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dzi\Desktop\sprawy\Informacja publiczna\rejestry\"/>
    </mc:Choice>
  </mc:AlternateContent>
  <bookViews>
    <workbookView xWindow="480" yWindow="210" windowWidth="17400" windowHeight="11730"/>
  </bookViews>
  <sheets>
    <sheet name="RD 2013 - budowa" sheetId="4" r:id="rId1"/>
  </sheets>
  <definedNames>
    <definedName name="_xlnm.Print_Titles" localSheetId="0">'RD 2013 - budowa'!$1:$6</definedName>
  </definedNames>
  <calcPr calcId="152511"/>
</workbook>
</file>

<file path=xl/calcChain.xml><?xml version="1.0" encoding="utf-8"?>
<calcChain xmlns="http://schemas.openxmlformats.org/spreadsheetml/2006/main">
  <c r="D3320" i="4" l="1"/>
  <c r="D3628" i="4" l="1"/>
  <c r="D3608" i="4" l="1"/>
  <c r="D3604" i="4"/>
  <c r="F3595" i="4"/>
  <c r="F3591" i="4"/>
  <c r="D3544" i="4"/>
  <c r="D3488" i="4" l="1"/>
  <c r="D3468" i="4"/>
  <c r="D3452" i="4" l="1"/>
  <c r="D3440" i="4"/>
  <c r="D2868" i="4"/>
  <c r="D3360" i="4"/>
  <c r="D3344" i="4" l="1"/>
  <c r="D3188" i="4" l="1"/>
  <c r="D3236" i="4"/>
  <c r="D3244" i="4"/>
  <c r="D3232" i="4"/>
  <c r="D3216" i="4" l="1"/>
  <c r="F3215" i="4" l="1"/>
  <c r="D3208" i="4"/>
  <c r="D3172" i="4"/>
  <c r="D3152" i="4"/>
  <c r="D3140" i="4" l="1"/>
  <c r="D3116" i="4"/>
  <c r="F3115" i="4"/>
  <c r="D3120" i="4"/>
  <c r="D3108" i="4"/>
  <c r="D3084" i="4" l="1"/>
  <c r="D3060" i="4" l="1"/>
  <c r="D3008" i="4" l="1"/>
  <c r="D3012" i="4"/>
  <c r="D3004" i="4"/>
  <c r="D3000" i="4"/>
  <c r="D2988" i="4"/>
  <c r="D2972" i="4" l="1"/>
  <c r="D2964" i="4" l="1"/>
  <c r="D2860" i="4"/>
  <c r="D2644" i="4"/>
  <c r="D2816" i="4" l="1"/>
  <c r="D2780" i="4"/>
  <c r="D2708" i="4" l="1"/>
  <c r="D2740" i="4" l="1"/>
  <c r="D2736" i="4"/>
  <c r="D2732" i="4" l="1"/>
  <c r="D2720" i="4" l="1"/>
  <c r="D2604" i="4"/>
  <c r="D2696" i="4" l="1"/>
  <c r="D2692" i="4" l="1"/>
  <c r="D2676" i="4" l="1"/>
  <c r="D2576" i="4" l="1"/>
  <c r="D2284" i="4"/>
  <c r="D2672" i="4"/>
  <c r="D2656" i="4" l="1"/>
  <c r="D2636" i="4"/>
  <c r="D2508" i="4" l="1"/>
  <c r="D2632" i="4"/>
  <c r="D2624" i="4" l="1"/>
  <c r="D2616" i="4"/>
  <c r="D2548" i="4"/>
  <c r="D2492" i="4" l="1"/>
  <c r="D2448" i="4"/>
  <c r="D2404" i="4" l="1"/>
  <c r="F2447" i="4" l="1"/>
  <c r="D2396" i="4"/>
  <c r="D2408" i="4"/>
  <c r="D2316" i="4"/>
  <c r="D2276" i="4" l="1"/>
  <c r="D2292" i="4" l="1"/>
  <c r="D2272" i="4"/>
  <c r="D2124" i="4"/>
  <c r="D2128" i="4"/>
  <c r="F2131" i="4" l="1"/>
  <c r="D2132" i="4"/>
  <c r="D2108" i="4"/>
  <c r="D1860" i="4"/>
  <c r="D1976" i="4"/>
  <c r="D2024" i="4" l="1"/>
  <c r="D2016" i="4" l="1"/>
  <c r="D2012" i="4"/>
  <c r="D1972" i="4"/>
  <c r="D1968" i="4"/>
  <c r="D1956" i="4"/>
  <c r="D1924" i="4"/>
  <c r="F1907" i="4" l="1"/>
  <c r="D1904" i="4"/>
  <c r="D1900" i="4"/>
  <c r="D1872" i="4"/>
  <c r="D1832" i="4" l="1"/>
  <c r="D1804" i="4"/>
  <c r="F1735" i="4"/>
  <c r="D1736" i="4"/>
  <c r="D1728" i="4"/>
  <c r="D1724" i="4"/>
  <c r="D1720" i="4" l="1"/>
  <c r="D1716" i="4"/>
  <c r="D1528" i="4"/>
  <c r="D1532" i="4"/>
  <c r="D1572" i="4"/>
  <c r="F1575" i="4"/>
  <c r="D1696" i="4"/>
  <c r="D1348" i="4"/>
  <c r="D1320" i="4"/>
  <c r="D1220" i="4"/>
  <c r="D1588" i="4"/>
  <c r="D1584" i="4"/>
  <c r="D1568" i="4"/>
  <c r="D1560" i="4"/>
  <c r="D1564" i="4"/>
  <c r="D1484" i="4"/>
  <c r="D1592" i="4"/>
  <c r="D1480" i="4"/>
  <c r="D1548" i="4"/>
  <c r="D1544" i="4"/>
  <c r="D1488" i="4"/>
  <c r="D1520" i="4"/>
  <c r="D1504" i="4"/>
  <c r="D1500" i="4"/>
  <c r="D1476" i="4"/>
  <c r="D1460" i="4"/>
  <c r="D1452" i="4"/>
  <c r="D1340" i="4"/>
  <c r="D1344" i="4"/>
  <c r="D1416" i="4"/>
  <c r="D1412" i="4"/>
  <c r="D1408" i="4"/>
  <c r="D1304" i="4"/>
  <c r="D1260" i="4"/>
  <c r="D1256" i="4"/>
  <c r="F1387" i="4"/>
  <c r="F1391" i="4"/>
  <c r="D1188" i="4"/>
  <c r="F1187" i="4"/>
  <c r="D1336" i="4"/>
  <c r="D1232" i="4"/>
  <c r="D1216" i="4"/>
  <c r="D1184" i="4"/>
  <c r="D1212" i="4" l="1"/>
  <c r="D1180" i="4" l="1"/>
  <c r="D1152" i="4"/>
  <c r="D1164" i="4"/>
  <c r="D992" i="4"/>
  <c r="D1104" i="4"/>
  <c r="D1072" i="4"/>
  <c r="D1008" i="4"/>
  <c r="D908" i="4"/>
  <c r="D868" i="4"/>
  <c r="F1047" i="4"/>
  <c r="D1048" i="4"/>
  <c r="D1012" i="4"/>
  <c r="D952" i="4"/>
  <c r="F991" i="4"/>
  <c r="D980" i="4"/>
  <c r="D956" i="4"/>
  <c r="F951" i="4"/>
  <c r="D940" i="4"/>
  <c r="D936" i="4"/>
  <c r="F931" i="4"/>
  <c r="D920" i="4"/>
  <c r="D916" i="4"/>
  <c r="D912" i="4"/>
  <c r="F383" i="4"/>
  <c r="D828" i="4"/>
  <c r="D744" i="4"/>
  <c r="D860" i="4"/>
  <c r="D848" i="4"/>
  <c r="D812" i="4"/>
  <c r="F795" i="4"/>
  <c r="D768" i="4"/>
  <c r="D728" i="4"/>
  <c r="D664" i="4"/>
  <c r="D724" i="4" l="1"/>
  <c r="D588" i="4"/>
  <c r="D628" i="4" l="1"/>
  <c r="D592" i="4"/>
  <c r="D596" i="4"/>
  <c r="D572" i="4"/>
  <c r="D556" i="4"/>
  <c r="D536" i="4"/>
  <c r="D528" i="4"/>
  <c r="D492" i="4"/>
  <c r="D476" i="4"/>
  <c r="D472" i="4"/>
  <c r="D480" i="4"/>
  <c r="D296" i="4"/>
  <c r="D448" i="4"/>
  <c r="D412" i="4"/>
  <c r="D408" i="4"/>
  <c r="F331" i="4"/>
  <c r="D332" i="4"/>
  <c r="D328" i="4"/>
  <c r="D388" i="4" l="1"/>
  <c r="D484" i="4"/>
  <c r="F467" i="4"/>
  <c r="F471" i="4"/>
  <c r="D428" i="4"/>
  <c r="D360" i="4"/>
  <c r="D340" i="4"/>
  <c r="D424" i="4"/>
  <c r="D400" i="4"/>
  <c r="D392" i="4"/>
  <c r="D376" i="4"/>
  <c r="D324" i="4" l="1"/>
  <c r="D288" i="4" l="1"/>
  <c r="D276" i="4"/>
  <c r="D264" i="4"/>
  <c r="D260" i="4"/>
  <c r="D40" i="4"/>
  <c r="D164" i="4"/>
  <c r="D116" i="4"/>
  <c r="D8" i="4"/>
  <c r="D256" i="4"/>
  <c r="D248" i="4"/>
  <c r="D120" i="4"/>
  <c r="D212" i="4" l="1"/>
  <c r="D28" i="4"/>
  <c r="D188" i="4" l="1"/>
  <c r="D56" i="4" l="1"/>
  <c r="D176" i="4" l="1"/>
  <c r="D172" i="4"/>
  <c r="D156" i="4"/>
  <c r="D24" i="4"/>
  <c r="D144" i="4" l="1"/>
  <c r="D132" i="4"/>
  <c r="F99" i="4"/>
  <c r="D68" i="4"/>
  <c r="D84" i="4"/>
  <c r="F3627" i="4" l="1"/>
  <c r="F3623" i="4"/>
  <c r="F3619" i="4"/>
  <c r="F3615" i="4"/>
  <c r="F3611" i="4"/>
  <c r="F3607" i="4"/>
  <c r="F3603" i="4"/>
  <c r="F3599" i="4"/>
  <c r="F3587" i="4"/>
  <c r="F3583" i="4"/>
  <c r="F3579" i="4"/>
  <c r="F3575" i="4"/>
  <c r="F3571" i="4"/>
  <c r="F3567" i="4"/>
  <c r="F3563" i="4"/>
  <c r="F3559" i="4"/>
  <c r="F3555" i="4"/>
  <c r="F3551" i="4"/>
  <c r="F3547" i="4"/>
  <c r="F3543" i="4"/>
  <c r="F3539" i="4"/>
  <c r="F3535" i="4"/>
  <c r="F3531" i="4"/>
  <c r="F3527" i="4"/>
  <c r="F3523" i="4"/>
  <c r="F3519" i="4"/>
  <c r="F3515" i="4"/>
  <c r="F3511" i="4"/>
  <c r="F3507" i="4"/>
  <c r="F3503" i="4"/>
  <c r="F3499" i="4"/>
  <c r="F3495" i="4"/>
  <c r="F3491" i="4"/>
  <c r="F3487" i="4"/>
  <c r="F3483" i="4"/>
  <c r="F3479" i="4"/>
  <c r="F3475" i="4"/>
  <c r="F3471" i="4"/>
  <c r="F3467" i="4"/>
  <c r="F3463" i="4"/>
  <c r="F3459" i="4"/>
  <c r="F3455" i="4"/>
  <c r="F3451" i="4"/>
  <c r="F3447" i="4"/>
  <c r="F3443" i="4"/>
  <c r="F3439" i="4"/>
  <c r="F3435" i="4"/>
  <c r="F3431" i="4"/>
  <c r="F3427" i="4"/>
  <c r="F3423" i="4"/>
  <c r="F3419" i="4"/>
  <c r="F3415" i="4"/>
  <c r="F3411" i="4"/>
  <c r="F3407" i="4"/>
  <c r="F3403" i="4"/>
  <c r="F3399" i="4"/>
  <c r="F3395" i="4"/>
  <c r="F3391" i="4"/>
  <c r="F3387" i="4"/>
  <c r="F3383" i="4"/>
  <c r="F3379" i="4"/>
  <c r="F3375" i="4"/>
  <c r="F3371" i="4"/>
  <c r="F3367" i="4"/>
  <c r="F3363" i="4"/>
  <c r="F3359" i="4"/>
  <c r="F3355" i="4"/>
  <c r="F3351" i="4"/>
  <c r="F3347" i="4"/>
  <c r="F3343" i="4"/>
  <c r="F3339" i="4"/>
  <c r="F3335" i="4"/>
  <c r="F3331" i="4"/>
  <c r="F3327" i="4"/>
  <c r="F3323" i="4"/>
  <c r="F3319" i="4"/>
  <c r="F3315" i="4"/>
  <c r="F3311" i="4"/>
  <c r="F3307" i="4"/>
  <c r="F3303" i="4"/>
  <c r="F3299" i="4"/>
  <c r="F3295" i="4"/>
  <c r="F3291" i="4"/>
  <c r="F3287" i="4"/>
  <c r="F3283" i="4"/>
  <c r="F3279" i="4"/>
  <c r="F3275" i="4"/>
  <c r="F3271" i="4"/>
  <c r="F3267" i="4"/>
  <c r="F3263" i="4"/>
  <c r="F3259" i="4"/>
  <c r="F3255" i="4"/>
  <c r="F3251" i="4"/>
  <c r="F3247" i="4"/>
  <c r="F3243" i="4"/>
  <c r="F3239" i="4"/>
  <c r="F3235" i="4"/>
  <c r="F3231" i="4"/>
  <c r="F3227" i="4"/>
  <c r="F3223" i="4"/>
  <c r="F3219" i="4"/>
  <c r="F3211" i="4"/>
  <c r="F3207" i="4"/>
  <c r="F3203" i="4"/>
  <c r="F3199" i="4"/>
  <c r="F3195" i="4"/>
  <c r="F3191" i="4"/>
  <c r="F3187" i="4"/>
  <c r="F3183" i="4"/>
  <c r="F3179" i="4"/>
  <c r="F3175" i="4"/>
  <c r="F3171" i="4"/>
  <c r="F3167" i="4"/>
  <c r="F3163" i="4"/>
  <c r="F3159" i="4"/>
  <c r="F3155" i="4"/>
  <c r="F3151" i="4"/>
  <c r="F3147" i="4"/>
  <c r="F3143" i="4"/>
  <c r="F3139" i="4"/>
  <c r="F3135" i="4"/>
  <c r="F3131" i="4"/>
  <c r="F3127" i="4"/>
  <c r="F3123" i="4"/>
  <c r="F3119" i="4"/>
  <c r="F3111" i="4"/>
  <c r="F3107" i="4"/>
  <c r="F3103" i="4"/>
  <c r="F3099" i="4"/>
  <c r="F3095" i="4"/>
  <c r="F3091" i="4"/>
  <c r="F3087" i="4"/>
  <c r="F3083" i="4"/>
  <c r="F3079" i="4"/>
  <c r="F3075" i="4"/>
  <c r="F3071" i="4"/>
  <c r="F3067" i="4"/>
  <c r="F3063" i="4"/>
  <c r="F3059" i="4"/>
  <c r="F3055" i="4"/>
  <c r="F3051" i="4"/>
  <c r="F3047" i="4"/>
  <c r="F3043" i="4"/>
  <c r="F3039" i="4"/>
  <c r="F3035" i="4"/>
  <c r="F3031" i="4"/>
  <c r="F3027" i="4"/>
  <c r="F3023" i="4"/>
  <c r="F3019" i="4"/>
  <c r="F3015" i="4"/>
  <c r="F3011" i="4"/>
  <c r="F3007" i="4"/>
  <c r="F3003" i="4"/>
  <c r="F2999" i="4"/>
  <c r="F2995" i="4"/>
  <c r="F2991" i="4"/>
  <c r="F2987" i="4"/>
  <c r="F2983" i="4"/>
  <c r="F2979" i="4"/>
  <c r="F2975" i="4"/>
  <c r="F2971" i="4"/>
  <c r="F2967" i="4"/>
  <c r="F2963" i="4"/>
  <c r="F2959" i="4"/>
  <c r="F2955" i="4"/>
  <c r="F2951" i="4"/>
  <c r="F2947" i="4"/>
  <c r="F2943" i="4"/>
  <c r="F2939" i="4"/>
  <c r="F2935" i="4"/>
  <c r="F2931" i="4"/>
  <c r="F2927" i="4"/>
  <c r="F2923" i="4"/>
  <c r="F2919" i="4"/>
  <c r="F2915" i="4"/>
  <c r="F2911" i="4"/>
  <c r="F2907" i="4"/>
  <c r="F2903" i="4"/>
  <c r="F2899" i="4"/>
  <c r="F2895" i="4"/>
  <c r="F2891" i="4"/>
  <c r="F2887" i="4"/>
  <c r="F2883" i="4"/>
  <c r="F2879" i="4"/>
  <c r="F2875" i="4"/>
  <c r="F2871" i="4"/>
  <c r="F2867" i="4"/>
  <c r="F2863" i="4"/>
  <c r="F2859" i="4"/>
  <c r="F2855" i="4"/>
  <c r="F2851" i="4"/>
  <c r="F2847" i="4"/>
  <c r="F2843" i="4"/>
  <c r="F2839" i="4"/>
  <c r="F2835" i="4"/>
  <c r="F2831" i="4"/>
  <c r="F2827" i="4"/>
  <c r="F2823" i="4"/>
  <c r="F2819" i="4"/>
  <c r="F2815" i="4"/>
  <c r="F2811" i="4"/>
  <c r="F2807" i="4"/>
  <c r="F2803" i="4"/>
  <c r="F2799" i="4"/>
  <c r="F2795" i="4"/>
  <c r="F2791" i="4"/>
  <c r="F2787" i="4"/>
  <c r="F2783" i="4"/>
  <c r="F2779" i="4"/>
  <c r="F2775" i="4"/>
  <c r="F2771" i="4"/>
  <c r="F2767" i="4"/>
  <c r="F2763" i="4"/>
  <c r="F2759" i="4"/>
  <c r="F2755" i="4"/>
  <c r="F2751" i="4"/>
  <c r="F2747" i="4"/>
  <c r="F2743" i="4"/>
  <c r="F2739" i="4"/>
  <c r="F2735" i="4"/>
  <c r="F2731" i="4"/>
  <c r="F2727" i="4"/>
  <c r="F2723" i="4"/>
  <c r="F2719" i="4"/>
  <c r="F2715" i="4"/>
  <c r="F2711" i="4"/>
  <c r="F2707" i="4"/>
  <c r="F2703" i="4"/>
  <c r="F2699" i="4"/>
  <c r="F2695" i="4"/>
  <c r="F2691" i="4"/>
  <c r="F2687" i="4"/>
  <c r="F2683" i="4"/>
  <c r="F2679" i="4"/>
  <c r="F2675" i="4"/>
  <c r="F2671" i="4"/>
  <c r="F2667" i="4"/>
  <c r="F2663" i="4"/>
  <c r="F2659" i="4"/>
  <c r="F2655" i="4"/>
  <c r="F2651" i="4"/>
  <c r="F2647" i="4"/>
  <c r="F2643" i="4"/>
  <c r="F2639" i="4"/>
  <c r="F2635" i="4"/>
  <c r="F2631" i="4"/>
  <c r="F2627" i="4"/>
  <c r="F2623" i="4"/>
  <c r="F2619" i="4"/>
  <c r="F2615" i="4"/>
  <c r="F2611" i="4"/>
  <c r="F2607" i="4"/>
  <c r="F2603" i="4"/>
  <c r="F2599" i="4"/>
  <c r="F2595" i="4"/>
  <c r="F2591" i="4"/>
  <c r="F2587" i="4"/>
  <c r="F2583" i="4"/>
  <c r="F2579" i="4"/>
  <c r="F2575" i="4"/>
  <c r="F2571" i="4"/>
  <c r="F2567" i="4"/>
  <c r="F2563" i="4"/>
  <c r="F2559" i="4"/>
  <c r="F2555" i="4"/>
  <c r="F2551" i="4"/>
  <c r="F2547" i="4"/>
  <c r="F2543" i="4"/>
  <c r="F2539" i="4"/>
  <c r="F2535" i="4"/>
  <c r="F2531" i="4"/>
  <c r="F2527" i="4"/>
  <c r="F2523" i="4"/>
  <c r="F2519" i="4"/>
  <c r="F2515" i="4"/>
  <c r="F2511" i="4"/>
  <c r="F2507" i="4"/>
  <c r="F2503" i="4"/>
  <c r="F2499" i="4"/>
  <c r="F2495" i="4"/>
  <c r="F2491" i="4"/>
  <c r="F2487" i="4"/>
  <c r="F2483" i="4"/>
  <c r="F2479" i="4"/>
  <c r="F2475" i="4"/>
  <c r="F2471" i="4"/>
  <c r="F2467" i="4"/>
  <c r="F2463" i="4"/>
  <c r="F2459" i="4"/>
  <c r="F2455" i="4"/>
  <c r="F2451" i="4"/>
  <c r="F2443" i="4"/>
  <c r="F2439" i="4"/>
  <c r="F2435" i="4"/>
  <c r="F2431" i="4"/>
  <c r="F2427" i="4"/>
  <c r="F2423" i="4"/>
  <c r="F2419" i="4"/>
  <c r="F2415" i="4"/>
  <c r="F2411" i="4"/>
  <c r="F2407" i="4"/>
  <c r="F2403" i="4"/>
  <c r="F2399" i="4"/>
  <c r="F2395" i="4"/>
  <c r="F2391" i="4"/>
  <c r="F2387" i="4"/>
  <c r="F2383" i="4"/>
  <c r="F2379" i="4"/>
  <c r="F2375" i="4"/>
  <c r="F2371" i="4"/>
  <c r="F2367" i="4"/>
  <c r="F2363" i="4"/>
  <c r="F2359" i="4"/>
  <c r="F2355" i="4"/>
  <c r="F2351" i="4"/>
  <c r="F2347" i="4"/>
  <c r="F2343" i="4"/>
  <c r="F2339" i="4"/>
  <c r="F2335" i="4"/>
  <c r="F2331" i="4"/>
  <c r="F2327" i="4"/>
  <c r="F2323" i="4"/>
  <c r="F2319" i="4"/>
  <c r="F2315" i="4"/>
  <c r="F2311" i="4"/>
  <c r="F2307" i="4"/>
  <c r="F2303" i="4"/>
  <c r="F2299" i="4"/>
  <c r="F2295" i="4"/>
  <c r="F2291" i="4"/>
  <c r="F2287" i="4"/>
  <c r="F2283" i="4"/>
  <c r="F2279" i="4"/>
  <c r="F2275" i="4"/>
  <c r="F2271" i="4"/>
  <c r="F2267" i="4"/>
  <c r="F2263" i="4"/>
  <c r="F2259" i="4"/>
  <c r="F2255" i="4"/>
  <c r="F2251" i="4"/>
  <c r="F2247" i="4"/>
  <c r="F2243" i="4"/>
  <c r="F2239" i="4"/>
  <c r="F2235" i="4"/>
  <c r="F2231" i="4"/>
  <c r="F2227" i="4"/>
  <c r="F2223" i="4"/>
  <c r="F2219" i="4"/>
  <c r="F2215" i="4"/>
  <c r="F2207" i="4"/>
  <c r="F2203" i="4"/>
  <c r="F2199" i="4"/>
  <c r="F2195" i="4"/>
  <c r="F2191" i="4"/>
  <c r="F2187" i="4"/>
  <c r="F2183" i="4"/>
  <c r="F2179" i="4"/>
  <c r="F2175" i="4"/>
  <c r="F2171" i="4"/>
  <c r="F2167" i="4"/>
  <c r="F2163" i="4"/>
  <c r="F2159" i="4"/>
  <c r="F2155" i="4"/>
  <c r="F2151" i="4"/>
  <c r="F2147" i="4"/>
  <c r="F2143" i="4"/>
  <c r="F2139" i="4"/>
  <c r="F2135" i="4"/>
  <c r="F2127" i="4"/>
  <c r="F2123" i="4"/>
  <c r="F2119" i="4"/>
  <c r="F2115" i="4"/>
  <c r="F2111" i="4"/>
  <c r="F2107" i="4"/>
  <c r="F2103" i="4"/>
  <c r="F2099" i="4"/>
  <c r="F2095" i="4"/>
  <c r="F2091" i="4"/>
  <c r="F2087" i="4"/>
  <c r="F2083" i="4"/>
  <c r="F2079" i="4"/>
  <c r="F2075" i="4"/>
  <c r="F2071" i="4"/>
  <c r="F2067" i="4"/>
  <c r="F2063" i="4"/>
  <c r="F2059" i="4"/>
  <c r="F2055" i="4"/>
  <c r="F2051" i="4"/>
  <c r="F2047" i="4"/>
  <c r="F2043" i="4"/>
  <c r="F2039" i="4"/>
  <c r="F2035" i="4"/>
  <c r="F2031" i="4"/>
  <c r="F2027" i="4"/>
  <c r="F2023" i="4"/>
  <c r="F2019" i="4"/>
  <c r="F2015" i="4"/>
  <c r="F2011" i="4"/>
  <c r="F2007" i="4"/>
  <c r="F2003" i="4"/>
  <c r="F1999" i="4"/>
  <c r="F1995" i="4"/>
  <c r="F1991" i="4"/>
  <c r="F1987" i="4"/>
  <c r="F1983" i="4"/>
  <c r="F1979" i="4"/>
  <c r="F1975" i="4"/>
  <c r="F1971" i="4"/>
  <c r="F1967" i="4"/>
  <c r="F1963" i="4"/>
  <c r="F1959" i="4"/>
  <c r="F1955" i="4"/>
  <c r="F1951" i="4"/>
  <c r="F1947" i="4"/>
  <c r="F1943" i="4"/>
  <c r="F1939" i="4"/>
  <c r="F1935" i="4"/>
  <c r="F1931" i="4"/>
  <c r="F1927" i="4"/>
  <c r="F1923" i="4"/>
  <c r="F1919" i="4"/>
  <c r="F1915" i="4"/>
  <c r="F1911" i="4"/>
  <c r="F1903" i="4"/>
  <c r="F1899" i="4"/>
  <c r="F1895" i="4"/>
  <c r="F1891" i="4"/>
  <c r="F1887" i="4"/>
  <c r="F1883" i="4"/>
  <c r="F1879" i="4"/>
  <c r="F1875" i="4"/>
  <c r="F1871" i="4"/>
  <c r="F1867" i="4"/>
  <c r="F1863" i="4"/>
  <c r="F1859" i="4"/>
  <c r="F1855" i="4"/>
  <c r="F1851" i="4"/>
  <c r="F1847" i="4"/>
  <c r="F1843" i="4"/>
  <c r="F1839" i="4"/>
  <c r="F1835" i="4"/>
  <c r="F1831" i="4"/>
  <c r="F1827" i="4"/>
  <c r="F1823" i="4"/>
  <c r="F1819" i="4"/>
  <c r="F1815" i="4"/>
  <c r="F1811" i="4"/>
  <c r="F1807" i="4"/>
  <c r="F1803" i="4"/>
  <c r="F1799" i="4"/>
  <c r="F1795" i="4"/>
  <c r="F1791" i="4"/>
  <c r="F1787" i="4"/>
  <c r="F1783" i="4"/>
  <c r="F1779" i="4"/>
  <c r="F1775" i="4"/>
  <c r="F1771" i="4"/>
  <c r="F1767" i="4"/>
  <c r="F1763" i="4"/>
  <c r="F1759" i="4"/>
  <c r="F1755" i="4"/>
  <c r="F1751" i="4"/>
  <c r="F1747" i="4"/>
  <c r="F1743" i="4"/>
  <c r="F1739" i="4"/>
  <c r="F1731" i="4"/>
  <c r="F1727" i="4"/>
  <c r="F1723" i="4"/>
  <c r="F1719" i="4"/>
  <c r="F1715" i="4"/>
  <c r="F1711" i="4"/>
  <c r="F1707" i="4"/>
  <c r="F1703" i="4"/>
  <c r="F1699" i="4"/>
  <c r="F1695" i="4"/>
  <c r="F1691" i="4"/>
  <c r="F1687" i="4"/>
  <c r="F1683" i="4"/>
  <c r="F1679" i="4"/>
  <c r="F1675" i="4"/>
  <c r="F1671" i="4"/>
  <c r="F1667" i="4"/>
  <c r="F1663" i="4"/>
  <c r="F1659" i="4"/>
  <c r="F1655" i="4"/>
  <c r="F1651" i="4"/>
  <c r="F1647" i="4"/>
  <c r="F1643" i="4"/>
  <c r="F1639" i="4"/>
  <c r="F1635" i="4"/>
  <c r="F1631" i="4"/>
  <c r="F1627" i="4"/>
  <c r="F1623" i="4"/>
  <c r="F1619" i="4"/>
  <c r="F1615" i="4"/>
  <c r="F1611" i="4"/>
  <c r="F1607" i="4"/>
  <c r="F1603" i="4"/>
  <c r="F1599" i="4"/>
  <c r="F1595" i="4"/>
  <c r="F1591" i="4"/>
  <c r="F1587" i="4"/>
  <c r="F1583" i="4"/>
  <c r="F1579" i="4"/>
  <c r="F1571" i="4"/>
  <c r="F1567" i="4"/>
  <c r="F1563" i="4"/>
  <c r="F1559" i="4"/>
  <c r="F1555" i="4"/>
  <c r="F1551" i="4"/>
  <c r="F1547" i="4"/>
  <c r="F1543" i="4"/>
  <c r="F1539" i="4"/>
  <c r="F1535" i="4"/>
  <c r="F1531" i="4"/>
  <c r="F1527" i="4"/>
  <c r="F1523" i="4"/>
  <c r="F1519" i="4"/>
  <c r="F1515" i="4"/>
  <c r="F1511" i="4"/>
  <c r="F1507" i="4"/>
  <c r="F1503" i="4"/>
  <c r="F1499" i="4"/>
  <c r="F1495" i="4"/>
  <c r="F1491" i="4"/>
  <c r="F1487" i="4"/>
  <c r="F1483" i="4"/>
  <c r="F1479" i="4"/>
  <c r="F1475" i="4"/>
  <c r="F1471" i="4"/>
  <c r="F1467" i="4"/>
  <c r="F1463" i="4"/>
  <c r="F1459" i="4"/>
  <c r="F1455" i="4"/>
  <c r="F1451" i="4"/>
  <c r="F1447" i="4"/>
  <c r="F1443" i="4"/>
  <c r="F1439" i="4"/>
  <c r="F1435" i="4"/>
  <c r="F1431" i="4"/>
  <c r="F1427" i="4"/>
  <c r="F1423" i="4"/>
  <c r="F1419" i="4"/>
  <c r="F1415" i="4"/>
  <c r="F1411" i="4"/>
  <c r="F1407" i="4"/>
  <c r="F1403" i="4"/>
  <c r="F1399" i="4"/>
  <c r="F1395" i="4"/>
  <c r="F1383" i="4"/>
  <c r="F1379" i="4"/>
  <c r="F1375" i="4"/>
  <c r="F1371" i="4"/>
  <c r="F1367" i="4"/>
  <c r="F1363" i="4"/>
  <c r="F1359" i="4"/>
  <c r="F1355" i="4"/>
  <c r="F1351" i="4"/>
  <c r="F1347" i="4"/>
  <c r="F1343" i="4"/>
  <c r="F1339" i="4"/>
  <c r="F1335" i="4"/>
  <c r="F1331" i="4"/>
  <c r="F1327" i="4"/>
  <c r="F1323" i="4"/>
  <c r="F1319" i="4"/>
  <c r="F1315" i="4"/>
  <c r="F1311" i="4"/>
  <c r="F1307" i="4"/>
  <c r="F1303" i="4"/>
  <c r="F1299" i="4"/>
  <c r="F1295" i="4"/>
  <c r="F1291" i="4"/>
  <c r="F1287" i="4"/>
  <c r="F1283" i="4"/>
  <c r="F1279" i="4"/>
  <c r="F1275" i="4"/>
  <c r="F1271" i="4"/>
  <c r="F1267" i="4"/>
  <c r="F1263" i="4"/>
  <c r="F1259" i="4"/>
  <c r="F1255" i="4"/>
  <c r="F1251" i="4"/>
  <c r="F1247" i="4"/>
  <c r="F1243" i="4"/>
  <c r="F1239" i="4"/>
  <c r="F1235" i="4"/>
  <c r="F1231" i="4"/>
  <c r="F1227" i="4"/>
  <c r="F1223" i="4"/>
  <c r="F1219" i="4"/>
  <c r="F1215" i="4"/>
  <c r="F1211" i="4"/>
  <c r="F1207" i="4"/>
  <c r="F1203" i="4"/>
  <c r="F1199" i="4"/>
  <c r="F1195" i="4"/>
  <c r="F1191" i="4"/>
  <c r="F1183" i="4"/>
  <c r="F1179" i="4"/>
  <c r="F1175" i="4"/>
  <c r="F1171" i="4"/>
  <c r="F1167" i="4"/>
  <c r="F1163" i="4"/>
  <c r="F1159" i="4"/>
  <c r="F1155" i="4"/>
  <c r="F1147" i="4"/>
  <c r="F1143" i="4"/>
  <c r="F1139" i="4"/>
  <c r="F1135" i="4"/>
  <c r="F1131" i="4"/>
  <c r="F1127" i="4"/>
  <c r="F1123" i="4"/>
  <c r="F1119" i="4"/>
  <c r="F1115" i="4"/>
  <c r="F1111" i="4"/>
  <c r="F1107" i="4"/>
  <c r="F1103" i="4"/>
  <c r="F1099" i="4"/>
  <c r="F1095" i="4"/>
  <c r="F1091" i="4"/>
  <c r="F1087" i="4"/>
  <c r="F1083" i="4"/>
  <c r="F1079" i="4"/>
  <c r="F1075" i="4"/>
  <c r="F1071" i="4"/>
  <c r="F1067" i="4"/>
  <c r="F1063" i="4"/>
  <c r="F1059" i="4"/>
  <c r="F1055" i="4"/>
  <c r="F1043" i="4"/>
  <c r="F1039" i="4"/>
  <c r="F1035" i="4"/>
  <c r="F1031" i="4"/>
  <c r="F1027" i="4"/>
  <c r="F1023" i="4"/>
  <c r="F1019" i="4"/>
  <c r="F1015" i="4"/>
  <c r="F1011" i="4"/>
  <c r="F1007" i="4"/>
  <c r="F1003" i="4"/>
  <c r="F999" i="4"/>
  <c r="F995" i="4"/>
  <c r="F987" i="4"/>
  <c r="F983" i="4"/>
  <c r="F979" i="4"/>
  <c r="F975" i="4"/>
  <c r="F971" i="4"/>
  <c r="F967" i="4"/>
  <c r="F963" i="4"/>
  <c r="F959" i="4"/>
  <c r="F955" i="4"/>
  <c r="F947" i="4"/>
  <c r="F943" i="4"/>
  <c r="F939" i="4"/>
  <c r="F935" i="4"/>
  <c r="F927" i="4"/>
  <c r="F923" i="4"/>
  <c r="F919" i="4"/>
  <c r="F915" i="4"/>
  <c r="F911" i="4"/>
  <c r="F907" i="4"/>
  <c r="F903" i="4"/>
  <c r="F899" i="4"/>
  <c r="F895" i="4"/>
  <c r="F891" i="4"/>
  <c r="F887" i="4"/>
  <c r="F883" i="4"/>
  <c r="F879" i="4"/>
  <c r="F875" i="4"/>
  <c r="F871" i="4"/>
  <c r="F867" i="4"/>
  <c r="F863" i="4"/>
  <c r="F859" i="4"/>
  <c r="F855" i="4"/>
  <c r="F851" i="4"/>
  <c r="F847" i="4"/>
  <c r="F843" i="4"/>
  <c r="F839" i="4"/>
  <c r="F835" i="4"/>
  <c r="F831" i="4"/>
  <c r="F827" i="4"/>
  <c r="F823" i="4"/>
  <c r="F819" i="4"/>
  <c r="F815" i="4"/>
  <c r="F811" i="4"/>
  <c r="F807" i="4"/>
  <c r="F803" i="4"/>
  <c r="F799" i="4"/>
  <c r="F791" i="4"/>
  <c r="F787" i="4"/>
  <c r="F783" i="4"/>
  <c r="F779" i="4"/>
  <c r="F775" i="4"/>
  <c r="F771" i="4"/>
  <c r="F767" i="4"/>
  <c r="F763" i="4"/>
  <c r="F759" i="4"/>
  <c r="F755" i="4"/>
  <c r="F751" i="4"/>
  <c r="F747" i="4"/>
  <c r="F743" i="4"/>
  <c r="F739" i="4"/>
  <c r="F735" i="4"/>
  <c r="F731" i="4"/>
  <c r="F723" i="4"/>
  <c r="F719" i="4"/>
  <c r="F715" i="4"/>
  <c r="F711" i="4"/>
  <c r="F707" i="4"/>
  <c r="F703" i="4"/>
  <c r="F699" i="4"/>
  <c r="F695" i="4"/>
  <c r="F691" i="4"/>
  <c r="F687" i="4"/>
  <c r="F683" i="4"/>
  <c r="F679" i="4"/>
  <c r="F675" i="4"/>
  <c r="F671" i="4"/>
  <c r="F667" i="4"/>
  <c r="F663" i="4"/>
  <c r="F659" i="4"/>
  <c r="F655" i="4"/>
  <c r="F651" i="4"/>
  <c r="F647" i="4"/>
  <c r="F643" i="4"/>
  <c r="F639" i="4"/>
  <c r="F635" i="4"/>
  <c r="F631" i="4"/>
  <c r="F627" i="4"/>
  <c r="F623" i="4"/>
  <c r="F619" i="4"/>
  <c r="F615" i="4"/>
  <c r="F611" i="4"/>
  <c r="F607" i="4"/>
  <c r="F603" i="4"/>
  <c r="F599" i="4"/>
  <c r="F595" i="4"/>
  <c r="F591" i="4"/>
  <c r="F587" i="4"/>
  <c r="F583" i="4"/>
  <c r="F579" i="4"/>
  <c r="F575" i="4"/>
  <c r="F571" i="4"/>
  <c r="F567" i="4"/>
  <c r="F563" i="4"/>
  <c r="F559" i="4"/>
  <c r="F555" i="4"/>
  <c r="F551" i="4"/>
  <c r="F547" i="4"/>
  <c r="F543" i="4"/>
  <c r="F539" i="4"/>
  <c r="F535" i="4"/>
  <c r="F531" i="4"/>
  <c r="F527" i="4"/>
  <c r="F523" i="4"/>
  <c r="F519" i="4"/>
  <c r="F515" i="4"/>
  <c r="F511" i="4"/>
  <c r="F507" i="4"/>
  <c r="F503" i="4"/>
  <c r="F499" i="4"/>
  <c r="F495" i="4"/>
  <c r="F491" i="4"/>
  <c r="F487" i="4"/>
  <c r="F483" i="4"/>
  <c r="F479" i="4"/>
  <c r="F475" i="4"/>
  <c r="F463" i="4"/>
  <c r="F459" i="4"/>
  <c r="F455" i="4"/>
  <c r="F451" i="4"/>
  <c r="F447" i="4"/>
  <c r="F443" i="4"/>
  <c r="F439" i="4"/>
  <c r="F435" i="4"/>
  <c r="F431" i="4"/>
  <c r="F427" i="4"/>
  <c r="F423" i="4"/>
  <c r="F419" i="4"/>
  <c r="F415" i="4"/>
  <c r="F411" i="4"/>
  <c r="F407" i="4"/>
  <c r="F403" i="4"/>
  <c r="F399" i="4"/>
  <c r="F395" i="4"/>
  <c r="F391" i="4"/>
  <c r="F387" i="4"/>
  <c r="F379" i="4"/>
  <c r="F375" i="4"/>
  <c r="F371" i="4"/>
  <c r="F367" i="4"/>
  <c r="F363" i="4"/>
  <c r="F359" i="4"/>
  <c r="F355" i="4"/>
  <c r="F351" i="4"/>
  <c r="F347" i="4"/>
  <c r="F343" i="4"/>
  <c r="F339" i="4"/>
  <c r="F335" i="4"/>
  <c r="F327" i="4"/>
  <c r="F323" i="4"/>
  <c r="F319" i="4"/>
  <c r="F315" i="4"/>
  <c r="F311" i="4"/>
  <c r="F307" i="4"/>
  <c r="F303" i="4"/>
  <c r="F299" i="4"/>
  <c r="F295" i="4"/>
  <c r="F291" i="4"/>
  <c r="F287" i="4"/>
  <c r="F283" i="4"/>
  <c r="F279" i="4"/>
  <c r="F275" i="4"/>
  <c r="F271" i="4"/>
  <c r="F267" i="4"/>
  <c r="F263" i="4"/>
  <c r="F259" i="4"/>
  <c r="F255" i="4"/>
  <c r="F251" i="4"/>
  <c r="F247" i="4"/>
  <c r="F243" i="4"/>
  <c r="F239" i="4"/>
  <c r="F235" i="4"/>
  <c r="F231" i="4"/>
  <c r="F227" i="4"/>
  <c r="F223" i="4"/>
  <c r="F219" i="4"/>
  <c r="F215" i="4"/>
  <c r="F211" i="4"/>
  <c r="F207" i="4"/>
  <c r="F203" i="4"/>
  <c r="F199" i="4"/>
  <c r="F195" i="4"/>
  <c r="F191" i="4"/>
  <c r="F187" i="4"/>
  <c r="F183" i="4"/>
  <c r="F179" i="4"/>
  <c r="F175" i="4"/>
  <c r="F171" i="4"/>
  <c r="F167" i="4"/>
  <c r="F163" i="4"/>
  <c r="F159" i="4"/>
  <c r="F155" i="4"/>
  <c r="F151" i="4"/>
  <c r="F147" i="4"/>
  <c r="F143" i="4"/>
  <c r="F139" i="4"/>
  <c r="F135" i="4"/>
  <c r="F131" i="4"/>
  <c r="F127" i="4"/>
  <c r="F123" i="4"/>
  <c r="F119" i="4"/>
  <c r="F115" i="4"/>
  <c r="F111" i="4"/>
  <c r="F107" i="4"/>
  <c r="F103" i="4"/>
  <c r="F95" i="4"/>
  <c r="F91" i="4"/>
  <c r="F87" i="4"/>
  <c r="F83" i="4"/>
  <c r="F79" i="4"/>
  <c r="F75" i="4"/>
  <c r="F71" i="4"/>
  <c r="F67" i="4"/>
  <c r="F63" i="4"/>
  <c r="F59" i="4"/>
  <c r="F55" i="4"/>
  <c r="F51" i="4"/>
  <c r="F47" i="4"/>
  <c r="F43" i="4"/>
  <c r="F39" i="4"/>
  <c r="F35" i="4"/>
  <c r="F31" i="4"/>
  <c r="F27" i="4"/>
  <c r="F23" i="4"/>
  <c r="F19" i="4"/>
  <c r="F15" i="4"/>
  <c r="F11" i="4"/>
  <c r="F7" i="4"/>
  <c r="D3624" i="4"/>
  <c r="D3620" i="4"/>
  <c r="D3616" i="4"/>
  <c r="D3612" i="4"/>
  <c r="D3600" i="4"/>
  <c r="D3596" i="4"/>
  <c r="D3592" i="4"/>
  <c r="D3588" i="4"/>
  <c r="D3584" i="4"/>
  <c r="D3580" i="4"/>
  <c r="D3576" i="4"/>
  <c r="D3572" i="4"/>
  <c r="D3568" i="4"/>
  <c r="D3564" i="4"/>
  <c r="D3560" i="4"/>
  <c r="D3556" i="4"/>
  <c r="D3552" i="4"/>
  <c r="D3548" i="4"/>
  <c r="D3540" i="4"/>
  <c r="D3536" i="4"/>
  <c r="D3532" i="4"/>
  <c r="D3528" i="4"/>
  <c r="D3524" i="4"/>
  <c r="D3520" i="4"/>
  <c r="D3516" i="4"/>
  <c r="D3512" i="4"/>
  <c r="D3508" i="4"/>
  <c r="D3504" i="4"/>
  <c r="D3500" i="4"/>
  <c r="D3496" i="4"/>
  <c r="D3492" i="4"/>
  <c r="D3484" i="4"/>
  <c r="D3480" i="4"/>
  <c r="D3476" i="4"/>
  <c r="D3472" i="4"/>
  <c r="D3464" i="4"/>
  <c r="D3460" i="4"/>
  <c r="D3456" i="4"/>
  <c r="D3448" i="4"/>
  <c r="D3444" i="4"/>
  <c r="D3436" i="4"/>
  <c r="D3432" i="4"/>
  <c r="D3428" i="4"/>
  <c r="D3424" i="4"/>
  <c r="D3420" i="4"/>
  <c r="D3416" i="4"/>
  <c r="D3412" i="4"/>
  <c r="D3408" i="4"/>
  <c r="D3404" i="4"/>
  <c r="D3400" i="4"/>
  <c r="D3396" i="4"/>
  <c r="D3392" i="4"/>
  <c r="D3388" i="4"/>
  <c r="D3384" i="4"/>
  <c r="D3380" i="4"/>
  <c r="D3376" i="4"/>
  <c r="D3372" i="4"/>
  <c r="D3368" i="4"/>
  <c r="D3364" i="4"/>
  <c r="D3356" i="4"/>
  <c r="D3352" i="4"/>
  <c r="D3336" i="4"/>
  <c r="D3332" i="4"/>
  <c r="D3328" i="4"/>
  <c r="D3324" i="4"/>
  <c r="D3316" i="4"/>
  <c r="D3308" i="4"/>
  <c r="D3304" i="4"/>
  <c r="D3300" i="4"/>
  <c r="D3296" i="4"/>
  <c r="D3292" i="4"/>
  <c r="D3288" i="4"/>
  <c r="D3284" i="4"/>
  <c r="D3280" i="4"/>
  <c r="D3276" i="4"/>
  <c r="D3264" i="4"/>
  <c r="D3260" i="4"/>
  <c r="D3256" i="4"/>
  <c r="D3248" i="4"/>
  <c r="D3240" i="4"/>
  <c r="D3228" i="4"/>
  <c r="D3224" i="4"/>
  <c r="D3220" i="4"/>
  <c r="D3212" i="4"/>
  <c r="D3204" i="4"/>
  <c r="D3200" i="4"/>
  <c r="D3196" i="4"/>
  <c r="D3192" i="4"/>
  <c r="D3184" i="4"/>
  <c r="D3180" i="4"/>
  <c r="D3176" i="4"/>
  <c r="D3168" i="4"/>
  <c r="D3164" i="4"/>
  <c r="D3160" i="4"/>
  <c r="D3156" i="4"/>
  <c r="D3148" i="4"/>
  <c r="D3144" i="4"/>
  <c r="D3136" i="4"/>
  <c r="D3132" i="4"/>
  <c r="D3128" i="4"/>
  <c r="D3124" i="4"/>
  <c r="D3112" i="4"/>
  <c r="D3104" i="4"/>
  <c r="D3100" i="4"/>
  <c r="D3096" i="4"/>
  <c r="D3092" i="4"/>
  <c r="D3088" i="4"/>
  <c r="D3080" i="4"/>
  <c r="D3076" i="4"/>
  <c r="D3068" i="4"/>
  <c r="D3064" i="4"/>
  <c r="D3052" i="4"/>
  <c r="D3048" i="4"/>
  <c r="D3044" i="4"/>
  <c r="D3040" i="4"/>
  <c r="D3036" i="4"/>
  <c r="D3032" i="4"/>
  <c r="D3028" i="4"/>
  <c r="D3024" i="4"/>
  <c r="D3020" i="4"/>
  <c r="D3016" i="4"/>
  <c r="D2996" i="4"/>
  <c r="D2992" i="4"/>
  <c r="D2984" i="4"/>
  <c r="D2980" i="4"/>
  <c r="D2976" i="4"/>
  <c r="D2968" i="4"/>
  <c r="D2960" i="4"/>
  <c r="D2956" i="4"/>
  <c r="D2952" i="4"/>
  <c r="D2948" i="4"/>
  <c r="D2944" i="4"/>
  <c r="D2940" i="4"/>
  <c r="D2936" i="4"/>
  <c r="D2932" i="4"/>
  <c r="D2928" i="4"/>
  <c r="D2924" i="4"/>
  <c r="D2920" i="4"/>
  <c r="D2916" i="4"/>
  <c r="D2912" i="4"/>
  <c r="D2908" i="4"/>
  <c r="D2904" i="4"/>
  <c r="D2900" i="4"/>
  <c r="D2896" i="4"/>
  <c r="D2892" i="4"/>
  <c r="D2888" i="4"/>
  <c r="D2884" i="4"/>
  <c r="D2880" i="4"/>
  <c r="D2876" i="4"/>
  <c r="D2872" i="4"/>
  <c r="D2864" i="4"/>
  <c r="D2856" i="4"/>
  <c r="D2852" i="4"/>
  <c r="D2848" i="4"/>
  <c r="D2844" i="4"/>
  <c r="D2840" i="4"/>
  <c r="D2836" i="4"/>
  <c r="D2832" i="4"/>
  <c r="D2828" i="4"/>
  <c r="D2824" i="4"/>
  <c r="D2820" i="4"/>
  <c r="D2812" i="4"/>
  <c r="D2808" i="4"/>
  <c r="D2804" i="4"/>
  <c r="D2800" i="4"/>
  <c r="D2796" i="4"/>
  <c r="D2792" i="4"/>
  <c r="D2788" i="4"/>
  <c r="D2784" i="4"/>
  <c r="D2772" i="4"/>
  <c r="D2768" i="4"/>
  <c r="D2764" i="4"/>
  <c r="D2760" i="4"/>
  <c r="D2752" i="4"/>
  <c r="D2748" i="4"/>
  <c r="D2744" i="4"/>
  <c r="D2728" i="4"/>
  <c r="D2724" i="4"/>
  <c r="D2716" i="4"/>
  <c r="D2712" i="4"/>
  <c r="D2704" i="4"/>
  <c r="D2700" i="4"/>
  <c r="D2688" i="4"/>
  <c r="D2684" i="4"/>
  <c r="D2680" i="4"/>
  <c r="D2668" i="4"/>
  <c r="D2664" i="4"/>
  <c r="D2660" i="4"/>
  <c r="D2652" i="4"/>
  <c r="D2648" i="4"/>
  <c r="D2640" i="4"/>
  <c r="D2628" i="4"/>
  <c r="D2620" i="4"/>
  <c r="D2612" i="4"/>
  <c r="D2608" i="4"/>
  <c r="D2600" i="4"/>
  <c r="D2596" i="4"/>
  <c r="D2592" i="4"/>
  <c r="D2588" i="4"/>
  <c r="D2584" i="4"/>
  <c r="D2580" i="4"/>
  <c r="D2572" i="4"/>
  <c r="D2568" i="4"/>
  <c r="D2564" i="4"/>
  <c r="D2560" i="4"/>
  <c r="D2556" i="4"/>
  <c r="D2552" i="4"/>
  <c r="D2544" i="4"/>
  <c r="D2540" i="4"/>
  <c r="D2536" i="4"/>
  <c r="D2532" i="4"/>
  <c r="D2528" i="4"/>
  <c r="D2524" i="4"/>
  <c r="D2520" i="4"/>
  <c r="D2516" i="4"/>
  <c r="D2512" i="4"/>
  <c r="D2488" i="4"/>
  <c r="D2484" i="4"/>
  <c r="D2480" i="4"/>
  <c r="D2476" i="4"/>
  <c r="D2472" i="4"/>
  <c r="D2468" i="4"/>
  <c r="D2464" i="4"/>
  <c r="D2460" i="4"/>
  <c r="D2456" i="4"/>
  <c r="D2452" i="4"/>
  <c r="D2444" i="4"/>
  <c r="D2440" i="4"/>
  <c r="D2436" i="4"/>
  <c r="D2432" i="4"/>
  <c r="D2428" i="4"/>
  <c r="D2424" i="4"/>
  <c r="D2420" i="4"/>
  <c r="D2416" i="4"/>
  <c r="D2412" i="4"/>
  <c r="D2400" i="4"/>
  <c r="D2392" i="4"/>
  <c r="D2388" i="4"/>
  <c r="D2384" i="4"/>
  <c r="D2380" i="4"/>
  <c r="D2376" i="4"/>
  <c r="D2372" i="4"/>
  <c r="D2368" i="4"/>
  <c r="D2364" i="4"/>
  <c r="D2360" i="4"/>
  <c r="D2356" i="4"/>
  <c r="D2348" i="4"/>
  <c r="D2344" i="4"/>
  <c r="D2340" i="4"/>
  <c r="D2336" i="4"/>
  <c r="D2332" i="4"/>
  <c r="D2328" i="4"/>
  <c r="D2324" i="4"/>
  <c r="D2320" i="4"/>
  <c r="D2312" i="4"/>
  <c r="D2308" i="4"/>
  <c r="D2304" i="4"/>
  <c r="D2300" i="4"/>
  <c r="D2296" i="4"/>
  <c r="D2288" i="4"/>
  <c r="D2280" i="4"/>
  <c r="D2264" i="4"/>
  <c r="D2260" i="4"/>
  <c r="D2256" i="4"/>
  <c r="D2252" i="4"/>
  <c r="D2248" i="4"/>
  <c r="D2244" i="4"/>
  <c r="D2240" i="4"/>
  <c r="D2236" i="4"/>
  <c r="D2232" i="4"/>
  <c r="D2228" i="4"/>
  <c r="D2224" i="4"/>
  <c r="D2220" i="4"/>
  <c r="D2216" i="4"/>
  <c r="D2212" i="4"/>
  <c r="D2208" i="4"/>
  <c r="D2204" i="4"/>
  <c r="D2200" i="4"/>
  <c r="D2196" i="4"/>
  <c r="D2192" i="4"/>
  <c r="D2188" i="4"/>
  <c r="D2184" i="4"/>
  <c r="D2180" i="4"/>
  <c r="D2176" i="4"/>
  <c r="D2172" i="4"/>
  <c r="D2168" i="4"/>
  <c r="D2164" i="4"/>
  <c r="D2160" i="4"/>
  <c r="D2156" i="4"/>
  <c r="D2152" i="4"/>
  <c r="D2148" i="4"/>
  <c r="D2144" i="4"/>
  <c r="D2140" i="4"/>
  <c r="D2136" i="4"/>
  <c r="D2120" i="4"/>
  <c r="D2116" i="4"/>
  <c r="D2112" i="4"/>
  <c r="D2104" i="4"/>
  <c r="D2100" i="4"/>
  <c r="D2096" i="4"/>
  <c r="D2092" i="4"/>
  <c r="D2088" i="4"/>
  <c r="D2084" i="4"/>
  <c r="D2080" i="4"/>
  <c r="D2076" i="4"/>
  <c r="D2072" i="4"/>
  <c r="D2068" i="4"/>
  <c r="D2064" i="4"/>
  <c r="D2060" i="4"/>
  <c r="D2056" i="4"/>
  <c r="D2052" i="4"/>
  <c r="D2048" i="4"/>
  <c r="D2044" i="4"/>
  <c r="D2040" i="4"/>
  <c r="D2036" i="4"/>
  <c r="D2020" i="4"/>
  <c r="D2008" i="4"/>
  <c r="D2004" i="4"/>
  <c r="D2000" i="4"/>
  <c r="D1996" i="4"/>
  <c r="D1992" i="4"/>
  <c r="D1988" i="4"/>
  <c r="D1984" i="4"/>
  <c r="D1980" i="4"/>
  <c r="D1964" i="4"/>
  <c r="D1960" i="4"/>
  <c r="D1952" i="4"/>
  <c r="D1948" i="4"/>
  <c r="D1944" i="4"/>
  <c r="D1940" i="4"/>
  <c r="D1936" i="4"/>
  <c r="D1932" i="4"/>
  <c r="D1928" i="4"/>
  <c r="D1920" i="4"/>
  <c r="D1916" i="4"/>
  <c r="D1912" i="4"/>
  <c r="D1908" i="4"/>
  <c r="D1896" i="4"/>
  <c r="D1892" i="4"/>
  <c r="D1884" i="4"/>
  <c r="D1876" i="4"/>
  <c r="D1868" i="4"/>
  <c r="D1864" i="4"/>
  <c r="D1856" i="4"/>
  <c r="D1852" i="4"/>
  <c r="D1848" i="4"/>
  <c r="D1844" i="4"/>
  <c r="D1840" i="4"/>
  <c r="D1836" i="4"/>
  <c r="D1828" i="4"/>
  <c r="D1824" i="4"/>
  <c r="D1816" i="4"/>
  <c r="D1812" i="4"/>
  <c r="D1808" i="4"/>
  <c r="D1800" i="4"/>
  <c r="D1796" i="4"/>
  <c r="D1788" i="4"/>
  <c r="D1784" i="4"/>
  <c r="D1780" i="4"/>
  <c r="D1776" i="4"/>
  <c r="D1772" i="4"/>
  <c r="D1768" i="4"/>
  <c r="D1764" i="4"/>
  <c r="D1760" i="4"/>
  <c r="D1756" i="4"/>
  <c r="D1752" i="4"/>
  <c r="D1748" i="4"/>
  <c r="D1744" i="4"/>
  <c r="D1740" i="4"/>
  <c r="D1732" i="4"/>
  <c r="D1712" i="4"/>
  <c r="D1708" i="4"/>
  <c r="D1700" i="4"/>
  <c r="D1688" i="4"/>
  <c r="D1684" i="4"/>
  <c r="D1668" i="4"/>
  <c r="D1664" i="4"/>
  <c r="D1660" i="4"/>
  <c r="D1656" i="4"/>
  <c r="D1652" i="4"/>
  <c r="D1648" i="4"/>
  <c r="D1644" i="4"/>
  <c r="D1640" i="4"/>
  <c r="D1636" i="4"/>
  <c r="D1632" i="4"/>
  <c r="D1624" i="4"/>
  <c r="D1620" i="4"/>
  <c r="D1616" i="4"/>
  <c r="D1612" i="4"/>
  <c r="D1608" i="4"/>
  <c r="D1604" i="4"/>
  <c r="D1600" i="4"/>
  <c r="D1596" i="4"/>
  <c r="D1580" i="4"/>
  <c r="D1576" i="4"/>
  <c r="D1556" i="4"/>
  <c r="D1552" i="4"/>
  <c r="D1540" i="4"/>
  <c r="D1536" i="4"/>
  <c r="D1524" i="4"/>
  <c r="D1516" i="4"/>
  <c r="D1512" i="4"/>
  <c r="D1508" i="4"/>
  <c r="D1492" i="4"/>
  <c r="D1472" i="4"/>
  <c r="D1464" i="4"/>
  <c r="D1456" i="4"/>
  <c r="D1448" i="4"/>
  <c r="D1444" i="4"/>
  <c r="D1440" i="4"/>
  <c r="D1436" i="4"/>
  <c r="D1428" i="4"/>
  <c r="D1424" i="4"/>
  <c r="D1420" i="4"/>
  <c r="D1400" i="4"/>
  <c r="D1396" i="4"/>
  <c r="D1392" i="4"/>
  <c r="D1388" i="4"/>
  <c r="D1384" i="4"/>
  <c r="D1380" i="4"/>
  <c r="D1376" i="4"/>
  <c r="D1372" i="4"/>
  <c r="D1368" i="4"/>
  <c r="D1364" i="4"/>
  <c r="D1360" i="4"/>
  <c r="D1356" i="4"/>
  <c r="D1352" i="4"/>
  <c r="D1328" i="4"/>
  <c r="D1324" i="4"/>
  <c r="D1316" i="4"/>
  <c r="D1312" i="4"/>
  <c r="D1308" i="4"/>
  <c r="D1296" i="4"/>
  <c r="D1292" i="4"/>
  <c r="D1288" i="4"/>
  <c r="D1284" i="4"/>
  <c r="D1280" i="4"/>
  <c r="D1276" i="4"/>
  <c r="D1272" i="4"/>
  <c r="D1268" i="4"/>
  <c r="D1264" i="4"/>
  <c r="D1252" i="4"/>
  <c r="D1248" i="4"/>
  <c r="D1244" i="4"/>
  <c r="D1240" i="4"/>
  <c r="D1236" i="4"/>
  <c r="D1224" i="4"/>
  <c r="D1204" i="4"/>
  <c r="D1200" i="4"/>
  <c r="D1196" i="4"/>
  <c r="D1192" i="4"/>
  <c r="D1176" i="4"/>
  <c r="D1172" i="4"/>
  <c r="D1168" i="4"/>
  <c r="D1160" i="4"/>
  <c r="D1156" i="4"/>
  <c r="D1148" i="4"/>
  <c r="D1136" i="4"/>
  <c r="D1132" i="4"/>
  <c r="D1128" i="4"/>
  <c r="D1124" i="4"/>
  <c r="D1120" i="4"/>
  <c r="D1116" i="4"/>
  <c r="D1112" i="4"/>
  <c r="D1108" i="4"/>
  <c r="D1100" i="4"/>
  <c r="D1096" i="4"/>
  <c r="D1092" i="4"/>
  <c r="D1088" i="4"/>
  <c r="D1084" i="4"/>
  <c r="D1080" i="4"/>
  <c r="D1076" i="4"/>
  <c r="D1068" i="4"/>
  <c r="D1064" i="4"/>
  <c r="D1060" i="4"/>
  <c r="D1056" i="4"/>
  <c r="D1044" i="4"/>
  <c r="D1040" i="4"/>
  <c r="D1036" i="4"/>
  <c r="D1032" i="4"/>
  <c r="D1028" i="4"/>
  <c r="D1024" i="4"/>
  <c r="D1020" i="4"/>
  <c r="D1016" i="4"/>
  <c r="D1004" i="4"/>
  <c r="D996" i="4"/>
  <c r="D988" i="4"/>
  <c r="D984" i="4"/>
  <c r="D976" i="4"/>
  <c r="D972" i="4"/>
  <c r="D968" i="4"/>
  <c r="D948" i="4"/>
  <c r="D944" i="4"/>
  <c r="D932" i="4"/>
  <c r="D928" i="4"/>
  <c r="D924" i="4"/>
  <c r="D904" i="4"/>
  <c r="D900" i="4"/>
  <c r="D896" i="4"/>
  <c r="D892" i="4"/>
  <c r="D888" i="4"/>
  <c r="D884" i="4"/>
  <c r="D880" i="4"/>
  <c r="D872" i="4"/>
  <c r="D864" i="4"/>
  <c r="D856" i="4"/>
  <c r="D852" i="4"/>
  <c r="D844" i="4"/>
  <c r="D840" i="4"/>
  <c r="D836" i="4"/>
  <c r="D832" i="4"/>
  <c r="D820" i="4"/>
  <c r="D816" i="4"/>
  <c r="D808" i="4"/>
  <c r="D804" i="4"/>
  <c r="D800" i="4"/>
  <c r="D796" i="4"/>
  <c r="D792" i="4"/>
  <c r="D788" i="4"/>
  <c r="D776" i="4"/>
  <c r="D772" i="4"/>
  <c r="D756" i="4"/>
  <c r="D752" i="4"/>
  <c r="D748" i="4"/>
  <c r="D740" i="4"/>
  <c r="D732" i="4"/>
  <c r="D704" i="4"/>
  <c r="D700" i="4"/>
  <c r="D696" i="4"/>
  <c r="D692" i="4"/>
  <c r="D688" i="4"/>
  <c r="D684" i="4"/>
  <c r="D680" i="4"/>
  <c r="D676" i="4"/>
  <c r="D672" i="4"/>
  <c r="D656" i="4"/>
  <c r="D652" i="4"/>
  <c r="D648" i="4"/>
  <c r="D644" i="4"/>
  <c r="D640" i="4"/>
  <c r="D636" i="4"/>
  <c r="D620" i="4"/>
  <c r="D616" i="4"/>
  <c r="D612" i="4"/>
  <c r="D608" i="4"/>
  <c r="D604" i="4"/>
  <c r="D600" i="4"/>
  <c r="D584" i="4"/>
  <c r="D580" i="4"/>
  <c r="D568" i="4"/>
  <c r="D564" i="4"/>
  <c r="D560" i="4"/>
  <c r="D552" i="4"/>
  <c r="D544" i="4"/>
  <c r="D540" i="4"/>
  <c r="D532" i="4"/>
  <c r="D524" i="4"/>
  <c r="D520" i="4"/>
  <c r="D516" i="4"/>
  <c r="D512" i="4"/>
  <c r="D508" i="4"/>
  <c r="D504" i="4"/>
  <c r="D500" i="4"/>
  <c r="D496" i="4"/>
  <c r="D488" i="4"/>
  <c r="D468" i="4"/>
  <c r="D464" i="4"/>
  <c r="D460" i="4"/>
  <c r="D456" i="4"/>
  <c r="D452" i="4"/>
  <c r="D444" i="4"/>
  <c r="D440" i="4"/>
  <c r="D436" i="4"/>
  <c r="D432" i="4"/>
  <c r="D420" i="4"/>
  <c r="D416" i="4"/>
  <c r="D404" i="4"/>
  <c r="D396" i="4"/>
  <c r="D384" i="4"/>
  <c r="D380" i="4"/>
  <c r="D372" i="4"/>
  <c r="D368" i="4"/>
  <c r="D364" i="4"/>
  <c r="D356" i="4"/>
  <c r="D352" i="4"/>
  <c r="D348" i="4"/>
  <c r="D316" i="4"/>
  <c r="D312" i="4"/>
  <c r="D308" i="4"/>
  <c r="D304" i="4"/>
  <c r="D292" i="4"/>
  <c r="D280" i="4"/>
  <c r="D272" i="4"/>
  <c r="D268" i="4"/>
  <c r="D252" i="4"/>
  <c r="D244" i="4"/>
  <c r="D240" i="4"/>
  <c r="D236" i="4"/>
  <c r="D232" i="4"/>
  <c r="D224" i="4"/>
  <c r="D208" i="4"/>
  <c r="D204" i="4"/>
  <c r="D200" i="4"/>
  <c r="D196" i="4"/>
  <c r="D184" i="4"/>
  <c r="D168" i="4"/>
  <c r="D160" i="4"/>
  <c r="D152" i="4"/>
  <c r="D148" i="4"/>
  <c r="D108" i="4"/>
  <c r="D104" i="4"/>
  <c r="D100" i="4"/>
  <c r="D96" i="4"/>
  <c r="D92" i="4"/>
  <c r="D88" i="4"/>
  <c r="D80" i="4"/>
  <c r="D72" i="4"/>
  <c r="D64" i="4"/>
  <c r="D60" i="4"/>
  <c r="D44" i="4"/>
  <c r="D36" i="4"/>
  <c r="D32" i="4"/>
  <c r="D20" i="4"/>
  <c r="D16" i="4"/>
  <c r="D12" i="4"/>
</calcChain>
</file>

<file path=xl/sharedStrings.xml><?xml version="1.0" encoding="utf-8"?>
<sst xmlns="http://schemas.openxmlformats.org/spreadsheetml/2006/main" count="7200" uniqueCount="3213">
  <si>
    <t>Dane organu prowadzącego rejestr</t>
  </si>
  <si>
    <t>Starosta Koszaliński</t>
  </si>
  <si>
    <t>75-620 Koszalin, ul. Racławicka 13</t>
  </si>
  <si>
    <t>Nr wpisu</t>
  </si>
  <si>
    <t>Nr i data decyzji 
o pozwoleniu 
na budowę</t>
  </si>
  <si>
    <t>nr działki</t>
  </si>
  <si>
    <t>DECYZJE O POZWOLENIU NA BUDOWĘ</t>
  </si>
  <si>
    <t>miejsc./ obręb</t>
  </si>
  <si>
    <t>Rodzaj i adres 
zamierzenia budowlanego</t>
  </si>
  <si>
    <t>Nr i data wpływu wniosku o pozwolenie na budowę</t>
  </si>
  <si>
    <t>AŁ</t>
  </si>
  <si>
    <t>ŁD</t>
  </si>
  <si>
    <t>Mielno</t>
  </si>
  <si>
    <t>Budynek rekreacji indywidualnej</t>
  </si>
  <si>
    <t>z instal</t>
  </si>
  <si>
    <t>Chłopy</t>
  </si>
  <si>
    <t>138/36, 138/37</t>
  </si>
  <si>
    <t>24330/p/12</t>
  </si>
  <si>
    <t>IN</t>
  </si>
  <si>
    <t>AS</t>
  </si>
  <si>
    <t>Budynek mieszkalno-usługowy</t>
  </si>
  <si>
    <t>-przeniesienie pozwolenia</t>
  </si>
  <si>
    <t>840</t>
  </si>
  <si>
    <t>24736/P/12</t>
  </si>
  <si>
    <t>21.12.2012r.</t>
  </si>
  <si>
    <t>umorzenie</t>
  </si>
  <si>
    <t>SIEĆ ENERGETYCZNA nN 0,4 kV</t>
  </si>
  <si>
    <t>WRAZ ZE ZŁĄCZAMI KABLOWO-POMIAROWYMI</t>
  </si>
  <si>
    <t>GĄSKI</t>
  </si>
  <si>
    <t>74/1,34/1,74/7,74/3,74/5</t>
  </si>
  <si>
    <t>23095/P/12</t>
  </si>
  <si>
    <t>Gąski</t>
  </si>
  <si>
    <t>budynek mieszkalno-uslugowy</t>
  </si>
  <si>
    <t>trzy budynki uslugowe</t>
  </si>
  <si>
    <t>Gaski</t>
  </si>
  <si>
    <t>46/4</t>
  </si>
  <si>
    <t>24193/P/12</t>
  </si>
  <si>
    <t xml:space="preserve">Droga niepubliczna, wewnętrzna </t>
  </si>
  <si>
    <t>leśna z placem</t>
  </si>
  <si>
    <t>Łozice, Wierzchowo</t>
  </si>
  <si>
    <t xml:space="preserve">5/1, 5/3, 5/6,... </t>
  </si>
  <si>
    <t>22730/P/12</t>
  </si>
  <si>
    <t>2012--11-23</t>
  </si>
  <si>
    <t>AK</t>
  </si>
  <si>
    <t>Bud.mieszkalny jednorodzinny w</t>
  </si>
  <si>
    <t>ramach bud. zabud.rolniczej</t>
  </si>
  <si>
    <t xml:space="preserve">Bukowo </t>
  </si>
  <si>
    <t>44/33</t>
  </si>
  <si>
    <t>24636/P/12</t>
  </si>
  <si>
    <t>AB.6740.1117.2012 JL</t>
  </si>
  <si>
    <t>20-12-2012</t>
  </si>
  <si>
    <t>76-032 Mielno</t>
  </si>
  <si>
    <t>Budynek mieszkalny jednor.</t>
  </si>
  <si>
    <t>zespół budynków mieszk-usług.</t>
  </si>
  <si>
    <t>905</t>
  </si>
  <si>
    <t>21740/P/12</t>
  </si>
  <si>
    <t>stacja elektroenergetyczna 30/110</t>
  </si>
  <si>
    <t>kV w ramach zamierzenia inwest.</t>
  </si>
  <si>
    <t>Warnino</t>
  </si>
  <si>
    <t>122/1</t>
  </si>
  <si>
    <t>20628/P/12</t>
  </si>
  <si>
    <t>budynek mieszkalny jednorodzinny</t>
  </si>
  <si>
    <t>z instalacjami oraz przyłączem wodociagowym</t>
  </si>
  <si>
    <t>146/36, 146/3, 44/5</t>
  </si>
  <si>
    <t>23938/p/12</t>
  </si>
  <si>
    <t>bud miszkalny jednorodz z instal,</t>
  </si>
  <si>
    <t>przył wod, kan sanitarnej i deszczowej</t>
  </si>
  <si>
    <t>73/2, 73/3, 75</t>
  </si>
  <si>
    <t>23248/p/12</t>
  </si>
  <si>
    <t>bud. gospodarczy wraz z inst.</t>
  </si>
  <si>
    <t>53/9</t>
  </si>
  <si>
    <t>24842/P/12</t>
  </si>
  <si>
    <t>Zmiana dec.o pozwoleniu na bud.</t>
  </si>
  <si>
    <t>bud. mieszk. Jednorodz.w ram.gosp</t>
  </si>
  <si>
    <t xml:space="preserve">Karsinka </t>
  </si>
  <si>
    <t>85/5</t>
  </si>
  <si>
    <t>24529/P12</t>
  </si>
  <si>
    <t>19.12.2012</t>
  </si>
  <si>
    <t>318/11</t>
  </si>
  <si>
    <t>24112/p/12</t>
  </si>
  <si>
    <t xml:space="preserve">przeniesienie zesp bud wczasowych </t>
  </si>
  <si>
    <t xml:space="preserve"> z instal zewnętrznymi</t>
  </si>
  <si>
    <t>23908/p/12</t>
  </si>
  <si>
    <t>wraz z instalacjami</t>
  </si>
  <si>
    <t>Dunowo</t>
  </si>
  <si>
    <t>38/4</t>
  </si>
  <si>
    <t>AB.6740.1111.2012.JL</t>
  </si>
  <si>
    <t>24221/P/12</t>
  </si>
  <si>
    <t>z wiatą oraz instalacjami zewnętrznymi</t>
  </si>
  <si>
    <t>Niekłonice</t>
  </si>
  <si>
    <t>160/62, 160/13</t>
  </si>
  <si>
    <t>AA</t>
  </si>
  <si>
    <t>22043/P/12</t>
  </si>
  <si>
    <t>14.11.2012</t>
  </si>
  <si>
    <t>budynek mieszkalny jednorodz.</t>
  </si>
  <si>
    <t>Zmiana pozw. na budowę</t>
  </si>
  <si>
    <t>Śmiechów</t>
  </si>
  <si>
    <t>121/39</t>
  </si>
  <si>
    <t>22175/P/12</t>
  </si>
  <si>
    <t>15.11.2012r.</t>
  </si>
  <si>
    <t>13.12.2012r.</t>
  </si>
  <si>
    <t>20406/P/12</t>
  </si>
  <si>
    <t>Budynek miezkalny jednorodz.</t>
  </si>
  <si>
    <t>Kładno</t>
  </si>
  <si>
    <t>102/13</t>
  </si>
  <si>
    <t>Unieście</t>
  </si>
  <si>
    <t>zewnętzrna i wewnętrzna</t>
  </si>
  <si>
    <t>isnt. gazu w bud. mieszkalnym</t>
  </si>
  <si>
    <t>200/23</t>
  </si>
  <si>
    <t>431/P/13</t>
  </si>
  <si>
    <t>Rozbudowa, przebudowa i zmiana</t>
  </si>
  <si>
    <t>spsobu uzytkow. Budynku</t>
  </si>
  <si>
    <t>3/71</t>
  </si>
  <si>
    <t>6170/P/12</t>
  </si>
  <si>
    <t>27.03.2012r.</t>
  </si>
  <si>
    <t>umożenie post.dot.bud.bud.mieszk.</t>
  </si>
  <si>
    <t xml:space="preserve">wraz infrastr. techniczną </t>
  </si>
  <si>
    <t>Kościernica</t>
  </si>
  <si>
    <t>71/4</t>
  </si>
  <si>
    <t>23845/P/12</t>
  </si>
  <si>
    <t>AB.6740.1075.2012 JL</t>
  </si>
  <si>
    <t>10.12.2012</t>
  </si>
  <si>
    <t>Mielenko</t>
  </si>
  <si>
    <t>zmiana decyzji</t>
  </si>
  <si>
    <t>przebudowa i zmiana sposobu uzyt.</t>
  </si>
  <si>
    <t>poddasza na cele mieszkalne</t>
  </si>
  <si>
    <t>Krąg 26</t>
  </si>
  <si>
    <t>39</t>
  </si>
  <si>
    <t>24223/P/12</t>
  </si>
  <si>
    <t>AB.6740.1094.2012</t>
  </si>
  <si>
    <t>14.12.2012</t>
  </si>
  <si>
    <t>18.01.2013</t>
  </si>
  <si>
    <t>05.12.2012r.</t>
  </si>
  <si>
    <t>23530/P/12</t>
  </si>
  <si>
    <t>Ratajki</t>
  </si>
  <si>
    <t>140/11</t>
  </si>
  <si>
    <t>budowa bud. mieszk. z gar.dwust.</t>
  </si>
  <si>
    <t>garaż wolnost.dwst.,przyd.oczyszcz</t>
  </si>
  <si>
    <t>Polanów</t>
  </si>
  <si>
    <t xml:space="preserve">20/15 </t>
  </si>
  <si>
    <t>24497/P/12</t>
  </si>
  <si>
    <t>Ab.6740.1112.2012.JL</t>
  </si>
  <si>
    <t>19.12.2012r</t>
  </si>
  <si>
    <t>18-01-2013</t>
  </si>
  <si>
    <t>Budowa siedliska roln. , budynek</t>
  </si>
  <si>
    <t>mieszk.jednor. Budynek gosp.</t>
  </si>
  <si>
    <t>32</t>
  </si>
  <si>
    <t>22568/P/12</t>
  </si>
  <si>
    <t>21.11.2012r.</t>
  </si>
  <si>
    <t>Bud.mieszk.jedn.z instal.</t>
  </si>
  <si>
    <t>Nowe Bielice</t>
  </si>
  <si>
    <t>210</t>
  </si>
  <si>
    <t>24033/P/12</t>
  </si>
  <si>
    <t>KŻ</t>
  </si>
  <si>
    <t xml:space="preserve">budynek jednorodzinny z infrastrukt. - </t>
  </si>
  <si>
    <t>24892/P/12</t>
  </si>
  <si>
    <t>Zmiana decyzji pozwolenia na budowę</t>
  </si>
  <si>
    <t>Sianów obręb 3</t>
  </si>
  <si>
    <t>320</t>
  </si>
  <si>
    <t>pomost rekreacyjny na jeziorze</t>
  </si>
  <si>
    <t>Jamno</t>
  </si>
  <si>
    <t>Mielno/Podamirowo</t>
  </si>
  <si>
    <t>469/9, 7/17</t>
  </si>
  <si>
    <t>206/P/13</t>
  </si>
  <si>
    <t>zabudowa zagrodowa</t>
  </si>
  <si>
    <t>Szczeglino</t>
  </si>
  <si>
    <t>97/15</t>
  </si>
  <si>
    <t>266/P/13</t>
  </si>
  <si>
    <t>Budynek magazynowy z częścią administracyjno-socjalną</t>
  </si>
  <si>
    <t>Podamirowo/Dobiesławiec</t>
  </si>
  <si>
    <t>6/16</t>
  </si>
  <si>
    <t>Smolne</t>
  </si>
  <si>
    <t>154/1, 147/1, 98, 124, 118, 112, 111</t>
  </si>
  <si>
    <t>Stacja transformatorowa z siecią SN i nn - zasilanie bud. mieszk.</t>
  </si>
  <si>
    <t>sieć kanalizacji deszczowej</t>
  </si>
  <si>
    <t>310/41, 311/2, 550/1</t>
  </si>
  <si>
    <t>24115/P/12</t>
  </si>
  <si>
    <t>gazociąg średniego cisnienia</t>
  </si>
  <si>
    <t>z rur PE100 SDR17,6 de 90mm</t>
  </si>
  <si>
    <t>Cewlino</t>
  </si>
  <si>
    <t>225, 228/14, 230/9, 231/8</t>
  </si>
  <si>
    <t>23758/P/12</t>
  </si>
  <si>
    <t>WŚ</t>
  </si>
  <si>
    <t>nadbudowa budyn mieszkal jednorodz.</t>
  </si>
  <si>
    <t>wew i zew instal gazu</t>
  </si>
  <si>
    <t>72</t>
  </si>
  <si>
    <t>23952/p/12</t>
  </si>
  <si>
    <t>23321/P/12</t>
  </si>
  <si>
    <t>Sieć wod.-kan.san.z przyłączami</t>
  </si>
  <si>
    <t>oraz inst.gaz.</t>
  </si>
  <si>
    <t>Stare Bielice</t>
  </si>
  <si>
    <t>21/2,3/2,3/24,3/23,3/21</t>
  </si>
  <si>
    <t>mobilna betoniarnia wraz z wiatą</t>
  </si>
  <si>
    <t>magazynowo-garażową</t>
  </si>
  <si>
    <t>10060/P/11</t>
  </si>
  <si>
    <t>13-05-2013</t>
  </si>
  <si>
    <t>budowa domu mieszkalnego,</t>
  </si>
  <si>
    <t xml:space="preserve">przebudowa bud.ist. bud. gosp. </t>
  </si>
  <si>
    <t>4/7</t>
  </si>
  <si>
    <t>23551/P/12</t>
  </si>
  <si>
    <t>AB.6740.1071.2012. JL</t>
  </si>
  <si>
    <t>05.12.2012</t>
  </si>
  <si>
    <t>25.01.2013</t>
  </si>
  <si>
    <t xml:space="preserve">budynek jednorodzinny wraz z </t>
  </si>
  <si>
    <t>23527/P/12</t>
  </si>
  <si>
    <t>infrastrukturą</t>
  </si>
  <si>
    <t>Grabówko</t>
  </si>
  <si>
    <t>przeniesienie dec. pozw. na budowę</t>
  </si>
  <si>
    <t>1045/P/13</t>
  </si>
  <si>
    <t>odcinek sieci gazowej sredniego</t>
  </si>
  <si>
    <t>24958/P/12</t>
  </si>
  <si>
    <t>cisnienia</t>
  </si>
  <si>
    <t>Świeszyno</t>
  </si>
  <si>
    <t>730/2, 731, 775, 777/6</t>
  </si>
  <si>
    <t>budynek jednorodzinny wraz z</t>
  </si>
  <si>
    <t>24740/P/12</t>
  </si>
  <si>
    <t>Skwierzynka</t>
  </si>
  <si>
    <t>148/10</t>
  </si>
  <si>
    <t xml:space="preserve">linia kablowa  zalicznikowa 0,4 kV </t>
  </si>
  <si>
    <t>wraz ze złączem kablowo-pomiarowym</t>
  </si>
  <si>
    <t>Kretomino</t>
  </si>
  <si>
    <t>130/2, 130/10, 130/12, 130/14</t>
  </si>
  <si>
    <t>894/P/13</t>
  </si>
  <si>
    <t>Budynek mieszkalny jednorodzinny</t>
  </si>
  <si>
    <t xml:space="preserve">z instalacjami oraz zjazdem </t>
  </si>
  <si>
    <t>obręb nr 3, Bobolice</t>
  </si>
  <si>
    <t>601/15</t>
  </si>
  <si>
    <t>602/P/13</t>
  </si>
  <si>
    <t>10.01.2013r.</t>
  </si>
  <si>
    <t>Sarbinowo</t>
  </si>
  <si>
    <t>Budynek mieszkalny</t>
  </si>
  <si>
    <t xml:space="preserve">Będzinko </t>
  </si>
  <si>
    <t>121/11</t>
  </si>
  <si>
    <t xml:space="preserve">Zmiana sposobu uzytk budynku </t>
  </si>
  <si>
    <t>z przebud. na bud.jednor.</t>
  </si>
  <si>
    <t>23/11</t>
  </si>
  <si>
    <t>24114/P/12</t>
  </si>
  <si>
    <t xml:space="preserve">         AB.6740.1091.2012.MS</t>
  </si>
  <si>
    <t>646/P/13</t>
  </si>
  <si>
    <t>113/28, 113/11, 113/29</t>
  </si>
  <si>
    <t>24750/P/12</t>
  </si>
  <si>
    <t>174/14, 373</t>
  </si>
  <si>
    <t>Instalacja gazowa dla czterech budynków</t>
  </si>
  <si>
    <t>jednorodzinnych (zewnętrzna i wewnętrzna)</t>
  </si>
  <si>
    <t>72/47, 72/48, 72/49, 72/50</t>
  </si>
  <si>
    <t>24433/P/12</t>
  </si>
  <si>
    <t>droga leśna pożarowa nr ewid. 5, 3, 4</t>
  </si>
  <si>
    <t>długości 10,5 km</t>
  </si>
  <si>
    <t>23445/P/12</t>
  </si>
  <si>
    <t>Manowo, Polanów</t>
  </si>
  <si>
    <t>liniowa</t>
  </si>
  <si>
    <t>droga leśna pożarowa nr ewid. 2</t>
  </si>
  <si>
    <t>długości 7,7 km</t>
  </si>
  <si>
    <t>233443/P/12</t>
  </si>
  <si>
    <t xml:space="preserve">przyłącze kanalizacji sanitarnej </t>
  </si>
  <si>
    <t xml:space="preserve">Bobolice, obr. 3 </t>
  </si>
  <si>
    <t>602</t>
  </si>
  <si>
    <t>22381/P/12</t>
  </si>
  <si>
    <t>Rozbudowa z przebudową</t>
  </si>
  <si>
    <t>budynku hotelowego z cz.mieszk.</t>
  </si>
  <si>
    <t>416/5 416/6</t>
  </si>
  <si>
    <t>24350/P/12</t>
  </si>
  <si>
    <t>zes budynków wczasowych</t>
  </si>
  <si>
    <t>z instalacjami</t>
  </si>
  <si>
    <t>74/6, 74/5</t>
  </si>
  <si>
    <t>1120/p/13</t>
  </si>
  <si>
    <t>MS</t>
  </si>
  <si>
    <t>1645/P/13</t>
  </si>
  <si>
    <t>Konikowo</t>
  </si>
  <si>
    <t>412/26</t>
  </si>
  <si>
    <t>Sianów</t>
  </si>
  <si>
    <t>24532/P/12</t>
  </si>
  <si>
    <t>AB.6740.1113.2012.AS</t>
  </si>
  <si>
    <t>Sianów obręb nr 2</t>
  </si>
  <si>
    <t>139/2, 139/3</t>
  </si>
  <si>
    <t>24552/P/12</t>
  </si>
  <si>
    <t>AB.6740.1115.2012.AS</t>
  </si>
  <si>
    <t>Iwięcino</t>
  </si>
  <si>
    <t>350/1, 351, 302/2</t>
  </si>
  <si>
    <t>24547/P/12</t>
  </si>
  <si>
    <t>AB.6740.1114.2012.AS</t>
  </si>
  <si>
    <t>Wierciszewo</t>
  </si>
  <si>
    <t>312, 314/2</t>
  </si>
  <si>
    <t>droga na cmentarzu</t>
  </si>
  <si>
    <t>23835/P/12</t>
  </si>
  <si>
    <t>AB.6740.1103.2012.AS</t>
  </si>
  <si>
    <t>Dąbrowa</t>
  </si>
  <si>
    <t>186, 357/1, 371</t>
  </si>
  <si>
    <t>instalacja przeciwpożarowa</t>
  </si>
  <si>
    <t>23295/P/12</t>
  </si>
  <si>
    <t>AB.6740.1084.2012.AS</t>
  </si>
  <si>
    <t>Sianów obręb nr 4</t>
  </si>
  <si>
    <t>99/2, 100, 101</t>
  </si>
  <si>
    <t>budynek jednorodzinny</t>
  </si>
  <si>
    <t>Mokre</t>
  </si>
  <si>
    <t>80</t>
  </si>
  <si>
    <t>25036/P/12</t>
  </si>
  <si>
    <t>24627/P/12</t>
  </si>
  <si>
    <t>AB.6740.1116.2012.AS</t>
  </si>
  <si>
    <t>Kłos</t>
  </si>
  <si>
    <t>39/17, 134</t>
  </si>
  <si>
    <t>wiata magaz.-garażowa</t>
  </si>
  <si>
    <t>235/P/13</t>
  </si>
  <si>
    <t>AB.6740.17.2013.AS</t>
  </si>
  <si>
    <t>stacje kontenerowe transformatorowe</t>
  </si>
  <si>
    <t>21061/P/12</t>
  </si>
  <si>
    <t>wraz z dowiażaniami 0,4 i 15 kV\</t>
  </si>
  <si>
    <t>103, 108, 177/9</t>
  </si>
  <si>
    <t>24331/P/12</t>
  </si>
  <si>
    <t>160/47</t>
  </si>
  <si>
    <t xml:space="preserve">rozbudowa i zmiana sposobu </t>
  </si>
  <si>
    <t>użytkowania cześci bud. Gospodarczego</t>
  </si>
  <si>
    <t>Czacz/Niedalino</t>
  </si>
  <si>
    <t>132/3</t>
  </si>
  <si>
    <t>25327/P/11</t>
  </si>
  <si>
    <t xml:space="preserve">budynek mieszkalny jednorodzinny </t>
  </si>
  <si>
    <t>23096/P/12</t>
  </si>
  <si>
    <t>wraz z instalacjami zewnętrznymi</t>
  </si>
  <si>
    <t>10/9, 10/8, 10/10</t>
  </si>
  <si>
    <t xml:space="preserve">Przebudowa budynku </t>
  </si>
  <si>
    <t>mieszkalnego jednorodzinnego</t>
  </si>
  <si>
    <t>245/1</t>
  </si>
  <si>
    <t>24690/P/12</t>
  </si>
  <si>
    <t>przeniesienie decyzji pozw. na bud.</t>
  </si>
  <si>
    <t>kotłownia olejowa</t>
  </si>
  <si>
    <t>874/1</t>
  </si>
  <si>
    <t>1067/P/13</t>
  </si>
  <si>
    <t>budynek gospodarczy bez inst.</t>
  </si>
  <si>
    <t>i przył w zabudowie siedliskowej</t>
  </si>
  <si>
    <t>42/7</t>
  </si>
  <si>
    <t>1358/P/13</t>
  </si>
  <si>
    <t>Biesiekierz</t>
  </si>
  <si>
    <t>budynek biurowo-magazynowo</t>
  </si>
  <si>
    <t>garażowy wraz z instalacjami</t>
  </si>
  <si>
    <t>167/2</t>
  </si>
  <si>
    <t>23859/P/13</t>
  </si>
  <si>
    <t>zespoł budynków mieszkalnych</t>
  </si>
  <si>
    <t>jednorodzinnych z instal</t>
  </si>
  <si>
    <t>380/15</t>
  </si>
  <si>
    <t>201/p/13</t>
  </si>
  <si>
    <t>w zakr. lokalizacji bud.mieszkalnego</t>
  </si>
  <si>
    <t>20/10</t>
  </si>
  <si>
    <t>Polanów obr 7</t>
  </si>
  <si>
    <t>4108/P/12</t>
  </si>
  <si>
    <t>AB.6740.206.2012.JL</t>
  </si>
  <si>
    <t>29.02.2012</t>
  </si>
  <si>
    <t xml:space="preserve">Przeniesienie pozwolenia </t>
  </si>
  <si>
    <t>1998/P/13</t>
  </si>
  <si>
    <t>na budowę</t>
  </si>
  <si>
    <t>811</t>
  </si>
  <si>
    <t>przenies pozwol na budowę</t>
  </si>
  <si>
    <t>zes bud wczasow z instal zew i przyłącz wod-kan</t>
  </si>
  <si>
    <t>1546/p/13</t>
  </si>
  <si>
    <t>10.09.2012r.</t>
  </si>
  <si>
    <t>17678/P/12</t>
  </si>
  <si>
    <t>Strzeżenice</t>
  </si>
  <si>
    <t>207/3</t>
  </si>
  <si>
    <t xml:space="preserve">Remont kościoła Filialnego </t>
  </si>
  <si>
    <t>Komorowo</t>
  </si>
  <si>
    <t>11/1</t>
  </si>
  <si>
    <t>Niepokalanego Serca NMP</t>
  </si>
  <si>
    <t>1515/P/13</t>
  </si>
  <si>
    <t>AB.6740.51.2013.JL</t>
  </si>
  <si>
    <t>23.01.2013r</t>
  </si>
  <si>
    <t>zm  pozwol na budowę</t>
  </si>
  <si>
    <t>dwa bud rekr indyw z instal zew</t>
  </si>
  <si>
    <t>122/16</t>
  </si>
  <si>
    <t>1225/p/13</t>
  </si>
  <si>
    <t>18.01.2013r.</t>
  </si>
  <si>
    <t>1222/P/13</t>
  </si>
  <si>
    <t>300/2</t>
  </si>
  <si>
    <t>Bud.mieszk.jedn.z instal.-zmiana</t>
  </si>
  <si>
    <t>decyzji</t>
  </si>
  <si>
    <t>Laski Koszalińskie</t>
  </si>
  <si>
    <t>29/2</t>
  </si>
  <si>
    <t>24956/P/12</t>
  </si>
  <si>
    <t>Sieć energetyczna kablowa</t>
  </si>
  <si>
    <t>SN 15kV</t>
  </si>
  <si>
    <t>195/2</t>
  </si>
  <si>
    <t>24957/P/12</t>
  </si>
  <si>
    <t>sklepy na bud. mieszkalny</t>
  </si>
  <si>
    <t>Rzeczyca Wielka</t>
  </si>
  <si>
    <t>8/18</t>
  </si>
  <si>
    <t>642/P/13</t>
  </si>
  <si>
    <t>AB.6740.26.2013.JL</t>
  </si>
  <si>
    <t>2013.01.2013</t>
  </si>
  <si>
    <t>12.02.2013</t>
  </si>
  <si>
    <t>umorzenie post.dot.zmiany spos. uż.</t>
  </si>
  <si>
    <t>25052/P/12</t>
  </si>
  <si>
    <t>172/6, 692/2</t>
  </si>
  <si>
    <t>14.02.2013</t>
  </si>
  <si>
    <t>14.02.2013r.</t>
  </si>
  <si>
    <t>uchylenie decyzji</t>
  </si>
  <si>
    <t>526/P/13</t>
  </si>
  <si>
    <t>244/6</t>
  </si>
  <si>
    <t>przyłączem wodociagowym</t>
  </si>
  <si>
    <t>Dobre</t>
  </si>
  <si>
    <t>131/6,131/5,131/8,134</t>
  </si>
  <si>
    <t>Bud. mieszk jedn. z instal zew oraz</t>
  </si>
  <si>
    <t>2154/P/13</t>
  </si>
  <si>
    <t>Rozbudowa budynku usługowo-</t>
  </si>
  <si>
    <t>mieszkalnego z instalacjami</t>
  </si>
  <si>
    <t>Chmielna 2</t>
  </si>
  <si>
    <t>24757/P/12</t>
  </si>
  <si>
    <t xml:space="preserve">                AB.6740.1121.2012.MS</t>
  </si>
  <si>
    <t xml:space="preserve">21.12.2012r. </t>
  </si>
  <si>
    <t>Budynek mieszkalny jednorodz.</t>
  </si>
  <si>
    <t>z przyłącz. I instal.</t>
  </si>
  <si>
    <t>41/9</t>
  </si>
  <si>
    <t>243/P/13</t>
  </si>
  <si>
    <t>04.01.2013r.</t>
  </si>
  <si>
    <t>24632/P/12</t>
  </si>
  <si>
    <t xml:space="preserve">78/14, 78/29 </t>
  </si>
  <si>
    <t>Budynek mieszkalny (zagroda)</t>
  </si>
  <si>
    <t>studnia, przyd. Oczyszcz., zalicznikowa</t>
  </si>
  <si>
    <t>Chociwle</t>
  </si>
  <si>
    <t>78/1</t>
  </si>
  <si>
    <t>932/P/12</t>
  </si>
  <si>
    <t>Tymień</t>
  </si>
  <si>
    <t>3/1</t>
  </si>
  <si>
    <t>832/P/13</t>
  </si>
  <si>
    <t>14.01.2013r.</t>
  </si>
  <si>
    <t>63/35</t>
  </si>
  <si>
    <t>24332/P/12</t>
  </si>
  <si>
    <t>17.12.2012r.</t>
  </si>
  <si>
    <t>sieć wodociągowa rozdziel wraz z przyłączami</t>
  </si>
  <si>
    <t>sieć kan sanit i deszczowej wraz z przyłaczami</t>
  </si>
  <si>
    <t>389/4…..391/10</t>
  </si>
  <si>
    <t>25060/p/12</t>
  </si>
  <si>
    <t>307/23</t>
  </si>
  <si>
    <t>24533/P/12</t>
  </si>
  <si>
    <t>Sieć wodociągowa</t>
  </si>
  <si>
    <t xml:space="preserve">Gozd, Ubiedrze </t>
  </si>
  <si>
    <t>225/1, 17, 313/2,…</t>
  </si>
  <si>
    <t>733/P/12</t>
  </si>
  <si>
    <t>11.01.2013</t>
  </si>
  <si>
    <t xml:space="preserve">21.02.2013r. </t>
  </si>
  <si>
    <t>31.01.2013r.</t>
  </si>
  <si>
    <t>zm dec bud mieszk jednorodz</t>
  </si>
  <si>
    <t>z instal zew</t>
  </si>
  <si>
    <t>54/9, 54/10</t>
  </si>
  <si>
    <t>157/p/13</t>
  </si>
  <si>
    <t>linia kablowa 0,4kV</t>
  </si>
  <si>
    <t>2404/P/13</t>
  </si>
  <si>
    <t>412/19, 412/25, 412/34, 412/36, 412/38</t>
  </si>
  <si>
    <t>2/11</t>
  </si>
  <si>
    <t>24222/P/12</t>
  </si>
  <si>
    <t>14.12.2012r.</t>
  </si>
  <si>
    <t>Mścice</t>
  </si>
  <si>
    <t>227/12</t>
  </si>
  <si>
    <t>25039/P/12</t>
  </si>
  <si>
    <t>AB.6740.12.2013.AS</t>
  </si>
  <si>
    <t>Kędzierzyn</t>
  </si>
  <si>
    <t>mar-38</t>
  </si>
  <si>
    <t>wraz z niezbędną infrastrukturą</t>
  </si>
  <si>
    <t>Manowo</t>
  </si>
  <si>
    <t>142/2</t>
  </si>
  <si>
    <t>1130/P/13</t>
  </si>
  <si>
    <t>40/14</t>
  </si>
  <si>
    <t>1710/P/13</t>
  </si>
  <si>
    <t>Wewn.instal.gazowa dla bud.mieszk.</t>
  </si>
  <si>
    <t>Gniazdowo</t>
  </si>
  <si>
    <t>6/6</t>
  </si>
  <si>
    <t>1763/P/13</t>
  </si>
  <si>
    <t>Zewn.instal.gazowa dla bud.miesz.</t>
  </si>
  <si>
    <t>138/2,138/3</t>
  </si>
  <si>
    <t>454/p/13</t>
  </si>
  <si>
    <t xml:space="preserve">linia kablowa 0,4kV </t>
  </si>
  <si>
    <t>628/P/13</t>
  </si>
  <si>
    <t>Sianów, obr. 7</t>
  </si>
  <si>
    <t>577, 578</t>
  </si>
  <si>
    <t>zmiana pozwolenia na budowę -</t>
  </si>
  <si>
    <t>731/P/13</t>
  </si>
  <si>
    <t>w zakresie kanalizacji sanitarnej</t>
  </si>
  <si>
    <t>AB.6740.70.2013.AS</t>
  </si>
  <si>
    <t>Sianów obr. nr 3</t>
  </si>
  <si>
    <t>525/20</t>
  </si>
  <si>
    <t>rozbudowa instalacji odgazowania</t>
  </si>
  <si>
    <t>747/P/13</t>
  </si>
  <si>
    <t>odpadów na terenie składowiska</t>
  </si>
  <si>
    <t>Sianów obr. 4</t>
  </si>
  <si>
    <t>99/2, nr 100, nr 101, nr 103</t>
  </si>
  <si>
    <t>19/15</t>
  </si>
  <si>
    <t>19/14</t>
  </si>
  <si>
    <t>24893/P/12</t>
  </si>
  <si>
    <t xml:space="preserve">przebudowa w budynku dla potrzeb </t>
  </si>
  <si>
    <t>1555/P/13</t>
  </si>
  <si>
    <t xml:space="preserve"> lokalu mieszkalnego </t>
  </si>
  <si>
    <t>nr 1 w Sianowie</t>
  </si>
  <si>
    <t>78</t>
  </si>
  <si>
    <t>Zespół budynków wczasowych</t>
  </si>
  <si>
    <t>387/13</t>
  </si>
  <si>
    <t>1217/P/13</t>
  </si>
  <si>
    <t>bud mieszk-usług z instal zew</t>
  </si>
  <si>
    <t>446</t>
  </si>
  <si>
    <t>668/p/13</t>
  </si>
  <si>
    <t>rozbudowa budynku mieszkalnego</t>
  </si>
  <si>
    <t>47/17</t>
  </si>
  <si>
    <t>3070/P/13</t>
  </si>
  <si>
    <t>18.02.2013r.</t>
  </si>
  <si>
    <t>Przeniesienie pozwolenia na budowę</t>
  </si>
  <si>
    <t>2679/P/13</t>
  </si>
  <si>
    <t>dla budynku jednorodzinnego</t>
  </si>
  <si>
    <t>Sianów obr. 0003</t>
  </si>
  <si>
    <t>386</t>
  </si>
  <si>
    <t>2159/P/13</t>
  </si>
  <si>
    <t>113/29, 113/11</t>
  </si>
  <si>
    <t>sieć wod. Kan</t>
  </si>
  <si>
    <t>24333/P/12</t>
  </si>
  <si>
    <t>Świeszyno, Strzekęcino, Niedalino</t>
  </si>
  <si>
    <t>481/11, 482/17, 480/33, 480/46, 784, 799/2</t>
  </si>
  <si>
    <t xml:space="preserve">odcinek sieci wodociągowej </t>
  </si>
  <si>
    <t>odmowa</t>
  </si>
  <si>
    <t>Sieć kanalizacji sanitarnej z przyłączami</t>
  </si>
  <si>
    <t>24755/P/12</t>
  </si>
  <si>
    <t>202/20, 202/21</t>
  </si>
  <si>
    <t>instalacja kanalizacji sanitarnej</t>
  </si>
  <si>
    <t>1128/P/13</t>
  </si>
  <si>
    <t>zmiana pozwolenia</t>
  </si>
  <si>
    <t>202/21, 202/22</t>
  </si>
  <si>
    <t>Zmiana Decyzji  o pozwoleniu na budowę</t>
  </si>
  <si>
    <t>1735/P/13</t>
  </si>
  <si>
    <t>Dobre gm. Będzino</t>
  </si>
  <si>
    <t>zewn. instalacja kan-deszczowej</t>
  </si>
  <si>
    <t>34, 423</t>
  </si>
  <si>
    <t>1737/P/13</t>
  </si>
  <si>
    <t>zagosp. terenu wokół Kościoła</t>
  </si>
  <si>
    <t>Linia kablowa 0,4kV ze złączem</t>
  </si>
  <si>
    <t>dla zasilania bud. mieszk. jedn.</t>
  </si>
  <si>
    <t>629, 550/1</t>
  </si>
  <si>
    <t>2036/P/13</t>
  </si>
  <si>
    <t>2079/P/13</t>
  </si>
  <si>
    <t>2403/P/13</t>
  </si>
  <si>
    <t>Sianów obr. 0002</t>
  </si>
  <si>
    <t>96/1</t>
  </si>
  <si>
    <t>2659/P/13</t>
  </si>
  <si>
    <t>dla zabudowy zagrodowej</t>
  </si>
  <si>
    <t>Skwierzynka/Sianów</t>
  </si>
  <si>
    <t>119/2, 119/5 d.119/1</t>
  </si>
  <si>
    <t>2482/P/13</t>
  </si>
  <si>
    <t>wraz z infrastrukturą</t>
  </si>
  <si>
    <t>222/4, 222/3</t>
  </si>
  <si>
    <t>55/27</t>
  </si>
  <si>
    <t>1766/P/13</t>
  </si>
  <si>
    <t>28.01.2013r.</t>
  </si>
  <si>
    <t>Zmiana pozwolenia na budowę -</t>
  </si>
  <si>
    <t>616</t>
  </si>
  <si>
    <t>2339/P/13</t>
  </si>
  <si>
    <t xml:space="preserve">05.02.2013r. </t>
  </si>
  <si>
    <t>Zmiana pozwolenia na budowę przebud. i rozbud. bud. inwentarskiego</t>
  </si>
  <si>
    <t>Kazimierz Pom./Łekno</t>
  </si>
  <si>
    <t>13/21</t>
  </si>
  <si>
    <t>1826/P/13</t>
  </si>
  <si>
    <t>przeniesienie pozwolenia na budowę</t>
  </si>
  <si>
    <t>budynek jednorodzinny, bud. garaż.</t>
  </si>
  <si>
    <t>236/1</t>
  </si>
  <si>
    <t>2244/P/13</t>
  </si>
  <si>
    <t>budynek garaż-gospod.z instal.</t>
  </si>
  <si>
    <t>163/29</t>
  </si>
  <si>
    <t>1370/P/13</t>
  </si>
  <si>
    <t>21.01.2013r.</t>
  </si>
  <si>
    <t>MIELNO</t>
  </si>
  <si>
    <t xml:space="preserve">sieć kanalizacji sanitarnej oraz </t>
  </si>
  <si>
    <t>sieć wodociągowa</t>
  </si>
  <si>
    <t>895/p/13</t>
  </si>
  <si>
    <t>34,65/10,..131/2,28</t>
  </si>
  <si>
    <t>przebudowa kotłowni na paliwo stałe</t>
  </si>
  <si>
    <t>3016/P/13</t>
  </si>
  <si>
    <t>na kotłownię gazową</t>
  </si>
  <si>
    <t>152</t>
  </si>
  <si>
    <t>z instalacjami i przyłączami</t>
  </si>
  <si>
    <t>44/13, 44/15, 28, 41</t>
  </si>
  <si>
    <t>156/P/13</t>
  </si>
  <si>
    <t>2585/P/13</t>
  </si>
  <si>
    <t>338/19</t>
  </si>
  <si>
    <t>z garażem</t>
  </si>
  <si>
    <t>739, 740</t>
  </si>
  <si>
    <t xml:space="preserve">              UAN-I-7351-34/124/99</t>
  </si>
  <si>
    <t>25031/P/12</t>
  </si>
  <si>
    <t>Przeniesienie pozwolenia na budowe</t>
  </si>
  <si>
    <t>Krytno</t>
  </si>
  <si>
    <t>173/1</t>
  </si>
  <si>
    <t>3390/P/13</t>
  </si>
  <si>
    <t>AB.6740.129.2013. JL</t>
  </si>
  <si>
    <t>21-02-2013</t>
  </si>
  <si>
    <t>06-03-2013</t>
  </si>
  <si>
    <t>bud.mieszkalnego jednorodzinnego</t>
  </si>
  <si>
    <t>2041/P/13</t>
  </si>
  <si>
    <t>Sieć 15 i 0,4kV ze stacją transf.</t>
  </si>
  <si>
    <t>wg wn.</t>
  </si>
  <si>
    <t>Budynek mieszklany jednorodzinny</t>
  </si>
  <si>
    <t>16/2</t>
  </si>
  <si>
    <t>2405/P/13</t>
  </si>
  <si>
    <t>06.02.2013r.</t>
  </si>
  <si>
    <t>nbudynek mieszkalny jednorodzinny</t>
  </si>
  <si>
    <t>3208/P/13</t>
  </si>
  <si>
    <t>wraz z instaalcjami zewnetrznymi</t>
  </si>
  <si>
    <t>91/29</t>
  </si>
  <si>
    <t>415/24</t>
  </si>
  <si>
    <t>1425/P/13</t>
  </si>
  <si>
    <t>22.01.2013r.</t>
  </si>
  <si>
    <t>KŹ</t>
  </si>
  <si>
    <t>2081/P/13</t>
  </si>
  <si>
    <t>Bud.mieszk.jed.z instal.-zmiana</t>
  </si>
  <si>
    <t>266/88</t>
  </si>
  <si>
    <t>3014/P/13</t>
  </si>
  <si>
    <t>Sieć gazowa średniego ciśnienia</t>
  </si>
  <si>
    <t>127/5, 127/10</t>
  </si>
  <si>
    <t>3799/P/13</t>
  </si>
  <si>
    <t>54/20</t>
  </si>
  <si>
    <t>wewnętrzna instalacja gazowa</t>
  </si>
  <si>
    <t>3641/P/13</t>
  </si>
  <si>
    <t>w bud. Mieszkalno-usługowym</t>
  </si>
  <si>
    <t>AB.6740.134.2013.AŁ</t>
  </si>
  <si>
    <t>266/2</t>
  </si>
  <si>
    <t>Bud.mieszk.jednz instal.-zmiana</t>
  </si>
  <si>
    <t>153/35</t>
  </si>
  <si>
    <t>2657/P/13</t>
  </si>
  <si>
    <t>Budynek mieszkalny jednor. Z inst.</t>
  </si>
  <si>
    <t>wod-kan , energ. gazu ze zbiorn.</t>
  </si>
  <si>
    <t>309/8</t>
  </si>
  <si>
    <t>781/P/13</t>
  </si>
  <si>
    <t>11.01.2013r.</t>
  </si>
  <si>
    <t>Zniana sposobu uzytkowania</t>
  </si>
  <si>
    <t>budynków na jednorodzinne</t>
  </si>
  <si>
    <t>72/P/13</t>
  </si>
  <si>
    <t>02.01.2013</t>
  </si>
  <si>
    <t>825</t>
  </si>
  <si>
    <t>instalacja gazowa dla budynku mieszkalnego</t>
  </si>
  <si>
    <t>2982/P/13</t>
  </si>
  <si>
    <t>Chłopska Kępa</t>
  </si>
  <si>
    <t>349/15</t>
  </si>
  <si>
    <t>Gozd</t>
  </si>
  <si>
    <t>94/4</t>
  </si>
  <si>
    <t>3299/P/13</t>
  </si>
  <si>
    <t>z usługami z instal</t>
  </si>
  <si>
    <t>41/37</t>
  </si>
  <si>
    <t>zm pozwol bud mieszk wielorodzinny</t>
  </si>
  <si>
    <t>41/36</t>
  </si>
  <si>
    <t>3752/p/13</t>
  </si>
  <si>
    <t>41/38</t>
  </si>
  <si>
    <t>41/35</t>
  </si>
  <si>
    <t>3753/p/13</t>
  </si>
  <si>
    <t>3754/p/13</t>
  </si>
  <si>
    <t>3755/p/13</t>
  </si>
  <si>
    <t>Bobolice, obr. 4</t>
  </si>
  <si>
    <t>193/2</t>
  </si>
  <si>
    <t>2340/P/13</t>
  </si>
  <si>
    <t>Sianów obr. Nr 3</t>
  </si>
  <si>
    <t>87</t>
  </si>
  <si>
    <t>1699/P/13</t>
  </si>
  <si>
    <t xml:space="preserve">Uchylenie decyzji -pozwolenie na </t>
  </si>
  <si>
    <t>przebudowę strychu w b.m.wielor.</t>
  </si>
  <si>
    <t>191 obr 4</t>
  </si>
  <si>
    <t>AB.6740.121.2013.JL</t>
  </si>
  <si>
    <t>20.02.2013</t>
  </si>
  <si>
    <t>Maszkowo</t>
  </si>
  <si>
    <t>88/3</t>
  </si>
  <si>
    <t>3374/P/13</t>
  </si>
  <si>
    <t>31.12.2012</t>
  </si>
  <si>
    <t>zmiana pozwolenia na budowę</t>
  </si>
  <si>
    <t>3498/P/13</t>
  </si>
  <si>
    <t>budynku jednorodzinnego</t>
  </si>
  <si>
    <t>397/24</t>
  </si>
  <si>
    <t>2581/P/13</t>
  </si>
  <si>
    <t>08.02.2013r.</t>
  </si>
  <si>
    <t>16/55</t>
  </si>
  <si>
    <t>597</t>
  </si>
  <si>
    <t>2494/P/12</t>
  </si>
  <si>
    <t xml:space="preserve">07.02.2013r. </t>
  </si>
  <si>
    <t>Budymek mieszkalny jednorodzinny</t>
  </si>
  <si>
    <t>113/34</t>
  </si>
  <si>
    <t>3287/P/13</t>
  </si>
  <si>
    <t>20.02.2013r.</t>
  </si>
  <si>
    <t>Sieć elektroenergetyczna</t>
  </si>
  <si>
    <t>Porost</t>
  </si>
  <si>
    <t>176/5, 176/6, 176/7,…</t>
  </si>
  <si>
    <t>1649/P/13</t>
  </si>
  <si>
    <t xml:space="preserve">24.01.2013r. </t>
  </si>
  <si>
    <t>zes 9 domków letniskowych</t>
  </si>
  <si>
    <t>81/56</t>
  </si>
  <si>
    <t>2904/p/13</t>
  </si>
  <si>
    <t>przen dec zes bud wczasowych</t>
  </si>
  <si>
    <t>201/5</t>
  </si>
  <si>
    <t>3379/p/13</t>
  </si>
  <si>
    <t xml:space="preserve">Umorzenie postępowania ws. </t>
  </si>
  <si>
    <t>przeniesienia pozw. na bud.b.handl.</t>
  </si>
  <si>
    <t>Polanów obr 4</t>
  </si>
  <si>
    <t>226,182/6,183/4,184</t>
  </si>
  <si>
    <t>3998/P/13</t>
  </si>
  <si>
    <t>AB.6740.154.2013.JL</t>
  </si>
  <si>
    <t>01.03.2013</t>
  </si>
  <si>
    <t>2013.03.18</t>
  </si>
  <si>
    <t>2665/P/13</t>
  </si>
  <si>
    <t>11.02.2013r.</t>
  </si>
  <si>
    <t>Bud. mieszk jednorodzinny</t>
  </si>
  <si>
    <t>177/1</t>
  </si>
  <si>
    <t>(projekt zamienny</t>
  </si>
  <si>
    <t>101/28</t>
  </si>
  <si>
    <t>4182/P/13</t>
  </si>
  <si>
    <t>05.03.2013r.</t>
  </si>
  <si>
    <t xml:space="preserve">Budynek mieszkalny jednorodz. </t>
  </si>
  <si>
    <t>z wbud.garażem i instal.</t>
  </si>
  <si>
    <t>68/18</t>
  </si>
  <si>
    <t>3386/P/12</t>
  </si>
  <si>
    <t>21.02.2013r.</t>
  </si>
  <si>
    <t>2831/P/13</t>
  </si>
  <si>
    <t>13.02.2013r.</t>
  </si>
  <si>
    <t>Będzinko</t>
  </si>
  <si>
    <t>105/1</t>
  </si>
  <si>
    <t>Zewn. i wewn. inst. gazu</t>
  </si>
  <si>
    <t>157/96</t>
  </si>
  <si>
    <t>2338/P/13</t>
  </si>
  <si>
    <t>147/9</t>
  </si>
  <si>
    <t>3265/P/13</t>
  </si>
  <si>
    <t>bud. handlowo- usługowego z cz.mie.</t>
  </si>
  <si>
    <t>5075/P/13</t>
  </si>
  <si>
    <t>AB.6740.204.2013.JL</t>
  </si>
  <si>
    <t>18.03.2013</t>
  </si>
  <si>
    <t>21-03-2013</t>
  </si>
  <si>
    <t xml:space="preserve">rozbudowa budynku gospodarczego </t>
  </si>
  <si>
    <t>20458/P/12</t>
  </si>
  <si>
    <t xml:space="preserve">Przebudowa ,rozbudowa budynku </t>
  </si>
  <si>
    <t>przedszkola</t>
  </si>
  <si>
    <t>124</t>
  </si>
  <si>
    <t>Polanów 4</t>
  </si>
  <si>
    <t>3393/p/13</t>
  </si>
  <si>
    <t>AB.6740.127.2013.JL</t>
  </si>
  <si>
    <t>2 lokali biurowych na 5 lok. mieszk.</t>
  </si>
  <si>
    <t>4/284</t>
  </si>
  <si>
    <t>2545/P/13</t>
  </si>
  <si>
    <t>zadaszenie budynku gospodarczego</t>
  </si>
  <si>
    <t>19903/P/12</t>
  </si>
  <si>
    <t>183</t>
  </si>
  <si>
    <t>2342/P/13</t>
  </si>
  <si>
    <t>Rozbudowa budynku mieszkalnego</t>
  </si>
  <si>
    <t>o pomieszczenie kotłowni i garażu</t>
  </si>
  <si>
    <t>Polanów 1</t>
  </si>
  <si>
    <t>4984/P/13</t>
  </si>
  <si>
    <t>AB/182/2013</t>
  </si>
  <si>
    <t>7/17</t>
  </si>
  <si>
    <t>dwa bud mieszkal  jednorodzinne</t>
  </si>
  <si>
    <t>352/4</t>
  </si>
  <si>
    <t>3451/p/13</t>
  </si>
  <si>
    <t>sieć kanalizacji sanitarnej</t>
  </si>
  <si>
    <t>wraz z przepompowniami</t>
  </si>
  <si>
    <t>Zmiana decyzji o pozwoleniu na</t>
  </si>
  <si>
    <t>budowę.</t>
  </si>
  <si>
    <t>Krąg</t>
  </si>
  <si>
    <t>230 z (142/4 i142/7)</t>
  </si>
  <si>
    <t>3522/p/13</t>
  </si>
  <si>
    <t>AB.6740.128.2013 JL</t>
  </si>
  <si>
    <t>25-02-2013</t>
  </si>
  <si>
    <t>22-03-2013</t>
  </si>
  <si>
    <t>z instal. zewn. I zjazdem</t>
  </si>
  <si>
    <t>4/164, 4/165</t>
  </si>
  <si>
    <t>3015/P/13</t>
  </si>
  <si>
    <t>15.02.2013r.</t>
  </si>
  <si>
    <t>z instalacjami zewnętrznymi</t>
  </si>
  <si>
    <t>68/13</t>
  </si>
  <si>
    <t>3009/P/13</t>
  </si>
  <si>
    <t>w bud. mieszkalnym jednorodzinnym</t>
  </si>
  <si>
    <t>310/14</t>
  </si>
  <si>
    <t>3008/P/13</t>
  </si>
  <si>
    <t>5276/P/13</t>
  </si>
  <si>
    <t>z intalacjami</t>
  </si>
  <si>
    <t>Kępa Świeszyńska</t>
  </si>
  <si>
    <t>382/1</t>
  </si>
  <si>
    <t>dla lokalu mieszk.</t>
  </si>
  <si>
    <t>Świemino</t>
  </si>
  <si>
    <t>70/8</t>
  </si>
  <si>
    <t>3134/P/13</t>
  </si>
  <si>
    <t>Rozbud.z przebud.bud.mieszk.,</t>
  </si>
  <si>
    <t>zmiana spos.użytk.,budowa wiaty</t>
  </si>
  <si>
    <t>157/43</t>
  </si>
  <si>
    <t>3213/P/13</t>
  </si>
  <si>
    <t xml:space="preserve">uchylenie decyzji pozwolenia na  </t>
  </si>
  <si>
    <t>budowę budynku mieszk. z infrastr.</t>
  </si>
  <si>
    <t>Gilewo</t>
  </si>
  <si>
    <t>5/12</t>
  </si>
  <si>
    <t>3604/p/13</t>
  </si>
  <si>
    <t>AB.6740.224.2013.JL</t>
  </si>
  <si>
    <t>26.02.2013</t>
  </si>
  <si>
    <t>26-03-2013</t>
  </si>
  <si>
    <t>na bud. budynku jednorodzinnego</t>
  </si>
  <si>
    <t>uchylenie decyzji o pozwoleniu</t>
  </si>
  <si>
    <t>z urzędu</t>
  </si>
  <si>
    <t>156/20</t>
  </si>
  <si>
    <t>2363/P/13</t>
  </si>
  <si>
    <t>Łazy</t>
  </si>
  <si>
    <t>jednorodzinnego</t>
  </si>
  <si>
    <t>1852/P/13</t>
  </si>
  <si>
    <t>Łazy gmina Mielno</t>
  </si>
  <si>
    <t>56</t>
  </si>
  <si>
    <t>przen dec- bud zakwater turystycz</t>
  </si>
  <si>
    <t>252/30</t>
  </si>
  <si>
    <t>3723/p/13</t>
  </si>
  <si>
    <t>przen dec- zes bud wczasowych</t>
  </si>
  <si>
    <t>201/6</t>
  </si>
  <si>
    <t>4126/p/13</t>
  </si>
  <si>
    <t>budynek jednorodzinny i budynek</t>
  </si>
  <si>
    <t>garażowy wraz z zewn. Infrastrukturą</t>
  </si>
  <si>
    <t>135/4, 231</t>
  </si>
  <si>
    <t>2341/P/13</t>
  </si>
  <si>
    <t>gazociąg średniego ciśnienia PE100</t>
  </si>
  <si>
    <t>SDR17,6 de 90mm dla bud. mieszk.</t>
  </si>
  <si>
    <t>107</t>
  </si>
  <si>
    <t>3873/P/13</t>
  </si>
  <si>
    <t>SDR17,6 de 90mm i PE100 SDR11 de 63mm</t>
  </si>
  <si>
    <t>225, 123, 276/1, 276/51, 276/27</t>
  </si>
  <si>
    <t>3874/P/13</t>
  </si>
  <si>
    <t>Bud rekreacji indywidualnej</t>
  </si>
  <si>
    <t>z instalacjami zewnętrznymi i przył.</t>
  </si>
  <si>
    <t>Rosnowo</t>
  </si>
  <si>
    <t>236/20, 236/1</t>
  </si>
  <si>
    <t>3993/P/13</t>
  </si>
  <si>
    <t>sieć wodociągowa,</t>
  </si>
  <si>
    <t>4419/P/13</t>
  </si>
  <si>
    <t>AB.6740.194.2013.AS</t>
  </si>
  <si>
    <t>Sianów obr. 2, obr. 3</t>
  </si>
  <si>
    <t>139/3, 139/9 i 41</t>
  </si>
  <si>
    <t xml:space="preserve">budynek mieszklany jednorodznny </t>
  </si>
  <si>
    <t>5434/P/13</t>
  </si>
  <si>
    <t>68/5</t>
  </si>
  <si>
    <t>PRZYŁ WOD I ZEW INSTAL WOD</t>
  </si>
  <si>
    <t>144/12,144/21</t>
  </si>
  <si>
    <t>4128/P/13</t>
  </si>
  <si>
    <t>DO BUD MIESZKALNEGO</t>
  </si>
  <si>
    <t>zespoł bud rekreacji indywid</t>
  </si>
  <si>
    <t>123/1</t>
  </si>
  <si>
    <t>z instal zewnetrznymi oraz przyłaczem wody</t>
  </si>
  <si>
    <t>5323/p/13</t>
  </si>
  <si>
    <t>157/95</t>
  </si>
  <si>
    <t>3987/P/13</t>
  </si>
  <si>
    <t>157/98</t>
  </si>
  <si>
    <t>3988/P/13</t>
  </si>
  <si>
    <t>5231/P/13</t>
  </si>
  <si>
    <t>Chałupy</t>
  </si>
  <si>
    <t>249/27</t>
  </si>
  <si>
    <t>Zewnętrzna i wewnetrzna instalacja</t>
  </si>
  <si>
    <t>gazowa w budynku jednorodzinnym</t>
  </si>
  <si>
    <t>86/3</t>
  </si>
  <si>
    <t>4710/P/13</t>
  </si>
  <si>
    <t>w budynku jednorodzinnym</t>
  </si>
  <si>
    <t>147/30</t>
  </si>
  <si>
    <t>5225/P/13</t>
  </si>
  <si>
    <t>3457/P/13</t>
  </si>
  <si>
    <t>Zmiana pozwolenia na budowę</t>
  </si>
  <si>
    <t xml:space="preserve">budynek mieszklany </t>
  </si>
  <si>
    <t>287/14</t>
  </si>
  <si>
    <t>3746/P/13</t>
  </si>
  <si>
    <t>27.02.2013r.</t>
  </si>
  <si>
    <t>AB.6740.152.2013.AA</t>
  </si>
  <si>
    <t>Budowa linii kablowej, demontaż słupa i linii napow., wymiana słupa</t>
  </si>
  <si>
    <t>Będzino</t>
  </si>
  <si>
    <t>2/6, 3</t>
  </si>
  <si>
    <t>4127/P/13</t>
  </si>
  <si>
    <t>04.03.2013r.</t>
  </si>
  <si>
    <t>Zmiana sposobu użytkow. Z</t>
  </si>
  <si>
    <t>przebud.budynku mieszkal-usł.</t>
  </si>
  <si>
    <t>325/7</t>
  </si>
  <si>
    <t>737/P/13</t>
  </si>
  <si>
    <t>sieć linia elektoenergetyczna</t>
  </si>
  <si>
    <t>3756/P/13</t>
  </si>
  <si>
    <t>wraz z przyłączeniami</t>
  </si>
  <si>
    <t>Sieciemin</t>
  </si>
  <si>
    <t>40/1, 40/2, 40/4…</t>
  </si>
  <si>
    <t>instalacja wodociągowa</t>
  </si>
  <si>
    <t>3540/P/13</t>
  </si>
  <si>
    <t>AB.6740.192.2013.AS</t>
  </si>
  <si>
    <t>Sianów obr.2</t>
  </si>
  <si>
    <t>91, 130, 131, 135, 40/2</t>
  </si>
  <si>
    <t xml:space="preserve">  6 garaży w kompleksie</t>
  </si>
  <si>
    <t>3524/P/13</t>
  </si>
  <si>
    <t>AB.6740.191.2013.AS</t>
  </si>
  <si>
    <t>obr.7, dz. Nr 669/5</t>
  </si>
  <si>
    <t>3279/P/13</t>
  </si>
  <si>
    <t>AB.6740.190.2013.AS</t>
  </si>
  <si>
    <t>Maszkowo/Sianów</t>
  </si>
  <si>
    <t>87/3</t>
  </si>
  <si>
    <t>Rozbudowa i przebudowa budynku</t>
  </si>
  <si>
    <t>2639PP/13</t>
  </si>
  <si>
    <t>AB.6740.140.2013.AS</t>
  </si>
  <si>
    <t>981</t>
  </si>
  <si>
    <t>2663/P/13</t>
  </si>
  <si>
    <t>z infrastrukturą</t>
  </si>
  <si>
    <t>AB.6740.142.2013.AS</t>
  </si>
  <si>
    <t>720</t>
  </si>
  <si>
    <t>2496/P/13</t>
  </si>
  <si>
    <t xml:space="preserve">oraz budynek garażowy </t>
  </si>
  <si>
    <t>AB.6740.139.2013.AS</t>
  </si>
  <si>
    <t>127/1.127/3,127/4</t>
  </si>
  <si>
    <t>03.04.2013r.</t>
  </si>
  <si>
    <t>4129/P/13</t>
  </si>
  <si>
    <t>Barnin/Będzinko</t>
  </si>
  <si>
    <t>436/1</t>
  </si>
  <si>
    <t>Zmiana sposobu użytkowania</t>
  </si>
  <si>
    <t>1437/P/13</t>
  </si>
  <si>
    <t>bud. Gospodarczego na mieszkalny</t>
  </si>
  <si>
    <t>Niedalino</t>
  </si>
  <si>
    <t>22/8</t>
  </si>
  <si>
    <t>warsztat samochowy - wymiana ogumienia</t>
  </si>
  <si>
    <t>2232/P/13</t>
  </si>
  <si>
    <t>126/4</t>
  </si>
  <si>
    <t xml:space="preserve">AS </t>
  </si>
  <si>
    <t>zm pozwol wew instal gazowa</t>
  </si>
  <si>
    <t>dla potrzeb bud ośrodka wczasowego</t>
  </si>
  <si>
    <t>250</t>
  </si>
  <si>
    <t>5283/p/13</t>
  </si>
  <si>
    <t>Buszyno 25</t>
  </si>
  <si>
    <t xml:space="preserve">umorzenie post. w /s pozwolenia </t>
  </si>
  <si>
    <t>85</t>
  </si>
  <si>
    <t>4003/p/13</t>
  </si>
  <si>
    <t xml:space="preserve">AB.6740.153.2013 </t>
  </si>
  <si>
    <t>01-03-2013</t>
  </si>
  <si>
    <t>08.04.2013</t>
  </si>
  <si>
    <t>wewnętrzna instalacja gazowa wraz</t>
  </si>
  <si>
    <t>z instalacją c.o. i c.w.u. w bud. u.p.</t>
  </si>
  <si>
    <t>Sianów / 3</t>
  </si>
  <si>
    <t>599/2</t>
  </si>
  <si>
    <t>2988/P/13</t>
  </si>
  <si>
    <t>linia kablowa 15 kV i 0,4 kV oraz</t>
  </si>
  <si>
    <t>stacji transformatorowej słupowej</t>
  </si>
  <si>
    <t>84/3, 86/7, 342</t>
  </si>
  <si>
    <t>3006/P/13</t>
  </si>
  <si>
    <t>Stacja obsługi pojazdów cięż.z uzbr.</t>
  </si>
  <si>
    <t>terenu - zmiana decyzji</t>
  </si>
  <si>
    <t>167/1</t>
  </si>
  <si>
    <t>971/P/13</t>
  </si>
  <si>
    <t>Bud.mieszk.jed.z inst.i bud.gosp.</t>
  </si>
  <si>
    <t>w ramach tworzenia siedliska</t>
  </si>
  <si>
    <t>338</t>
  </si>
  <si>
    <t>3222/P/13</t>
  </si>
  <si>
    <t>235/29</t>
  </si>
  <si>
    <t>3394/P/13</t>
  </si>
  <si>
    <t>budynek mieszkany jednorodzinny</t>
  </si>
  <si>
    <t>5228/P/13</t>
  </si>
  <si>
    <t>249/28, 249/27</t>
  </si>
  <si>
    <t>budynek letniskowy</t>
  </si>
  <si>
    <t>83/6</t>
  </si>
  <si>
    <t>nr decyzji NB-I-7351-34-647-94</t>
  </si>
  <si>
    <t>Rozbudowa budynku OW-</t>
  </si>
  <si>
    <t xml:space="preserve">I-sz etap </t>
  </si>
  <si>
    <t>253/2</t>
  </si>
  <si>
    <t>2884/P/13</t>
  </si>
  <si>
    <t>3197/P/13</t>
  </si>
  <si>
    <t>11/37, 11/36, 11/6</t>
  </si>
  <si>
    <t>3204/P/13</t>
  </si>
  <si>
    <t>11/36, 11/37, 11/6</t>
  </si>
  <si>
    <t>3643/P/13</t>
  </si>
  <si>
    <t>Sieć wodociąg.z przył.i zewn.</t>
  </si>
  <si>
    <t>instal.</t>
  </si>
  <si>
    <t>47,48</t>
  </si>
  <si>
    <t>wewnetrzna instalacja gazu</t>
  </si>
  <si>
    <t xml:space="preserve">w budynku </t>
  </si>
  <si>
    <t>432</t>
  </si>
  <si>
    <t>5096/P/13</t>
  </si>
  <si>
    <t>wew instal gazowa ORW "ADHARA"</t>
  </si>
  <si>
    <t>4598/p/13</t>
  </si>
  <si>
    <t>rozbudowa budynku Gminnego Ośrodka</t>
  </si>
  <si>
    <t>3650/P/13</t>
  </si>
  <si>
    <t>Kultury</t>
  </si>
  <si>
    <t>871/3</t>
  </si>
  <si>
    <t>Zespół ośmiu bud wczasowych</t>
  </si>
  <si>
    <t>385/14</t>
  </si>
  <si>
    <t>2493/p/13</t>
  </si>
  <si>
    <t>Zjazd zespolony z drogi powaitowej</t>
  </si>
  <si>
    <t>Parnowo</t>
  </si>
  <si>
    <t>261</t>
  </si>
  <si>
    <t>72/P/12</t>
  </si>
  <si>
    <t>Przebudowa drogi leśnej i zjazdu</t>
  </si>
  <si>
    <t>Parsowo</t>
  </si>
  <si>
    <t>wg wn</t>
  </si>
  <si>
    <t>3214/P/13</t>
  </si>
  <si>
    <t>sieć kablowa 0,4kV</t>
  </si>
  <si>
    <t>5233/P/13</t>
  </si>
  <si>
    <t>dla zasilania gimnazjum</t>
  </si>
  <si>
    <t>178/2, 692/2, 197/3</t>
  </si>
  <si>
    <t>typ Z33 Lz infrstrukturą techniczną</t>
  </si>
  <si>
    <t>232/2</t>
  </si>
  <si>
    <t>5322/P/13</t>
  </si>
  <si>
    <t>AB.6740.216.2013JL</t>
  </si>
  <si>
    <t>20.03.2013</t>
  </si>
  <si>
    <t>budynek usługowy</t>
  </si>
  <si>
    <t>5660/p/13</t>
  </si>
  <si>
    <t>UAN/I/7351/34/22/2000</t>
  </si>
  <si>
    <t xml:space="preserve">budynek usług-pensjonatowy </t>
  </si>
  <si>
    <t>3654/p/12</t>
  </si>
  <si>
    <t>z instal zew i wew gazu</t>
  </si>
  <si>
    <t>Dwa budynki mieszkalne</t>
  </si>
  <si>
    <t>jednorodzinne</t>
  </si>
  <si>
    <t>139/2</t>
  </si>
  <si>
    <t>4730/P/13</t>
  </si>
  <si>
    <t>5435/P/13</t>
  </si>
  <si>
    <t>173/14</t>
  </si>
  <si>
    <t>zew i wew instal gazu dla potrzeb</t>
  </si>
  <si>
    <t>budynku mieszkal. jednorodzinnego</t>
  </si>
  <si>
    <t>29/12</t>
  </si>
  <si>
    <t>6133/p/13</t>
  </si>
  <si>
    <t>sieć elektroenerg. 15 i 0,4 kV wraz</t>
  </si>
  <si>
    <t>ze stacją transformatorową 15/0,4</t>
  </si>
  <si>
    <t>121/1,59,98/1,98/9,98/10,98/5,98/4,98/8,33</t>
  </si>
  <si>
    <t>4204/p/13</t>
  </si>
  <si>
    <t>z instalacjami i przyd.oczyszczalnia</t>
  </si>
  <si>
    <t>71/4,71/5,71/6</t>
  </si>
  <si>
    <t>4385/P/13</t>
  </si>
  <si>
    <t>AB.6740.176.2013.JL</t>
  </si>
  <si>
    <t>07-03-2013</t>
  </si>
  <si>
    <t>17-04-2013</t>
  </si>
  <si>
    <t>budynek mieszal.jednorodz z instal zew</t>
  </si>
  <si>
    <t>budynek gospodarczy z instal zew.</t>
  </si>
  <si>
    <t>36/10,38,36/9</t>
  </si>
  <si>
    <t>4460/p/13</t>
  </si>
  <si>
    <t xml:space="preserve">rozbudowa i przebudowa hali - </t>
  </si>
  <si>
    <t>5014/P/13</t>
  </si>
  <si>
    <t>zmiana decyzji-pozwolenia na budowę</t>
  </si>
  <si>
    <t>Skibno</t>
  </si>
  <si>
    <t>236/16, 236/1, 236/2</t>
  </si>
  <si>
    <t>budynek rekreacji indywidualnej</t>
  </si>
  <si>
    <t>5315/P/13</t>
  </si>
  <si>
    <t>257/9</t>
  </si>
  <si>
    <t>5072/P/13</t>
  </si>
  <si>
    <t>wewnętrzna instalacja gazu</t>
  </si>
  <si>
    <t>w budynku mieszkalnym jednor.</t>
  </si>
  <si>
    <t>36</t>
  </si>
  <si>
    <t>5133/P/13</t>
  </si>
  <si>
    <t>18.03.2013r.</t>
  </si>
  <si>
    <t>Przebudowa drogi leśnej</t>
  </si>
  <si>
    <t>o Nr L212 w Leśnictwie Lubowo</t>
  </si>
  <si>
    <t>Kurowo</t>
  </si>
  <si>
    <t>55, 54, 61, 62</t>
  </si>
  <si>
    <t>4614/P/P/13</t>
  </si>
  <si>
    <t>w oddz. 240a, 245a w Leśn. Kurowo</t>
  </si>
  <si>
    <t>Cybulino</t>
  </si>
  <si>
    <t>239, 240/1, 244/1, 245/1</t>
  </si>
  <si>
    <t>4616/P/13</t>
  </si>
  <si>
    <t>w oddz 513a, 514a w Leśn. Ruda</t>
  </si>
  <si>
    <t>515, 516, 517</t>
  </si>
  <si>
    <t>5942/P/13</t>
  </si>
  <si>
    <t>pole kompostowe na Szkółce Leśnej</t>
  </si>
  <si>
    <t>Wrzosowiec - Leśnictwo Wrzosowiec</t>
  </si>
  <si>
    <t>Grzybnica</t>
  </si>
  <si>
    <t>159/2</t>
  </si>
  <si>
    <t>5940/P/13</t>
  </si>
  <si>
    <t>46/40</t>
  </si>
  <si>
    <t>5738/P/13</t>
  </si>
  <si>
    <t>Bud.mieszk.jedn.z instal.-</t>
  </si>
  <si>
    <t>przeniesienie decyzji</t>
  </si>
  <si>
    <t>6206/P/13</t>
  </si>
  <si>
    <t>320/5</t>
  </si>
  <si>
    <t>na bud. garażu.                   JL</t>
  </si>
  <si>
    <t>5312/P/13</t>
  </si>
  <si>
    <t>Tatów</t>
  </si>
  <si>
    <t>27/4</t>
  </si>
  <si>
    <t xml:space="preserve">Rozbudowa budynku produkcyjnego </t>
  </si>
  <si>
    <t>polegajaca na dobudowie  bud.gosp.</t>
  </si>
  <si>
    <t xml:space="preserve">Bobolice </t>
  </si>
  <si>
    <t>10/14</t>
  </si>
  <si>
    <t>6014/P/13</t>
  </si>
  <si>
    <t>AB.6740.254.2013 JL</t>
  </si>
  <si>
    <t>29.03.2013</t>
  </si>
  <si>
    <t>AB/264/2013</t>
  </si>
  <si>
    <t>4881/P/13</t>
  </si>
  <si>
    <t>w zakresie przyłączeń wod.-kan.</t>
  </si>
  <si>
    <t>Sianów obr. 1</t>
  </si>
  <si>
    <t>81/20, 81/17</t>
  </si>
  <si>
    <t>Osieki</t>
  </si>
  <si>
    <t>5313/P/13</t>
  </si>
  <si>
    <t>56/25</t>
  </si>
  <si>
    <t>sieć i przyłącze wodociągowe</t>
  </si>
  <si>
    <t>5798/P/13</t>
  </si>
  <si>
    <t>przydomowa oczyszcz. Ścieków</t>
  </si>
  <si>
    <t>373, 174/18</t>
  </si>
  <si>
    <t>wymiana transformatora</t>
  </si>
  <si>
    <t>linia kablowa 0,4 kV</t>
  </si>
  <si>
    <t xml:space="preserve">795, 175/5, 165/123, </t>
  </si>
  <si>
    <t>4513/P/13</t>
  </si>
  <si>
    <t>dz.nr 101/28</t>
  </si>
  <si>
    <t>5222/P/13</t>
  </si>
  <si>
    <t>19.03.2013r.</t>
  </si>
  <si>
    <t>z inst.zewnętrznymi</t>
  </si>
  <si>
    <t>35/8</t>
  </si>
  <si>
    <t>5126/P/13</t>
  </si>
  <si>
    <t>w budynku nr 47 (w lokalu świetlicy)</t>
  </si>
  <si>
    <t>10.04.2013r.</t>
  </si>
  <si>
    <t>6644/P/13</t>
  </si>
  <si>
    <t>Przebud. ośrodka rehabilit.-wczas.</t>
  </si>
  <si>
    <t>4314/P/13</t>
  </si>
  <si>
    <t>wraz z intalacjami zewnętrznymi</t>
  </si>
  <si>
    <t>Zespół budynków rekreac.</t>
  </si>
  <si>
    <t>z instal.</t>
  </si>
  <si>
    <t>305</t>
  </si>
  <si>
    <t>6217/P/13</t>
  </si>
  <si>
    <t xml:space="preserve">   AB-I-73517-185-10</t>
  </si>
  <si>
    <t>5739/P/13</t>
  </si>
  <si>
    <t>26.03.2013r.</t>
  </si>
  <si>
    <t>42/5</t>
  </si>
  <si>
    <t>Bud jednorodzinny wolnostojący</t>
  </si>
  <si>
    <t>Bonin</t>
  </si>
  <si>
    <t>22/30</t>
  </si>
  <si>
    <t>4263/P/13</t>
  </si>
  <si>
    <t>z poddaszem użytkowym i przyłączami</t>
  </si>
  <si>
    <t>Wyszewo</t>
  </si>
  <si>
    <t>263/2</t>
  </si>
  <si>
    <t>4741/P/13</t>
  </si>
  <si>
    <t>Przyłącze i zewn.instalacja kanaliz.</t>
  </si>
  <si>
    <t>deszczowej</t>
  </si>
  <si>
    <t>136/1, 132/1</t>
  </si>
  <si>
    <t>5116/P/13</t>
  </si>
  <si>
    <t>209/1</t>
  </si>
  <si>
    <t>7297/p/13</t>
  </si>
  <si>
    <t>budynek mieszkalno-usługowy</t>
  </si>
  <si>
    <t>z instal zew i przył. wod-kan</t>
  </si>
  <si>
    <t>53/20 53/2</t>
  </si>
  <si>
    <t>3929/p/13</t>
  </si>
  <si>
    <t>farma wiatrowa z infrastruktura</t>
  </si>
  <si>
    <t>5209/P/13</t>
  </si>
  <si>
    <t>Skibno/Sucha Koszalińska</t>
  </si>
  <si>
    <t>2812/P/13</t>
  </si>
  <si>
    <t>wraz z instaalcjami</t>
  </si>
  <si>
    <t>396/11, 396/12, 700/1</t>
  </si>
  <si>
    <t>przebudowa i remont</t>
  </si>
  <si>
    <t>promenady nadmorskiej</t>
  </si>
  <si>
    <t>50/1, 121, 299/4, 300/2</t>
  </si>
  <si>
    <t>2669/P/13</t>
  </si>
  <si>
    <t xml:space="preserve">wewnetrzna instal gazowa dla </t>
  </si>
  <si>
    <t>potrzeb bud. Letniskowego</t>
  </si>
  <si>
    <t>6220/p/13</t>
  </si>
  <si>
    <t>03-04-2013</t>
  </si>
  <si>
    <t>sieć wodociagowa wraz z przyłaczem</t>
  </si>
  <si>
    <t>387/6, 387/13</t>
  </si>
  <si>
    <t>6742/p/13</t>
  </si>
  <si>
    <t>sieć wodociągowa wraz z przyłączami</t>
  </si>
  <si>
    <t>183/5, 183/14, 183/15</t>
  </si>
  <si>
    <t>6606/p/13</t>
  </si>
  <si>
    <t>z instalacjami zewn.i rozb.bud.</t>
  </si>
  <si>
    <t>6876/P/13</t>
  </si>
  <si>
    <t>12.04.2013r.</t>
  </si>
  <si>
    <t xml:space="preserve">z instalacjami </t>
  </si>
  <si>
    <t>63/40</t>
  </si>
  <si>
    <t>6416/P/13</t>
  </si>
  <si>
    <t>Budynek mieszkalny wielorodz.</t>
  </si>
  <si>
    <t>-projekt zamienny</t>
  </si>
  <si>
    <t>27.04.2012r.</t>
  </si>
  <si>
    <t>8525/P/12</t>
  </si>
  <si>
    <t>Rozbudowa budynku mieszkal.</t>
  </si>
  <si>
    <t>60/2</t>
  </si>
  <si>
    <t>5307/P/13</t>
  </si>
  <si>
    <t>20.03.2013r.</t>
  </si>
  <si>
    <t>Bud. mieszkalny jednorodz. (dwa lokale)</t>
  </si>
  <si>
    <t>191/37</t>
  </si>
  <si>
    <t>6049/P/13</t>
  </si>
  <si>
    <t>29.03.2013r.</t>
  </si>
  <si>
    <t xml:space="preserve">budynek jednorodzinny  wraz </t>
  </si>
  <si>
    <t>6048/P/13</t>
  </si>
  <si>
    <t>AB.6740.255.2013.AS</t>
  </si>
  <si>
    <t>148/4</t>
  </si>
  <si>
    <t>budynek mieszkalny z dwoma</t>
  </si>
  <si>
    <t>5808/P/13</t>
  </si>
  <si>
    <t>mieszkaniami - wraz z infrastrukturą</t>
  </si>
  <si>
    <t>AB.6740.243.2013.AS</t>
  </si>
  <si>
    <t>396/29, 396/5</t>
  </si>
  <si>
    <t>AB/290/2013</t>
  </si>
  <si>
    <t>mieszkalno-handlowego</t>
  </si>
  <si>
    <t>229</t>
  </si>
  <si>
    <t>5004/P/13</t>
  </si>
  <si>
    <t>6050/P/13</t>
  </si>
  <si>
    <t>60/51/P/13</t>
  </si>
  <si>
    <t>191/34</t>
  </si>
  <si>
    <t>bud. mieszk.-instalacja gazowa</t>
  </si>
  <si>
    <t>191/33</t>
  </si>
  <si>
    <t>864/4</t>
  </si>
  <si>
    <t>altana grillowa</t>
  </si>
  <si>
    <t>157/1</t>
  </si>
  <si>
    <t>201-01-23</t>
  </si>
  <si>
    <t>odcinek sieci gazowej</t>
  </si>
  <si>
    <t>bez przyłączy gazowych</t>
  </si>
  <si>
    <t>254, 262/6….</t>
  </si>
  <si>
    <t>5437/P/13</t>
  </si>
  <si>
    <t>i zespół budynków wczasowych</t>
  </si>
  <si>
    <t>64/26</t>
  </si>
  <si>
    <t>4829/P/13</t>
  </si>
  <si>
    <t>13.03.2013r.</t>
  </si>
  <si>
    <t>5229/P/13</t>
  </si>
  <si>
    <t>budynek mieszklany jednorodz.</t>
  </si>
  <si>
    <t>113/17</t>
  </si>
  <si>
    <t>instalacja gazowa, instalacja c.o.,</t>
  </si>
  <si>
    <t>6728/P/13</t>
  </si>
  <si>
    <t>instalacja wody zimnej i cieplej</t>
  </si>
  <si>
    <t>138/1</t>
  </si>
  <si>
    <t>docieplenie ścian szczytowych</t>
  </si>
  <si>
    <t>7612/P/13</t>
  </si>
  <si>
    <t>budynku wielorodzinnego</t>
  </si>
  <si>
    <t>Sianów obr. 7</t>
  </si>
  <si>
    <t>668/5</t>
  </si>
  <si>
    <t>Zewn.i wewn.instalacja gazowa</t>
  </si>
  <si>
    <t>35/28</t>
  </si>
  <si>
    <t>7034/P/13</t>
  </si>
  <si>
    <t>3455/P/13</t>
  </si>
  <si>
    <t>Przebudowa ze zmianą sposobu</t>
  </si>
  <si>
    <t>użytk.bud.gosp.na mieszk.</t>
  </si>
  <si>
    <t>103/6</t>
  </si>
  <si>
    <t>4705/P/13</t>
  </si>
  <si>
    <t>Garaż z instal.</t>
  </si>
  <si>
    <t>158/54</t>
  </si>
  <si>
    <t>235/42</t>
  </si>
  <si>
    <t>5759/P/13</t>
  </si>
  <si>
    <t>dwa budynku mieszkalne jednorodzinne</t>
  </si>
  <si>
    <t>5724/P/13</t>
  </si>
  <si>
    <t>AB.6740.240.2013.AŁ</t>
  </si>
  <si>
    <t>202/21</t>
  </si>
  <si>
    <t>Węzeł wodociagowy dla m. Cewlino</t>
  </si>
  <si>
    <t>i Bonin wraz z odcinkiem sieci</t>
  </si>
  <si>
    <t>21/3, 24/1, 28/1, 401/127, 9, 5/8</t>
  </si>
  <si>
    <t>4286/P/13</t>
  </si>
  <si>
    <t>6679/P/13</t>
  </si>
  <si>
    <t xml:space="preserve">Budynek rekreacji indywidualnej z </t>
  </si>
  <si>
    <t>instalacjami</t>
  </si>
  <si>
    <t xml:space="preserve">Porost </t>
  </si>
  <si>
    <t>176/55</t>
  </si>
  <si>
    <t>20262/P/12</t>
  </si>
  <si>
    <t>242/6</t>
  </si>
  <si>
    <t>5667/P/13</t>
  </si>
  <si>
    <t>Sieć wodoc.z odgałęzieniami</t>
  </si>
  <si>
    <t>235/38</t>
  </si>
  <si>
    <t>5964/P/13</t>
  </si>
  <si>
    <t>21430/P/13</t>
  </si>
  <si>
    <t>05.11.2012r.</t>
  </si>
  <si>
    <t>budynek jednorodzinny oraz</t>
  </si>
  <si>
    <t>6517/P/13</t>
  </si>
  <si>
    <t>gospodarczy</t>
  </si>
  <si>
    <t>201/4</t>
  </si>
  <si>
    <t>144/19</t>
  </si>
  <si>
    <t>7614/P/13</t>
  </si>
  <si>
    <t>AB.6740.318.2013.AS</t>
  </si>
  <si>
    <t>182/1, 622/2</t>
  </si>
  <si>
    <t>budynek jednorodzinny z zewnetrzną</t>
  </si>
  <si>
    <t>instalacją wod-kan, gazową i elektryczną</t>
  </si>
  <si>
    <t>6341/P/13</t>
  </si>
  <si>
    <t>276/15</t>
  </si>
  <si>
    <t>7155/P/13</t>
  </si>
  <si>
    <t>Sianów obr. 6</t>
  </si>
  <si>
    <t>66/4</t>
  </si>
  <si>
    <t>7154/P/13</t>
  </si>
  <si>
    <t>66/5, 66/4</t>
  </si>
  <si>
    <t>budynek jednorodzinny wraz</t>
  </si>
  <si>
    <t>z urzadzeniami i instalacjami</t>
  </si>
  <si>
    <t>5735/P/13</t>
  </si>
  <si>
    <t>72/37, 72/36</t>
  </si>
  <si>
    <t>5420/P/13</t>
  </si>
  <si>
    <t>21.03.2013.</t>
  </si>
  <si>
    <t>226/7</t>
  </si>
  <si>
    <t>Budynek rekreacji ind.</t>
  </si>
  <si>
    <t>Kladno</t>
  </si>
  <si>
    <t>119</t>
  </si>
  <si>
    <t>26.03.2013.</t>
  </si>
  <si>
    <t>5400/P/13</t>
  </si>
  <si>
    <t>7728/P/13</t>
  </si>
  <si>
    <t>AB.6740.319.2013.AS</t>
  </si>
  <si>
    <t>215/14</t>
  </si>
  <si>
    <t>6971/P/13</t>
  </si>
  <si>
    <t>15.04.2013r.</t>
  </si>
  <si>
    <t>189/7</t>
  </si>
  <si>
    <t>SDR17,6 de 90mm dla bud mieszkalnych</t>
  </si>
  <si>
    <t>231/4, 225, 244</t>
  </si>
  <si>
    <t>6518/P/13</t>
  </si>
  <si>
    <t>6081/P/13</t>
  </si>
  <si>
    <t>7224/P/13</t>
  </si>
  <si>
    <t>157/50</t>
  </si>
  <si>
    <t>8125/P/13</t>
  </si>
  <si>
    <t>86/10</t>
  </si>
  <si>
    <t>5963/P/13</t>
  </si>
  <si>
    <t>Docieplenie ściany szczytowej przy</t>
  </si>
  <si>
    <t xml:space="preserve">241/2 </t>
  </si>
  <si>
    <t xml:space="preserve"> Polanów 2</t>
  </si>
  <si>
    <t>7611/P/13</t>
  </si>
  <si>
    <t>AB.6740.334.2013 JL</t>
  </si>
  <si>
    <t>23.04.2013</t>
  </si>
  <si>
    <t>klatce nr 2C bud. mieszk. wielorodzinnego</t>
  </si>
  <si>
    <t>zewnetrzna i wewnetrzna instalacja</t>
  </si>
  <si>
    <t>72/44</t>
  </si>
  <si>
    <t>6424/P/13</t>
  </si>
  <si>
    <t xml:space="preserve">Przebudowa pomieszczenia nr 8 </t>
  </si>
  <si>
    <t>budynku UG Mielno</t>
  </si>
  <si>
    <t>216/6</t>
  </si>
  <si>
    <t>7613/P/12</t>
  </si>
  <si>
    <t>6730/P/13</t>
  </si>
  <si>
    <t>Sianów, obr. 3</t>
  </si>
  <si>
    <t>30</t>
  </si>
  <si>
    <t>6281/P/13</t>
  </si>
  <si>
    <t>Bobolice</t>
  </si>
  <si>
    <t>Bobolice/obr. 2</t>
  </si>
  <si>
    <t>596/5</t>
  </si>
  <si>
    <t>odcinek sieci wodociagowej z inst,</t>
  </si>
  <si>
    <t xml:space="preserve">zewn. I wewn. Instalacja gazu </t>
  </si>
  <si>
    <t>5944/P/13</t>
  </si>
  <si>
    <t>ZM DEC - ZES 4 BUDYNKÓW CZASOWYCH</t>
  </si>
  <si>
    <t>Z INSTAL ZEW.</t>
  </si>
  <si>
    <t>SARBINOWO</t>
  </si>
  <si>
    <t>392/25</t>
  </si>
  <si>
    <t>7531/P/13</t>
  </si>
  <si>
    <t>ZES BUD REKREACJI INDYWIDUAL</t>
  </si>
  <si>
    <t>Z INSTAL ZEW</t>
  </si>
  <si>
    <t>123/1, 123/15</t>
  </si>
  <si>
    <t>8917/P/13</t>
  </si>
  <si>
    <t>PRZEBUDOWA I ZMIANA SPOSOBU UZYTKOWANIA</t>
  </si>
  <si>
    <t>BUD MIESZK-USŁUG NA BUD MIESZK JEDNORODZ</t>
  </si>
  <si>
    <t>9033/P/13</t>
  </si>
  <si>
    <t>Wewnetrzna i zewn. instalacja gazowa</t>
  </si>
  <si>
    <t>100/2</t>
  </si>
  <si>
    <t>7246/P/13</t>
  </si>
  <si>
    <t>7247/P/13</t>
  </si>
  <si>
    <t>8751/P/13</t>
  </si>
  <si>
    <t>230/3</t>
  </si>
  <si>
    <t>6572/P/13</t>
  </si>
  <si>
    <t>Witolubie</t>
  </si>
  <si>
    <t>67/6</t>
  </si>
  <si>
    <t>Odc.sieci wodoc.z przyłączem</t>
  </si>
  <si>
    <t>6/4, 6/10</t>
  </si>
  <si>
    <t>6877/P/13</t>
  </si>
  <si>
    <t>Wewn.inst.gazowa w bud.jedn.</t>
  </si>
  <si>
    <t>Nosowo</t>
  </si>
  <si>
    <t>529/8</t>
  </si>
  <si>
    <t>6976/P/13</t>
  </si>
  <si>
    <t>227/48</t>
  </si>
  <si>
    <t>7060/P/13</t>
  </si>
  <si>
    <t>4/14</t>
  </si>
  <si>
    <t>7511/P/13</t>
  </si>
  <si>
    <t>7406/P/13</t>
  </si>
  <si>
    <t>19.04.2013r.</t>
  </si>
  <si>
    <t>51, 51/2, 134, 131/4, 131/5, 131/6, 131/8</t>
  </si>
  <si>
    <t>Sieć kablowa 0,4kV</t>
  </si>
  <si>
    <t xml:space="preserve">linia kablowa 0,4 kV wraz </t>
  </si>
  <si>
    <t>ze złączami</t>
  </si>
  <si>
    <t>321/23, 23/40, 323/50</t>
  </si>
  <si>
    <t>5333/P/13</t>
  </si>
  <si>
    <t xml:space="preserve">zmiana decyzji -samoobsługowa </t>
  </si>
  <si>
    <t xml:space="preserve">myjnia samochodowa </t>
  </si>
  <si>
    <t>44/3</t>
  </si>
  <si>
    <t>8993/P/13</t>
  </si>
  <si>
    <t>AB.6740.354.2013.JL</t>
  </si>
  <si>
    <t>14.05.2013</t>
  </si>
  <si>
    <t>rozbudowa z przebudową</t>
  </si>
  <si>
    <t>6792/P/13</t>
  </si>
  <si>
    <t xml:space="preserve">budynku jednorodzinnego </t>
  </si>
  <si>
    <t>900, 978</t>
  </si>
  <si>
    <t>zalicznikowa instalacja gazowa</t>
  </si>
  <si>
    <t>7414/P/13</t>
  </si>
  <si>
    <t>296</t>
  </si>
  <si>
    <t>7405/P/13</t>
  </si>
  <si>
    <t>40/10, 226</t>
  </si>
  <si>
    <t>rozbudowa przedszkola</t>
  </si>
  <si>
    <t>8482/P/13</t>
  </si>
  <si>
    <t>678</t>
  </si>
  <si>
    <t>8689/P/13</t>
  </si>
  <si>
    <t>bud. Jednorodz.</t>
  </si>
  <si>
    <t>525/15</t>
  </si>
  <si>
    <t>z infrastrukturą techn.</t>
  </si>
  <si>
    <t>123/3</t>
  </si>
  <si>
    <t>8071/P/13</t>
  </si>
  <si>
    <t>Sianów  obr.3</t>
  </si>
  <si>
    <t>JL</t>
  </si>
  <si>
    <t>61/7</t>
  </si>
  <si>
    <t>Bud. mieszklany jednorodz.</t>
  </si>
  <si>
    <t>Ciągi pieszo-jezdne</t>
  </si>
  <si>
    <t>382</t>
  </si>
  <si>
    <t xml:space="preserve">zewnętrzna i wewnętrzna instalacja </t>
  </si>
  <si>
    <t>5207/P/13</t>
  </si>
  <si>
    <t>412/32</t>
  </si>
  <si>
    <t>gazowa w bud. Mieszkalnym- ZMIANA</t>
  </si>
  <si>
    <t>budynek garażowy dwustanowiskowy</t>
  </si>
  <si>
    <t>8102/P/13</t>
  </si>
  <si>
    <t>AB.6740.335 .2013.JL</t>
  </si>
  <si>
    <t>29.04.2013</t>
  </si>
  <si>
    <t>bud mieszk jednorodzinny z wbudowanym</t>
  </si>
  <si>
    <t>rgarażem z instal zew oraz przył wod</t>
  </si>
  <si>
    <t>Nr 3 m. Bobolice</t>
  </si>
  <si>
    <t>614/3,620</t>
  </si>
  <si>
    <t>9338/p/13</t>
  </si>
  <si>
    <t>zm pozwol budynek rekr indywid</t>
  </si>
  <si>
    <t>138/36,138/37</t>
  </si>
  <si>
    <t>8712/p/13</t>
  </si>
  <si>
    <t>sieć elektroenerget 15 i0,4 wraz ze stacja transform</t>
  </si>
  <si>
    <t>oraz rozbiórka dowiązań elektroenergetycz 0,4 i 15 kV</t>
  </si>
  <si>
    <t>59, 434,,,,419/15</t>
  </si>
  <si>
    <t>7532/p/13</t>
  </si>
  <si>
    <t>7063/P/13</t>
  </si>
  <si>
    <t>Budowa stacji transformatorowych oraz sieci SN i nn</t>
  </si>
  <si>
    <t>133, 175/2, 175/5, 189/11, 191/25,32, 33, 34, 35, 194, 196, 197/12,13, 224, 165, 290/1</t>
  </si>
  <si>
    <t>8205/P/13</t>
  </si>
  <si>
    <t>Szczeglino Nowe</t>
  </si>
  <si>
    <t>84/7</t>
  </si>
  <si>
    <t>209</t>
  </si>
  <si>
    <t>8124/P/13</t>
  </si>
  <si>
    <t>budynbek mieszkalny jednorodzinny</t>
  </si>
  <si>
    <t>9236/P/13</t>
  </si>
  <si>
    <t>412/17</t>
  </si>
  <si>
    <t>7624/P/13</t>
  </si>
  <si>
    <t>Włoki</t>
  </si>
  <si>
    <t>617/19</t>
  </si>
  <si>
    <t>3439/P/13</t>
  </si>
  <si>
    <t>Zespół bud.jednorodz.z instal.</t>
  </si>
  <si>
    <t>(12bud.)</t>
  </si>
  <si>
    <t>730</t>
  </si>
  <si>
    <t xml:space="preserve">Bud.sieci elektroenergetycznej 15 </t>
  </si>
  <si>
    <t xml:space="preserve">04kVbud.stacji transf. Rozbiórka sieci </t>
  </si>
  <si>
    <t>5/3,6/13,6/24,6/25….</t>
  </si>
  <si>
    <t>8987/P/13</t>
  </si>
  <si>
    <t>AB.6740.355.2013.JL</t>
  </si>
  <si>
    <t>5-06-2013</t>
  </si>
  <si>
    <t>7150/P/13</t>
  </si>
  <si>
    <t>32/40</t>
  </si>
  <si>
    <t>Pleśna</t>
  </si>
  <si>
    <t>Cztery budynki rekracji ind.</t>
  </si>
  <si>
    <t xml:space="preserve">wewnętrzna instalacja gazu </t>
  </si>
  <si>
    <t>123, obr. Nr 7</t>
  </si>
  <si>
    <t>LD</t>
  </si>
  <si>
    <t>8043/P/13</t>
  </si>
  <si>
    <t>ośrodek wczasowy</t>
  </si>
  <si>
    <t>9653/P/13</t>
  </si>
  <si>
    <t>88/1</t>
  </si>
  <si>
    <t xml:space="preserve">zew i wew instal gazu do zes bud </t>
  </si>
  <si>
    <t>wczasowych</t>
  </si>
  <si>
    <t>39/12</t>
  </si>
  <si>
    <t>9630/p/13</t>
  </si>
  <si>
    <t>oraz budowa zewnętrznych instalacji</t>
  </si>
  <si>
    <t>9</t>
  </si>
  <si>
    <t>6163/P/13</t>
  </si>
  <si>
    <t>dokończenie budowy budynku letniskowego</t>
  </si>
  <si>
    <t xml:space="preserve">Zew. instalacja wod.pod potrzeby </t>
  </si>
  <si>
    <t>bud. pwil. mieszk.Zakładu Karnego</t>
  </si>
  <si>
    <t>Stare Borne 14</t>
  </si>
  <si>
    <t>5/31</t>
  </si>
  <si>
    <t>9240/P/13</t>
  </si>
  <si>
    <t>AB.6740.361.2013.JL</t>
  </si>
  <si>
    <t>16.05.2013</t>
  </si>
  <si>
    <t>6.06.2013</t>
  </si>
  <si>
    <t>7847/P/13</t>
  </si>
  <si>
    <t>25.04.2013r.</t>
  </si>
  <si>
    <t>Stacja transfor. i linia kablowa SN i nn</t>
  </si>
  <si>
    <t>Rosocha</t>
  </si>
  <si>
    <t>1, 13/4, 65/1, 65/2, 77, 97/1</t>
  </si>
  <si>
    <t>8066/P/13</t>
  </si>
  <si>
    <t>29.04.2013r.</t>
  </si>
  <si>
    <t>189/6</t>
  </si>
  <si>
    <t>98/12</t>
  </si>
  <si>
    <t>6607/P/13</t>
  </si>
  <si>
    <t>Zespół budynków rekreacyjnych</t>
  </si>
  <si>
    <t>16/1, 16/2</t>
  </si>
  <si>
    <t>6600/P/13</t>
  </si>
  <si>
    <t>6977/P/13</t>
  </si>
  <si>
    <t>194/33</t>
  </si>
  <si>
    <t>Odc.sieci gazowej śr/ciś. De63PE</t>
  </si>
  <si>
    <t>135/5</t>
  </si>
  <si>
    <t>8769/P/13</t>
  </si>
  <si>
    <t>farma wiatrowa z infrastrukturą</t>
  </si>
  <si>
    <t>7146/P/13</t>
  </si>
  <si>
    <t>4/3</t>
  </si>
  <si>
    <t xml:space="preserve">Przyłącze i zewnętrzna instalacja </t>
  </si>
  <si>
    <t>kanalizacji deszczowej</t>
  </si>
  <si>
    <t>280/8</t>
  </si>
  <si>
    <t>9728/P/13</t>
  </si>
  <si>
    <t>23.05.2013r.</t>
  </si>
  <si>
    <t>budynek jednorodzinny oraz dwa</t>
  </si>
  <si>
    <t>8149/P/13</t>
  </si>
  <si>
    <t>budynki gospodarcze</t>
  </si>
  <si>
    <t>Sierakowo Sławieńskie</t>
  </si>
  <si>
    <t>12</t>
  </si>
  <si>
    <t>bud mieszk jednor oraz 4 bud bliźniacze</t>
  </si>
  <si>
    <t>rekr indyw z instal zew</t>
  </si>
  <si>
    <t>7065/p/13</t>
  </si>
  <si>
    <t xml:space="preserve">uchylenie dec bud zakwaterowania turystycznego </t>
  </si>
  <si>
    <t xml:space="preserve">z instal zew </t>
  </si>
  <si>
    <t>10704/p/13</t>
  </si>
  <si>
    <t>przebudowa lokalu mieszkalnego</t>
  </si>
  <si>
    <t>8931/P/13</t>
  </si>
  <si>
    <t>w budynku wielorodzinnym</t>
  </si>
  <si>
    <t>842</t>
  </si>
  <si>
    <t>rozbudow zakładu prztwórstwa ryb</t>
  </si>
  <si>
    <t>8803/P/13</t>
  </si>
  <si>
    <t>232/1, 232/2, 232/3</t>
  </si>
  <si>
    <t>Trzy bud.mieszk.jedn.z inst.</t>
  </si>
  <si>
    <t>w zabud.szeregowej</t>
  </si>
  <si>
    <t>734</t>
  </si>
  <si>
    <t>25061/P/12</t>
  </si>
  <si>
    <t>Remont i przebudowa części dachu</t>
  </si>
  <si>
    <t>pałacu w Kotłowie</t>
  </si>
  <si>
    <t>Kotłowo</t>
  </si>
  <si>
    <t>12/27</t>
  </si>
  <si>
    <t>6902/P/13</t>
  </si>
  <si>
    <t>8130/P/132</t>
  </si>
  <si>
    <t>397/22</t>
  </si>
  <si>
    <t>308/22</t>
  </si>
  <si>
    <t>8467/P/13</t>
  </si>
  <si>
    <t>138/48</t>
  </si>
  <si>
    <t xml:space="preserve">437, </t>
  </si>
  <si>
    <t>10617/p/13</t>
  </si>
  <si>
    <t>138/27</t>
  </si>
  <si>
    <t>10670/P/13</t>
  </si>
  <si>
    <t xml:space="preserve">budynek jednorodzinny </t>
  </si>
  <si>
    <t>8470/P/13</t>
  </si>
  <si>
    <t>obr. nr 3 Sianów</t>
  </si>
  <si>
    <t>482</t>
  </si>
  <si>
    <t>8393/P/13</t>
  </si>
  <si>
    <t>81/26</t>
  </si>
  <si>
    <t>9132/P/13</t>
  </si>
  <si>
    <t>67/2</t>
  </si>
  <si>
    <t>przebudowa budynku gospodarczego</t>
  </si>
  <si>
    <t>9027/p/13</t>
  </si>
  <si>
    <t>Karnieszewice</t>
  </si>
  <si>
    <t xml:space="preserve">Kołzin 1, </t>
  </si>
  <si>
    <t>Sucha Koszalińska</t>
  </si>
  <si>
    <t>44/1</t>
  </si>
  <si>
    <t>6733/P/13</t>
  </si>
  <si>
    <t>6734/P/13</t>
  </si>
  <si>
    <t>30/2</t>
  </si>
  <si>
    <t>Dwa budynki mieszkalne jednor.</t>
  </si>
  <si>
    <t>z instal.zewn.</t>
  </si>
  <si>
    <t>7955/P/13</t>
  </si>
  <si>
    <t>26.04.2013r.</t>
  </si>
  <si>
    <t>pawilon usługowy</t>
  </si>
  <si>
    <t>wraz z infrastrukturą techniczną</t>
  </si>
  <si>
    <t>85/9, 85/4, 321</t>
  </si>
  <si>
    <t>10928/P/13</t>
  </si>
  <si>
    <t>11359/P/13</t>
  </si>
  <si>
    <t>z instaalcjami zewnętrznymi</t>
  </si>
  <si>
    <t>158/26, 158/27</t>
  </si>
  <si>
    <t>10927/P/13</t>
  </si>
  <si>
    <t>Rozbudowa i nadbudowa bud.</t>
  </si>
  <si>
    <t>mieszkaln.jednorodz.</t>
  </si>
  <si>
    <t>865</t>
  </si>
  <si>
    <t>8235/P/13</t>
  </si>
  <si>
    <t>02.05.2013r.</t>
  </si>
  <si>
    <t>Zespół budynków rekreacji</t>
  </si>
  <si>
    <t>indywidualnej z instalacjami</t>
  </si>
  <si>
    <t>33/15, 33/17</t>
  </si>
  <si>
    <t>8916/P/13</t>
  </si>
  <si>
    <t>13.05.2013r.</t>
  </si>
  <si>
    <t xml:space="preserve">Budynek inwentarski dla </t>
  </si>
  <si>
    <t>krów mlecznych B-04 a</t>
  </si>
  <si>
    <t>Bartlewo</t>
  </si>
  <si>
    <t>46</t>
  </si>
  <si>
    <t>10596/P/13</t>
  </si>
  <si>
    <t>AB.6740.417.2013.JL</t>
  </si>
  <si>
    <t>04.06.2013</t>
  </si>
  <si>
    <t>Budynek garażowo-gospodarczy</t>
  </si>
  <si>
    <t>56/20</t>
  </si>
  <si>
    <t>7938/P/13</t>
  </si>
  <si>
    <t>w budynku mieszk.jednorodz.</t>
  </si>
  <si>
    <t>139/3</t>
  </si>
  <si>
    <t>10331/P/13</t>
  </si>
  <si>
    <t>31.05.2013r.</t>
  </si>
  <si>
    <t>nr1 w bud.wielorodz.</t>
  </si>
  <si>
    <t>Kraśnik Kosz.11/1</t>
  </si>
  <si>
    <t>244/28</t>
  </si>
  <si>
    <t>9148/P/13</t>
  </si>
  <si>
    <t>Stare Bielice 43/1</t>
  </si>
  <si>
    <t>Wewn.inst.gazowa dla lok.mieszk.</t>
  </si>
  <si>
    <t>9341/P/13</t>
  </si>
  <si>
    <t>nr 3 w bud.wielorodz.</t>
  </si>
  <si>
    <t>Stare Bielice 43/3</t>
  </si>
  <si>
    <t>131/4</t>
  </si>
  <si>
    <t>9342/P/13</t>
  </si>
  <si>
    <t>budynek jednorodzinny wolnostojący</t>
  </si>
  <si>
    <t>z wbudowanym garażem i infrastrukturą</t>
  </si>
  <si>
    <t>399/7</t>
  </si>
  <si>
    <t>9660/P/13</t>
  </si>
  <si>
    <t>budowa,przebud, sieci elektroener.</t>
  </si>
  <si>
    <t>kabl. I napowietrznej</t>
  </si>
  <si>
    <t>56,214/1,214/2,…</t>
  </si>
  <si>
    <t>AB.6740.360..2013.JL</t>
  </si>
  <si>
    <t>15.05.2013</t>
  </si>
  <si>
    <t xml:space="preserve">Budowa dojazdów do przepustu </t>
  </si>
  <si>
    <t>w ciagu drogiWojęcino -Wełdkowo</t>
  </si>
  <si>
    <t>Wojęcino-Warnino</t>
  </si>
  <si>
    <t>338/1,337/1,136/1…</t>
  </si>
  <si>
    <t>AB.6740.388.2013.JL</t>
  </si>
  <si>
    <t>13.05.2013</t>
  </si>
  <si>
    <t>budowa i przebudowa sieci elektroenerg</t>
  </si>
  <si>
    <t>zw statacja transformatorową</t>
  </si>
  <si>
    <t>41/35,41/38,41/11….98/9</t>
  </si>
  <si>
    <t>8369/p/13</t>
  </si>
  <si>
    <t>AB.6740.341.2013.IN</t>
  </si>
  <si>
    <t>budowa sieci energet ze stacja</t>
  </si>
  <si>
    <t>tran. oraz rozbiórka  sieci en. kabl napowietr.z</t>
  </si>
  <si>
    <t>146/38,141/1,44/5….173</t>
  </si>
  <si>
    <t>9028/p/13</t>
  </si>
  <si>
    <t>9824/P/13</t>
  </si>
  <si>
    <t>24.05.2013r.</t>
  </si>
  <si>
    <t>Budynek mieszklany jedbnorodzinny</t>
  </si>
  <si>
    <t>11/21</t>
  </si>
  <si>
    <t>5659/P/13</t>
  </si>
  <si>
    <t>sieć i przyłącze kanalizacji sanitarnej</t>
  </si>
  <si>
    <t>7, 111/24, 111/20</t>
  </si>
  <si>
    <t xml:space="preserve">budynek usług gastronomicznych </t>
  </si>
  <si>
    <t>5008/P/13</t>
  </si>
  <si>
    <t>z pokojami gościnnymi</t>
  </si>
  <si>
    <t>Bobolice/02</t>
  </si>
  <si>
    <t>279/1, 279/2, 280</t>
  </si>
  <si>
    <t>5595/P/13</t>
  </si>
  <si>
    <t>gazowa w bud. mieszkalnym</t>
  </si>
  <si>
    <t>412/15</t>
  </si>
  <si>
    <t>Przebudowa, rozbudowa, nadb.</t>
  </si>
  <si>
    <t>i zmiana sposobu uzytk.b.gospod.</t>
  </si>
  <si>
    <t>425/14</t>
  </si>
  <si>
    <t>8468/P/13</t>
  </si>
  <si>
    <t>07.05.2013</t>
  </si>
  <si>
    <t>bud. słupowej st.transforatorowej</t>
  </si>
  <si>
    <t>linii nap.kablowej 0,4kV,</t>
  </si>
  <si>
    <t>129/3,142/1,66,66/1</t>
  </si>
  <si>
    <t>9997/p/13</t>
  </si>
  <si>
    <t>AB.6740.399.2013.JL</t>
  </si>
  <si>
    <t>27.05.2013</t>
  </si>
  <si>
    <t>10316/P/13</t>
  </si>
  <si>
    <t>91/19</t>
  </si>
  <si>
    <t>Budowa linii kablowej ze złączam oraz drugiego toru linii napowietrznej</t>
  </si>
  <si>
    <t>Sowienkowo-Komory</t>
  </si>
  <si>
    <t>45/1-38, 39, 40, 17/1, 18/1, 19, 24/5</t>
  </si>
  <si>
    <t>9844/P/13</t>
  </si>
  <si>
    <t>Budynek mieszklany jednorodzinny-zagroda</t>
  </si>
  <si>
    <t>104/7</t>
  </si>
  <si>
    <t>Budynek mieszkalny z instalacjami</t>
  </si>
  <si>
    <t>wodociągowa kanalizacyjna ,eberg.</t>
  </si>
  <si>
    <t>222/14,222/9</t>
  </si>
  <si>
    <t>10132/p/13</t>
  </si>
  <si>
    <t>AB.7640.403.2013.JL</t>
  </si>
  <si>
    <t>29.05.2013</t>
  </si>
  <si>
    <t>Linia kablowa ze złączem</t>
  </si>
  <si>
    <t>10131/P/13</t>
  </si>
  <si>
    <t>29.05.2013r.</t>
  </si>
  <si>
    <t>226/1, 226/5, 224, 197/13</t>
  </si>
  <si>
    <t>zewnętrzna i wewnętrzna instalacja</t>
  </si>
  <si>
    <t>gazowa w bud. Mieszkalnym</t>
  </si>
  <si>
    <t>25/8</t>
  </si>
  <si>
    <t>8679/P/13</t>
  </si>
  <si>
    <t>instalacja centralnego ogrzewania</t>
  </si>
  <si>
    <t>8858/P/13</t>
  </si>
  <si>
    <t>- zmiana pozwolenia na budowę</t>
  </si>
  <si>
    <t>lini kablowa 0,4kV</t>
  </si>
  <si>
    <t>6866/P/13</t>
  </si>
  <si>
    <t>ze złaczami</t>
  </si>
  <si>
    <t>118/8, 260, 262/6, 890</t>
  </si>
  <si>
    <t>świetlica wiejska wraz z instalacjami</t>
  </si>
  <si>
    <t>7385/P/13</t>
  </si>
  <si>
    <t>zewnętrzymi</t>
  </si>
  <si>
    <t>Mierzym</t>
  </si>
  <si>
    <t>143/3</t>
  </si>
  <si>
    <t>instalacja oświetlenia drogowego</t>
  </si>
  <si>
    <t>331/4, 661</t>
  </si>
  <si>
    <t>8483/P/13</t>
  </si>
  <si>
    <t>DWA BUD REK INDYW W ZABUD</t>
  </si>
  <si>
    <t>BLIŹN Z INSTAL ENERG</t>
  </si>
  <si>
    <t>329</t>
  </si>
  <si>
    <t>9621/P/13</t>
  </si>
  <si>
    <t>odcinek sieci kanalizacji sanit.</t>
  </si>
  <si>
    <t>wraz z przyłączami</t>
  </si>
  <si>
    <t>254, 27, 288, 289…</t>
  </si>
  <si>
    <t>Krępa</t>
  </si>
  <si>
    <t>71/2, 65/1, 2, 7/2</t>
  </si>
  <si>
    <t>pawilon handlowo-usługowy</t>
  </si>
  <si>
    <t>8997/P/13</t>
  </si>
  <si>
    <t>wraz z instalacjami.</t>
  </si>
  <si>
    <t xml:space="preserve">227/2, 227/7 </t>
  </si>
  <si>
    <t>10187/P/13</t>
  </si>
  <si>
    <t>8134/P/13</t>
  </si>
  <si>
    <t>162/14, 162/11</t>
  </si>
  <si>
    <t>odcinek sieci wodociągowej</t>
  </si>
  <si>
    <t>9550/P/13</t>
  </si>
  <si>
    <t>obr. 2, 256, 257/1, 257/2, 257/4, 257/5</t>
  </si>
  <si>
    <t>wewnetrzna instalacja gazowa</t>
  </si>
  <si>
    <t>w budynku mieszkalnym wielor.</t>
  </si>
  <si>
    <t>8577/P/13</t>
  </si>
  <si>
    <t>ZM DEC.ZES 8 BUD REKR INDYW</t>
  </si>
  <si>
    <t>48/1, 318/13</t>
  </si>
  <si>
    <t>1990728/P/13</t>
  </si>
  <si>
    <t>PRZEN DEC BUD GOSP Z GARAŻEM</t>
  </si>
  <si>
    <t>Z ZEW INSTAL ENERGETYCZNA</t>
  </si>
  <si>
    <t>241/20</t>
  </si>
  <si>
    <t>10827/P/13</t>
  </si>
  <si>
    <t>Stare Bielice 21/2</t>
  </si>
  <si>
    <t>Wewn.inst.gazowa dla bud.mieszk.</t>
  </si>
  <si>
    <t>jedn.</t>
  </si>
  <si>
    <t>11079/P/13</t>
  </si>
  <si>
    <t>Wewn.i zewn.inst.gaz. dla bud.</t>
  </si>
  <si>
    <t>49/1</t>
  </si>
  <si>
    <t>10726/P/13</t>
  </si>
  <si>
    <t>garaż dwustanowiskowy</t>
  </si>
  <si>
    <t>Buszyno</t>
  </si>
  <si>
    <t>z instalacją  elektryczną</t>
  </si>
  <si>
    <t>AB.6740.449.2013.JL</t>
  </si>
  <si>
    <t>28</t>
  </si>
  <si>
    <t>12076/P/13</t>
  </si>
  <si>
    <t xml:space="preserve">ZES 12 BUD WCZASOWYCH </t>
  </si>
  <si>
    <t xml:space="preserve">Z INSTAL ZEW </t>
  </si>
  <si>
    <t>81/40</t>
  </si>
  <si>
    <t>10089/P/13</t>
  </si>
  <si>
    <t>PRZEBUDOWA POKOI WCZASOWYCH</t>
  </si>
  <si>
    <t>WRAZ Z CZĘŚCIĄ KOMUNIKACJI WEW I ZEW W BUD WCZASOWYM</t>
  </si>
  <si>
    <t>312/2</t>
  </si>
  <si>
    <t>10929/P/13</t>
  </si>
  <si>
    <t>8794/P/13</t>
  </si>
  <si>
    <t>10.05.2013r.</t>
  </si>
  <si>
    <t>Zewnętrzna i wewn. instalacja gazowa</t>
  </si>
  <si>
    <t>dwóch budynków jednorodzinnych</t>
  </si>
  <si>
    <t>84/1</t>
  </si>
  <si>
    <t>9380/P/13</t>
  </si>
  <si>
    <t>Rozbud. bud. mieszk.-ganek</t>
  </si>
  <si>
    <t>166/2</t>
  </si>
  <si>
    <t>Wiata drewniana</t>
  </si>
  <si>
    <t>Barnowo</t>
  </si>
  <si>
    <t>10192/P/13</t>
  </si>
  <si>
    <t xml:space="preserve">docieplenie ,przebudowa okna </t>
  </si>
  <si>
    <t>na drzwi,wyniana okien na kl.sch.</t>
  </si>
  <si>
    <t>353/2</t>
  </si>
  <si>
    <t>10602/p/13</t>
  </si>
  <si>
    <t>AB.6740.416.2013.JL</t>
  </si>
  <si>
    <t>04-06-2013</t>
  </si>
  <si>
    <t>Wewn.instalacja gazowa w budynku</t>
  </si>
  <si>
    <t>usługowym. Sianów, ul. Morska 3</t>
  </si>
  <si>
    <t>254</t>
  </si>
  <si>
    <t>9846/P/13</t>
  </si>
  <si>
    <t>termomodernizacja budynku socjalnego</t>
  </si>
  <si>
    <t>przy Gminnym Stadionie, ul. Strzelecka</t>
  </si>
  <si>
    <t>Sianów - obr. 7</t>
  </si>
  <si>
    <t>578</t>
  </si>
  <si>
    <t>12264/P/13</t>
  </si>
  <si>
    <t>termomodernizacja budynku</t>
  </si>
  <si>
    <t>Przedszkola Gminnego</t>
  </si>
  <si>
    <t>12266/P/13</t>
  </si>
  <si>
    <t>Szkoły Podstawowej Nr 2</t>
  </si>
  <si>
    <t>Sianów - obr. 3</t>
  </si>
  <si>
    <t>519/11</t>
  </si>
  <si>
    <t>12267/P/13</t>
  </si>
  <si>
    <t>kina "Zorza" i instal fotowoltaiczna</t>
  </si>
  <si>
    <t>88</t>
  </si>
  <si>
    <t>12275/P/13</t>
  </si>
  <si>
    <t>Ośrodka Zdrowia</t>
  </si>
  <si>
    <t>374</t>
  </si>
  <si>
    <t>12277/P/13</t>
  </si>
  <si>
    <t>Szkoły Podstawowej Nr 1</t>
  </si>
  <si>
    <t>188</t>
  </si>
  <si>
    <t>12386/P/13</t>
  </si>
  <si>
    <t>kotłowni przy Szkole Podstaw Nr 1</t>
  </si>
  <si>
    <t>12276/P/13</t>
  </si>
  <si>
    <t>zmiana decyzji pozwolenia na bud.</t>
  </si>
  <si>
    <t xml:space="preserve">dot. remontu instalacji elektrycznych </t>
  </si>
  <si>
    <t>132</t>
  </si>
  <si>
    <t>11645/P/13</t>
  </si>
  <si>
    <t>640</t>
  </si>
  <si>
    <t>10317/P/13</t>
  </si>
  <si>
    <t>CHŁOPY</t>
  </si>
  <si>
    <t>INSTAL ZEW DO ISTNIEJACEGO</t>
  </si>
  <si>
    <t>BUD GOSPODARCZEGO</t>
  </si>
  <si>
    <t>367/39</t>
  </si>
  <si>
    <t>9702/P/13</t>
  </si>
  <si>
    <t>DWA BUD MIESZK JEDNORODZ</t>
  </si>
  <si>
    <t>11060/P/13</t>
  </si>
  <si>
    <t>ZM. DEC BUD MIESZKALNO-USŁUGOWY</t>
  </si>
  <si>
    <t>WYNAJEM POKOI Z INSTAL ZEW</t>
  </si>
  <si>
    <t>10088/P/13</t>
  </si>
  <si>
    <t>Warnino 5</t>
  </si>
  <si>
    <t>191/1</t>
  </si>
  <si>
    <t>11405/P/13</t>
  </si>
  <si>
    <t>instalacja pompy ciepła w budynku</t>
  </si>
  <si>
    <t>Szkoły Podstawowej w Dąbrowie</t>
  </si>
  <si>
    <t>Dąbrowa 55</t>
  </si>
  <si>
    <t>376</t>
  </si>
  <si>
    <t>12273/P/13</t>
  </si>
  <si>
    <t>uzup. 2013-07-03</t>
  </si>
  <si>
    <t>postępowania</t>
  </si>
  <si>
    <t>Szkoły Podst w Suchej Koszalińskiej</t>
  </si>
  <si>
    <t>14/2</t>
  </si>
  <si>
    <t>12606/P/13</t>
  </si>
  <si>
    <t>Bud.mieszk.jedn.z instal.w ramach</t>
  </si>
  <si>
    <t>przedsiębiorstwa rybackiego</t>
  </si>
  <si>
    <t>JL/KŻ</t>
  </si>
  <si>
    <t>1514/P/13</t>
  </si>
  <si>
    <t>10911/P/13</t>
  </si>
  <si>
    <t>07.06.2013r.</t>
  </si>
  <si>
    <t>Kazimierz Pom./Lekno</t>
  </si>
  <si>
    <t>4/6</t>
  </si>
  <si>
    <t>10729/P/13</t>
  </si>
  <si>
    <t>186/5</t>
  </si>
  <si>
    <t>Grabówko 27</t>
  </si>
  <si>
    <t>ścianka działowa na II kondygnacji</t>
  </si>
  <si>
    <t>budynku mieszklanego</t>
  </si>
  <si>
    <t>51</t>
  </si>
  <si>
    <t>13122/P/13</t>
  </si>
  <si>
    <t>231/1</t>
  </si>
  <si>
    <t>9966/P/13</t>
  </si>
  <si>
    <t>z przył. wod. i instalacjami</t>
  </si>
  <si>
    <t>188/11</t>
  </si>
  <si>
    <t>11895/p/13</t>
  </si>
  <si>
    <t>AB.6740.459.2013.JL</t>
  </si>
  <si>
    <t>15-07-2013</t>
  </si>
  <si>
    <t>Rozbud. zespołu magazynowego zboża</t>
  </si>
  <si>
    <t xml:space="preserve">wewnętrzna instalacja gazowa </t>
  </si>
  <si>
    <t>w lokalu 12/1</t>
  </si>
  <si>
    <t>12707/p/13</t>
  </si>
  <si>
    <t>AB.6740.524.2013.JL</t>
  </si>
  <si>
    <t>02-07-2013</t>
  </si>
  <si>
    <t>2013.07.16</t>
  </si>
  <si>
    <t>Chociwle 27</t>
  </si>
  <si>
    <t>Rozbud. bud. usług.-handl.</t>
  </si>
  <si>
    <t>165/6</t>
  </si>
  <si>
    <t>12835/P/12</t>
  </si>
  <si>
    <t>27.06.2012r.</t>
  </si>
  <si>
    <t>rozbud nadbud i zm spos uzytkowania bud gosp (obory)</t>
  </si>
  <si>
    <t>na bud mieszkal usługowy z instal</t>
  </si>
  <si>
    <t>33</t>
  </si>
  <si>
    <t>21934/p/12</t>
  </si>
  <si>
    <t>10090/P/13</t>
  </si>
  <si>
    <t>10/8, 10/5</t>
  </si>
  <si>
    <t>rozbudowa , nadbudowa i zmiana</t>
  </si>
  <si>
    <t>sposobu użytkowania poddasza</t>
  </si>
  <si>
    <t>226</t>
  </si>
  <si>
    <t>10213/P/13</t>
  </si>
  <si>
    <t>Budynek mieszklany</t>
  </si>
  <si>
    <t>19/9</t>
  </si>
  <si>
    <t>11460/P/13</t>
  </si>
  <si>
    <t>14.06.2013r.</t>
  </si>
  <si>
    <t>Słowienkowo</t>
  </si>
  <si>
    <t>109/10, 109/12, 81, 49/2</t>
  </si>
  <si>
    <t>24.06.2013r.</t>
  </si>
  <si>
    <t>Iwięcino 8</t>
  </si>
  <si>
    <t>na terenie zabudowy zagrodowej</t>
  </si>
  <si>
    <t>402</t>
  </si>
  <si>
    <t>10334/p/13</t>
  </si>
  <si>
    <t>31-05-2013</t>
  </si>
  <si>
    <t>budynek mieszklany jednorodzinny</t>
  </si>
  <si>
    <t>11077/P/13</t>
  </si>
  <si>
    <t>103/9</t>
  </si>
  <si>
    <t>rozbudowa, nadbud i przebudowa</t>
  </si>
  <si>
    <t>hali produkcyjnej z częścią socjaln-biurowa</t>
  </si>
  <si>
    <t>4/55</t>
  </si>
  <si>
    <t>12278/P/13</t>
  </si>
  <si>
    <t>w bud. mieszkalno - usługowym</t>
  </si>
  <si>
    <t xml:space="preserve">Mielno </t>
  </si>
  <si>
    <t>48/2</t>
  </si>
  <si>
    <t>12690/p/13</t>
  </si>
  <si>
    <t>02.07.2013</t>
  </si>
  <si>
    <t>2013.07.25</t>
  </si>
  <si>
    <t>indywid. Z instal.</t>
  </si>
  <si>
    <t>21/24</t>
  </si>
  <si>
    <t>10212/P/13</t>
  </si>
  <si>
    <t>zalicznikowa linia kablowa nn 0,4kV</t>
  </si>
  <si>
    <t>10129/P/13</t>
  </si>
  <si>
    <t>882/6</t>
  </si>
  <si>
    <t>7936/P/13</t>
  </si>
  <si>
    <t>Jacinki</t>
  </si>
  <si>
    <t>142/3</t>
  </si>
  <si>
    <t>Wewnętrzna i zewnętrzna instalacja gazowa ze zb. gazu płynnego</t>
  </si>
  <si>
    <t>10.07.2013r.</t>
  </si>
  <si>
    <t>10930/P/13</t>
  </si>
  <si>
    <t>393/1,700/1, 395/6,</t>
  </si>
  <si>
    <t>12676/P/13</t>
  </si>
  <si>
    <t>158/45, 158/5</t>
  </si>
  <si>
    <t>35/30</t>
  </si>
  <si>
    <t>11635/P/13</t>
  </si>
  <si>
    <t>Przebudowa i rozbudowa bud.</t>
  </si>
  <si>
    <t>mieszkalnego lesniczówki</t>
  </si>
  <si>
    <t>Szczeglino 40</t>
  </si>
  <si>
    <t>521/3</t>
  </si>
  <si>
    <t>12366/p/13</t>
  </si>
  <si>
    <t>27.06.2013</t>
  </si>
  <si>
    <t>02.07.2013r.</t>
  </si>
  <si>
    <t>12667/P/13</t>
  </si>
  <si>
    <t>Wewn. Inst.gazowa</t>
  </si>
  <si>
    <t>124/6</t>
  </si>
  <si>
    <t>EC</t>
  </si>
  <si>
    <t xml:space="preserve">Sieć wodociagowa i kanalizacji </t>
  </si>
  <si>
    <t>sanitarnej z przyłącz.wod-kan</t>
  </si>
  <si>
    <t>84/3, 105,200/11</t>
  </si>
  <si>
    <t>12254/P/13</t>
  </si>
  <si>
    <t>26.06.2013r.</t>
  </si>
  <si>
    <t>budynek Domu Pogodnej</t>
  </si>
  <si>
    <t>Starosci z instalacjami</t>
  </si>
  <si>
    <t>192/2, 1/2</t>
  </si>
  <si>
    <t>12463/P/13</t>
  </si>
  <si>
    <t>KŻ (ŁD)</t>
  </si>
  <si>
    <t>Zespół budynków rekreacji indyw.</t>
  </si>
  <si>
    <t>11164/P/13</t>
  </si>
  <si>
    <t>11.06.2013r.</t>
  </si>
  <si>
    <t>docieplenie elewacji północnej</t>
  </si>
  <si>
    <t>budynku mieszklanego wielorodzinnego</t>
  </si>
  <si>
    <t>12500/P/13</t>
  </si>
  <si>
    <t>budynek garażowy z pom. gospod.</t>
  </si>
  <si>
    <t>325</t>
  </si>
  <si>
    <t>13286/p/13</t>
  </si>
  <si>
    <t>10.07.2013</t>
  </si>
  <si>
    <t>14362/P/13</t>
  </si>
  <si>
    <t>wraz z instalcjami</t>
  </si>
  <si>
    <t>192/79</t>
  </si>
  <si>
    <t xml:space="preserve">Niekłonice </t>
  </si>
  <si>
    <t>budynek gospodarczy</t>
  </si>
  <si>
    <t>11333/P/13</t>
  </si>
  <si>
    <t>116/33</t>
  </si>
  <si>
    <t>instalacja gazu w budynku</t>
  </si>
  <si>
    <t>Krasnik Koszaliński</t>
  </si>
  <si>
    <t>234/19</t>
  </si>
  <si>
    <t>11080/P/13</t>
  </si>
  <si>
    <t>z towarzyszącą infrastrukturą</t>
  </si>
  <si>
    <t>72/39, 72/35</t>
  </si>
  <si>
    <t>10814/P/13</t>
  </si>
  <si>
    <t>76-020 Bobolice</t>
  </si>
  <si>
    <t>Zjazd indywidualny</t>
  </si>
  <si>
    <t>z drogi powiatowej 3576z</t>
  </si>
  <si>
    <t>4/63 i 57</t>
  </si>
  <si>
    <t>12054/P/13</t>
  </si>
  <si>
    <t>budynek mieszkalny jednorodzinny wraz z przyłączami</t>
  </si>
  <si>
    <t>12502/P/13</t>
  </si>
  <si>
    <t>180/26, 190, 197/3</t>
  </si>
  <si>
    <t>przebudowa i zmiana sposobu użytkowania</t>
  </si>
  <si>
    <t>bud. Inwentarskiego na magazywo-produkcyjno- biurowy</t>
  </si>
  <si>
    <t>8366/P/13</t>
  </si>
  <si>
    <t>budynek mieszkalny jednordozinny</t>
  </si>
  <si>
    <t>13675/P/13</t>
  </si>
  <si>
    <t>412/38</t>
  </si>
  <si>
    <t>zewnętrzna instalacja gazowa dla bud.</t>
  </si>
  <si>
    <t>11942/P/13</t>
  </si>
  <si>
    <t>mieszkalnego</t>
  </si>
  <si>
    <t>777/5</t>
  </si>
  <si>
    <t>Zespół trzech budynków rekr.</t>
  </si>
  <si>
    <t>indywidual. Z instalalacjami</t>
  </si>
  <si>
    <t>Paprotno</t>
  </si>
  <si>
    <t>8067/P/11</t>
  </si>
  <si>
    <t>15.04.2011r.</t>
  </si>
  <si>
    <t>25.07.2013r.</t>
  </si>
  <si>
    <t>9336/P/13</t>
  </si>
  <si>
    <t>AB.6740.384.2013.AŁ</t>
  </si>
  <si>
    <t>138/4, 138/5</t>
  </si>
  <si>
    <t>Zespół pięciu garaży segm.</t>
  </si>
  <si>
    <t>Polanów obr.4</t>
  </si>
  <si>
    <t>218/2</t>
  </si>
  <si>
    <t>AB-VII-7352-082-2010</t>
  </si>
  <si>
    <t>20.12.2010</t>
  </si>
  <si>
    <t>Wewn. inst. gaz. -bud. wielorodz.</t>
  </si>
  <si>
    <t>123/2</t>
  </si>
  <si>
    <t>11651/P/13</t>
  </si>
  <si>
    <t>przeniesienie pozwolenia na bud.</t>
  </si>
  <si>
    <t>sieci wodociągowej Gozd - Ubiedrze</t>
  </si>
  <si>
    <t>13466/p/13</t>
  </si>
  <si>
    <t>12.07.2013</t>
  </si>
  <si>
    <t>11705/P/13</t>
  </si>
  <si>
    <t>Bud. mieszkalny jednorodz.</t>
  </si>
  <si>
    <t>Dobiesławiec</t>
  </si>
  <si>
    <t>92/2, 92/5</t>
  </si>
  <si>
    <t>budynek mieszkalny jedn.</t>
  </si>
  <si>
    <t>331</t>
  </si>
  <si>
    <t>12387/P/13</t>
  </si>
  <si>
    <t>Sieć wodociągowa i kanalizacyjna</t>
  </si>
  <si>
    <t>133, 205</t>
  </si>
  <si>
    <t>11897/P/13</t>
  </si>
  <si>
    <t>20.06.2013r.</t>
  </si>
  <si>
    <t>przebudowa zjazdu z drogi gminnej</t>
  </si>
  <si>
    <t>34/1</t>
  </si>
  <si>
    <t>12075/p/13</t>
  </si>
  <si>
    <t>budynek mieszkalny jednorodziny</t>
  </si>
  <si>
    <t>252/30, 252/29</t>
  </si>
  <si>
    <t>12811/p/13</t>
  </si>
  <si>
    <t xml:space="preserve">drogi leśnej L66 Rosocha  Dadzewo- </t>
  </si>
  <si>
    <t>11967/p/13</t>
  </si>
  <si>
    <t>21-06-2013</t>
  </si>
  <si>
    <t>odcinek kanalizacji deszczowej</t>
  </si>
  <si>
    <t>ul. Rolna</t>
  </si>
  <si>
    <t>11459/P/13</t>
  </si>
  <si>
    <t>134/2, 134/20, 147/35, 147/40, 231</t>
  </si>
  <si>
    <t>266/89</t>
  </si>
  <si>
    <t>12677/P/13</t>
  </si>
  <si>
    <t>227/6</t>
  </si>
  <si>
    <t>11968/P/13</t>
  </si>
  <si>
    <t>266/139</t>
  </si>
  <si>
    <t>11946/P/13</t>
  </si>
  <si>
    <t>266/138</t>
  </si>
  <si>
    <t>11949/P/13</t>
  </si>
  <si>
    <t>334</t>
  </si>
  <si>
    <t>7851/P/13</t>
  </si>
  <si>
    <t>sieci kanalizacji san.z przyłączami</t>
  </si>
  <si>
    <t>Bobolice obr 2 i3</t>
  </si>
  <si>
    <t>59… wg wykazu</t>
  </si>
  <si>
    <t>13465/p/13</t>
  </si>
  <si>
    <t>12-07-2013</t>
  </si>
  <si>
    <t>52/20</t>
  </si>
  <si>
    <t>13186/p/13</t>
  </si>
  <si>
    <t>w zabud.bliźniaczej z instal.</t>
  </si>
  <si>
    <t>95/14</t>
  </si>
  <si>
    <t>12057/P/13</t>
  </si>
  <si>
    <t>w zabudowie bliźn. Z instal.</t>
  </si>
  <si>
    <t>12056/P/13</t>
  </si>
  <si>
    <t>10813/P/13</t>
  </si>
  <si>
    <t>06.06.2013r.</t>
  </si>
  <si>
    <t>Budynek usługowo-mieszk.</t>
  </si>
  <si>
    <t>i trzy budynki jednorodz.</t>
  </si>
  <si>
    <t>415/27</t>
  </si>
  <si>
    <t>9337/P/13</t>
  </si>
  <si>
    <t>17.05.2013r.</t>
  </si>
  <si>
    <t>Gruntowa pompa ciepła</t>
  </si>
  <si>
    <t>7/18</t>
  </si>
  <si>
    <t>dwa budynki rekreacji indywidualnej</t>
  </si>
  <si>
    <t>150/6, 150/5</t>
  </si>
  <si>
    <t>12918/p/13</t>
  </si>
  <si>
    <t xml:space="preserve">Przebudowa kotłowni na paliwo </t>
  </si>
  <si>
    <t>stałeo mocy 500kW,wezłów ciepło.</t>
  </si>
  <si>
    <t>4/3,4/4,4/5,4/9,4/16</t>
  </si>
  <si>
    <t>12092/p/13</t>
  </si>
  <si>
    <t>24.06.2013</t>
  </si>
  <si>
    <t>13087/P/13</t>
  </si>
  <si>
    <t>14252/P/13</t>
  </si>
  <si>
    <t>Bud.mieszk.jedn.z inst. - zmiana</t>
  </si>
  <si>
    <t>dec.</t>
  </si>
  <si>
    <t>31/11</t>
  </si>
  <si>
    <t>Bud.mieszk.jed.,bud.gosp.-gar.</t>
  </si>
  <si>
    <t>z instal.i drogą- siedlisko rolne</t>
  </si>
  <si>
    <t>323/9</t>
  </si>
  <si>
    <t>11426/P/13</t>
  </si>
  <si>
    <t>12441/P/13</t>
  </si>
  <si>
    <t>dla lokalu Matejki 5/2 Bobolice</t>
  </si>
  <si>
    <t>Bobolice obr. 3</t>
  </si>
  <si>
    <t>356/2</t>
  </si>
  <si>
    <t>13832/P/13</t>
  </si>
  <si>
    <t>stacja transformatorowa</t>
  </si>
  <si>
    <t>wraz z dowiązaniami sieci</t>
  </si>
  <si>
    <t>198, 118/1, 197</t>
  </si>
  <si>
    <t>11406/P/13</t>
  </si>
  <si>
    <t>13221/P/13</t>
  </si>
  <si>
    <t>w ramach zabudowy zagr.</t>
  </si>
  <si>
    <t>89</t>
  </si>
  <si>
    <t>11609/P/13</t>
  </si>
  <si>
    <t>zespół 4 bud. Rekr. indywid.</t>
  </si>
  <si>
    <t>227/4</t>
  </si>
  <si>
    <t>201-07-10</t>
  </si>
  <si>
    <t>14242/P/13</t>
  </si>
  <si>
    <t>326/1</t>
  </si>
  <si>
    <t>10819/P/13</t>
  </si>
  <si>
    <t>132/23</t>
  </si>
  <si>
    <t>13297/P/13</t>
  </si>
  <si>
    <t>z przyłączami;wod, kan, ener</t>
  </si>
  <si>
    <t>45/8</t>
  </si>
  <si>
    <t>15444/p/13</t>
  </si>
  <si>
    <t>wygaśnięcie - budynek mieszkalny jednorodzinny</t>
  </si>
  <si>
    <t>12629/P/13</t>
  </si>
  <si>
    <t>Bud.mieszk.jedn.z dwoma lok.</t>
  </si>
  <si>
    <t>mieszk.i instal.</t>
  </si>
  <si>
    <t>34/8</t>
  </si>
  <si>
    <t>154/7</t>
  </si>
  <si>
    <t>13291/P/13</t>
  </si>
  <si>
    <t xml:space="preserve">przeniesienie pozwolenia na budowę </t>
  </si>
  <si>
    <t>AB/560 /2013</t>
  </si>
  <si>
    <t>12385/P/13</t>
  </si>
  <si>
    <t>budynek garazowy</t>
  </si>
  <si>
    <t>276/75, 276/74</t>
  </si>
  <si>
    <t>gazociąg średniego ciśnienia</t>
  </si>
  <si>
    <t>11468/P/13</t>
  </si>
  <si>
    <t>25/9</t>
  </si>
  <si>
    <t>odcinek sieci kanalziacji sanit.</t>
  </si>
  <si>
    <t>wraz z przyłączem kan-san</t>
  </si>
  <si>
    <t>65, 45/28</t>
  </si>
  <si>
    <t>13283/P/13</t>
  </si>
  <si>
    <t>Bud.mieszk.jedn.z inst.</t>
  </si>
  <si>
    <t>12/64</t>
  </si>
  <si>
    <t>8394/P/13</t>
  </si>
  <si>
    <t>/zalicznikowa instalacja w obr. działki</t>
  </si>
  <si>
    <t>389/1, 388/1</t>
  </si>
  <si>
    <t>14077/P/13</t>
  </si>
  <si>
    <t>14261/P/13</t>
  </si>
  <si>
    <t>783, 784</t>
  </si>
  <si>
    <t>Cewlino 56 a</t>
  </si>
  <si>
    <t>81/5</t>
  </si>
  <si>
    <t>12270/P/13</t>
  </si>
  <si>
    <t>przebudowa i zmiana sposobu użytkow.</t>
  </si>
  <si>
    <t>budynku gospodarczego na mieszkalny</t>
  </si>
  <si>
    <t>Kłanino</t>
  </si>
  <si>
    <t>181/3</t>
  </si>
  <si>
    <t>11959/P/13</t>
  </si>
  <si>
    <t>Zmiana sposobu uzytkowania</t>
  </si>
  <si>
    <t>z przebudową b.gosp.na jednor.</t>
  </si>
  <si>
    <t>101/33</t>
  </si>
  <si>
    <t>14340/P/13</t>
  </si>
  <si>
    <t xml:space="preserve">umorzenie postępowania o pozw. </t>
  </si>
  <si>
    <t>na budowe instalacji gazu.</t>
  </si>
  <si>
    <t>8/17</t>
  </si>
  <si>
    <t>31.07.2013</t>
  </si>
  <si>
    <t>KZ</t>
  </si>
  <si>
    <t>Bud.mieszk.jedn.z instal.-nowe</t>
  </si>
  <si>
    <t>siedlisko</t>
  </si>
  <si>
    <t>61/3</t>
  </si>
  <si>
    <t>7928/P/13</t>
  </si>
  <si>
    <t>23846/P/12</t>
  </si>
  <si>
    <t>Linia nap.-kab.0,4kV i rozbiórka</t>
  </si>
  <si>
    <t>istn.linii</t>
  </si>
  <si>
    <t>wg wniosku</t>
  </si>
  <si>
    <t>zespół czterech domków letn.</t>
  </si>
  <si>
    <t>101/22</t>
  </si>
  <si>
    <t>14223/P/13</t>
  </si>
  <si>
    <t>12917/P/13</t>
  </si>
  <si>
    <t>garaż wolnostojacy z infrastrukturą</t>
  </si>
  <si>
    <t>134/6</t>
  </si>
  <si>
    <t xml:space="preserve">sieć kanalizacji sanitarnej wraz </t>
  </si>
  <si>
    <t>11041/P/13</t>
  </si>
  <si>
    <t>z przyłaczami</t>
  </si>
  <si>
    <t>108, 184/4</t>
  </si>
  <si>
    <t>15961/P/13</t>
  </si>
  <si>
    <t>przebudowa, rozbudowa</t>
  </si>
  <si>
    <t>81/4</t>
  </si>
  <si>
    <t>9729/P/13</t>
  </si>
  <si>
    <t>zm. sposobu użytk. bud. gosp.</t>
  </si>
  <si>
    <t>przebudowa w budynku</t>
  </si>
  <si>
    <t>5224/P/13</t>
  </si>
  <si>
    <t xml:space="preserve"> mieszkalnym</t>
  </si>
  <si>
    <t>Bielkowo</t>
  </si>
  <si>
    <t>150</t>
  </si>
  <si>
    <t xml:space="preserve">w zakresie istalacji kan.i zbiornika </t>
  </si>
  <si>
    <t>Sianów 3</t>
  </si>
  <si>
    <t>525/19</t>
  </si>
  <si>
    <t>13942/p/13</t>
  </si>
  <si>
    <t>19-07-2013</t>
  </si>
  <si>
    <t>Sieć wodociągowa z przyłączami</t>
  </si>
  <si>
    <t>141/1, 147/33</t>
  </si>
  <si>
    <t>13864/P/13</t>
  </si>
  <si>
    <t>18.07.2013r.</t>
  </si>
  <si>
    <t>12486/P/13</t>
  </si>
  <si>
    <t>12168/P/13</t>
  </si>
  <si>
    <t>12169/P/13</t>
  </si>
  <si>
    <t>w zakresie nr działek</t>
  </si>
  <si>
    <t>308/18</t>
  </si>
  <si>
    <t>308/24</t>
  </si>
  <si>
    <t>12170/P/13</t>
  </si>
  <si>
    <t>308/17</t>
  </si>
  <si>
    <t>12171/P/13</t>
  </si>
  <si>
    <t>308/23</t>
  </si>
  <si>
    <t>12172/P/13</t>
  </si>
  <si>
    <t>308/21</t>
  </si>
  <si>
    <t>12173/P/13</t>
  </si>
  <si>
    <t>308/19</t>
  </si>
  <si>
    <t>12174/P/13</t>
  </si>
  <si>
    <t>308/20</t>
  </si>
  <si>
    <t>12382/P/13</t>
  </si>
  <si>
    <t>308/13</t>
  </si>
  <si>
    <t>12621/P/13</t>
  </si>
  <si>
    <t>12622/P/13</t>
  </si>
  <si>
    <t>308/16</t>
  </si>
  <si>
    <t>12623/P/13</t>
  </si>
  <si>
    <t>308/14</t>
  </si>
  <si>
    <t>12624/P/13</t>
  </si>
  <si>
    <t>308/15</t>
  </si>
  <si>
    <t>12625/P/13</t>
  </si>
  <si>
    <t>308/32</t>
  </si>
  <si>
    <t>12626/P/13</t>
  </si>
  <si>
    <t>308/31</t>
  </si>
  <si>
    <t>12627/P/13</t>
  </si>
  <si>
    <t>308/30</t>
  </si>
  <si>
    <t>12628/P/13</t>
  </si>
  <si>
    <t>308/29</t>
  </si>
  <si>
    <t>12684/P/13</t>
  </si>
  <si>
    <t>308/26</t>
  </si>
  <si>
    <t>12685/P/13</t>
  </si>
  <si>
    <t>308/28</t>
  </si>
  <si>
    <t>12686/P/13</t>
  </si>
  <si>
    <t>308/25</t>
  </si>
  <si>
    <t>12687/P/13</t>
  </si>
  <si>
    <t>308/27</t>
  </si>
  <si>
    <t>wraz z instalacjami i przył.</t>
  </si>
  <si>
    <t>11739/P/13</t>
  </si>
  <si>
    <t>11741/P/13</t>
  </si>
  <si>
    <t>425/78</t>
  </si>
  <si>
    <t>425/79</t>
  </si>
  <si>
    <t>wewnętrzna i zewnętzrna instalacja</t>
  </si>
  <si>
    <t>gazowa - zmiana pozwolenia</t>
  </si>
  <si>
    <t>41/23</t>
  </si>
  <si>
    <t>15008/P/13</t>
  </si>
  <si>
    <t xml:space="preserve">budynki jednorodzinne </t>
  </si>
  <si>
    <t>16050/P/13</t>
  </si>
  <si>
    <t>AB.6740.636.2013.AS</t>
  </si>
  <si>
    <t>215/5, 215/6</t>
  </si>
  <si>
    <t>budynek usługowy z instal i zjazdem</t>
  </si>
  <si>
    <t>indywidualnym</t>
  </si>
  <si>
    <t>56/1, 56/2, 74, 50</t>
  </si>
  <si>
    <t>14248/p/13</t>
  </si>
  <si>
    <t>instalacja gazowa dla potzreb budynku mieszkalnego</t>
  </si>
  <si>
    <t>28/2</t>
  </si>
  <si>
    <t>15549/p/13</t>
  </si>
  <si>
    <t>14161/P/13</t>
  </si>
  <si>
    <t>142/8</t>
  </si>
  <si>
    <t>13880/P/13</t>
  </si>
  <si>
    <t>2013-0718</t>
  </si>
  <si>
    <t>120/1</t>
  </si>
  <si>
    <t>16133/P/13</t>
  </si>
  <si>
    <t>178</t>
  </si>
  <si>
    <t>Bud. bud. mieszkalnego jednorodz.</t>
  </si>
  <si>
    <t xml:space="preserve">z wbud.garażem i instalacjami </t>
  </si>
  <si>
    <t>193/1</t>
  </si>
  <si>
    <t>15084/p/13</t>
  </si>
  <si>
    <t>06-08-2013</t>
  </si>
  <si>
    <t>219/8</t>
  </si>
  <si>
    <t>13007/P/13</t>
  </si>
  <si>
    <t>13438/P/13</t>
  </si>
  <si>
    <t>Stacja transformatorowa z dowiązaniami</t>
  </si>
  <si>
    <t>202, 120/9, 122/1</t>
  </si>
  <si>
    <t>Zespół budynków rekreacji indyw</t>
  </si>
  <si>
    <t>z instalacjami zewnetrznymi</t>
  </si>
  <si>
    <t>318/1</t>
  </si>
  <si>
    <t>13969//13</t>
  </si>
  <si>
    <t>12.07.2013r.</t>
  </si>
  <si>
    <t>przebudowa istniejącego lokalu</t>
  </si>
  <si>
    <t>na cele związane z dz. banku</t>
  </si>
  <si>
    <t>54/19</t>
  </si>
  <si>
    <t>13215/P/13</t>
  </si>
  <si>
    <t>16396/P/13</t>
  </si>
  <si>
    <t>184/22, 108</t>
  </si>
  <si>
    <t>14445/P/13</t>
  </si>
  <si>
    <t>113/9</t>
  </si>
  <si>
    <t>13277/P/13</t>
  </si>
  <si>
    <t>Rozbud. i przebud. przedszkola</t>
  </si>
  <si>
    <t>Bobolice/3</t>
  </si>
  <si>
    <t>151/3</t>
  </si>
  <si>
    <t xml:space="preserve">zalicznikowa instalacja gazowa dla </t>
  </si>
  <si>
    <t>15985/P/13</t>
  </si>
  <si>
    <t>AB.6740.635.2013.AS</t>
  </si>
  <si>
    <t>budynek mieszkal jednorodzinny</t>
  </si>
  <si>
    <t>81/29, 81/28</t>
  </si>
  <si>
    <t>14179/p/13</t>
  </si>
  <si>
    <t>budowa sieci energetycznej</t>
  </si>
  <si>
    <t>nn 0,4 kV wraz zez złączami</t>
  </si>
  <si>
    <t>60/5, 65, …111/53</t>
  </si>
  <si>
    <t>14790/p413</t>
  </si>
  <si>
    <t>14700/P/13</t>
  </si>
  <si>
    <t>162/10</t>
  </si>
  <si>
    <t>15330/P/13</t>
  </si>
  <si>
    <t>129</t>
  </si>
  <si>
    <t>Wewn.instal.gaz.w bud.jedn.</t>
  </si>
  <si>
    <t>Kraśnik Kosz.</t>
  </si>
  <si>
    <t>234/14</t>
  </si>
  <si>
    <t>15517/P/13</t>
  </si>
  <si>
    <t>budynek mieszkalny jednorodzin.</t>
  </si>
  <si>
    <t>13468/P/13</t>
  </si>
  <si>
    <t>budynek wielorodzinny</t>
  </si>
  <si>
    <t>6</t>
  </si>
  <si>
    <t>15765/P/13</t>
  </si>
  <si>
    <t>309/6,309/5,442</t>
  </si>
  <si>
    <t>15676/p/13</t>
  </si>
  <si>
    <t>przebudowa z rozbudową bud. gosp.</t>
  </si>
  <si>
    <t>15782/P/13</t>
  </si>
  <si>
    <t>na bud. Jednorodzinny</t>
  </si>
  <si>
    <t>63</t>
  </si>
  <si>
    <t>12484/P/13</t>
  </si>
  <si>
    <t>28.06.2013r.</t>
  </si>
  <si>
    <t>Instalacja zbiornikowa gazu płynnego (zb. podziemny 4850l) dla bud. gospod.</t>
  </si>
  <si>
    <t>25/30</t>
  </si>
  <si>
    <t>15399/P/13</t>
  </si>
  <si>
    <t>09.08.2013r.</t>
  </si>
  <si>
    <t>16848/P/13</t>
  </si>
  <si>
    <t>dla prac przy kościele</t>
  </si>
  <si>
    <t>Sianów obr. nr 7</t>
  </si>
  <si>
    <t>Parking</t>
  </si>
  <si>
    <t>Bobolice/obr.3</t>
  </si>
  <si>
    <t>140, 179/1</t>
  </si>
  <si>
    <t>12.06.2013r.</t>
  </si>
  <si>
    <t>11278/P/13</t>
  </si>
  <si>
    <t>Dobrzyca</t>
  </si>
  <si>
    <t>140/7</t>
  </si>
  <si>
    <t>Budowa chodnika wraz ze</t>
  </si>
  <si>
    <t>zjazdami</t>
  </si>
  <si>
    <t>17/3</t>
  </si>
  <si>
    <t>14067/P/13</t>
  </si>
  <si>
    <t>Sieć kanalizacji deszczowej</t>
  </si>
  <si>
    <t>z wpustami</t>
  </si>
  <si>
    <t>149,208/1,153/77</t>
  </si>
  <si>
    <t>14789/P/13</t>
  </si>
  <si>
    <t>266/137</t>
  </si>
  <si>
    <t>15415/P/13</t>
  </si>
  <si>
    <t>Budynek jednorodzinny</t>
  </si>
  <si>
    <t>Węgorzewo</t>
  </si>
  <si>
    <t>548</t>
  </si>
  <si>
    <t>11342/P/13</t>
  </si>
  <si>
    <t>314</t>
  </si>
  <si>
    <t>14064/P/43</t>
  </si>
  <si>
    <t>22.07.2013r</t>
  </si>
  <si>
    <t xml:space="preserve">przebudowa centrum wsi </t>
  </si>
  <si>
    <t>w zakresie układu komunikacyjnego</t>
  </si>
  <si>
    <t>ze złączami kablowo-pom.</t>
  </si>
  <si>
    <t>152/10, 152/12, 152/14, 152/15</t>
  </si>
  <si>
    <t>12581/P/13</t>
  </si>
  <si>
    <t>14245/P/13</t>
  </si>
  <si>
    <t>przebudowa wraz ze zmianą</t>
  </si>
  <si>
    <t>spos. Użytk,. czesci lokalu</t>
  </si>
  <si>
    <t>277/7</t>
  </si>
  <si>
    <t>14697/P/13</t>
  </si>
  <si>
    <t>zewnetrzna i wewnetrzna inst,.</t>
  </si>
  <si>
    <t>gazu w budynku (w lok. placówki)</t>
  </si>
  <si>
    <t>277/6</t>
  </si>
  <si>
    <t>Nr 168/18/2007 z dn. 12.10.2007r</t>
  </si>
  <si>
    <t>Podamirowo gm. Będzino</t>
  </si>
  <si>
    <t>1/50</t>
  </si>
  <si>
    <t>14890/P/13</t>
  </si>
  <si>
    <t>w budynku mieszk.jednor.</t>
  </si>
  <si>
    <t>103/3, 103/5</t>
  </si>
  <si>
    <t>15511/P/13</t>
  </si>
  <si>
    <t>12.08.2013r.</t>
  </si>
  <si>
    <t>sieć gazowa średniego ciśnienia</t>
  </si>
  <si>
    <t>239, 76, 179, 68, 291</t>
  </si>
  <si>
    <t>15312/P/13</t>
  </si>
  <si>
    <t>bez przyłączy</t>
  </si>
  <si>
    <t>16143/P/13</t>
  </si>
  <si>
    <t>Sianów, obręb 3</t>
  </si>
  <si>
    <t>525/18</t>
  </si>
  <si>
    <t>309/7, 309/8</t>
  </si>
  <si>
    <t>15675/p/13</t>
  </si>
  <si>
    <t>15545/P/13</t>
  </si>
  <si>
    <t>13.08.2013r.</t>
  </si>
  <si>
    <t xml:space="preserve">przyłącza i zewnętrzne instalacje </t>
  </si>
  <si>
    <t>14416/P/13</t>
  </si>
  <si>
    <t>wodociągowe</t>
  </si>
  <si>
    <t>Rzepkowo</t>
  </si>
  <si>
    <t xml:space="preserve">51, 52, 63/6, 19/2 </t>
  </si>
  <si>
    <t>336</t>
  </si>
  <si>
    <t>14148/P/13</t>
  </si>
  <si>
    <t>23.07.2013r.</t>
  </si>
  <si>
    <t>290/2</t>
  </si>
  <si>
    <t>17180/P/13</t>
  </si>
  <si>
    <t>09.09.2013r.</t>
  </si>
  <si>
    <t>Dom jednorodzinny-przeniesienie</t>
  </si>
  <si>
    <t>13/7.</t>
  </si>
  <si>
    <t>16938/P/13</t>
  </si>
  <si>
    <t>Linia energet.0,4kV ze złączami</t>
  </si>
  <si>
    <t>3/2,3/16,3/14,3/12</t>
  </si>
  <si>
    <t>15004/P/13</t>
  </si>
  <si>
    <t>235/31</t>
  </si>
  <si>
    <t>12499/P/13</t>
  </si>
  <si>
    <t>Wewnetrzna instalacja gazu</t>
  </si>
  <si>
    <t>w budynku mieszkalnym-lokal 2</t>
  </si>
  <si>
    <t xml:space="preserve">Unieście </t>
  </si>
  <si>
    <t>200/22</t>
  </si>
  <si>
    <t>14761/P/13</t>
  </si>
  <si>
    <t>01.08.2013r.</t>
  </si>
  <si>
    <t>207/22</t>
  </si>
  <si>
    <t>14549/P/13</t>
  </si>
  <si>
    <t>29.07.2013r.</t>
  </si>
  <si>
    <t xml:space="preserve">Zwnętrzna i wewnętrzna instalacja </t>
  </si>
  <si>
    <t>gazu w budynku mieszkalnym</t>
  </si>
  <si>
    <t>Skwierzynka 20</t>
  </si>
  <si>
    <t>98/8</t>
  </si>
  <si>
    <t>14683/p/13</t>
  </si>
  <si>
    <t>31-07-2013</t>
  </si>
  <si>
    <t>24-09-2013</t>
  </si>
  <si>
    <t>gazowa w bud jednorodzinnym</t>
  </si>
  <si>
    <t>zewn i wewnętrzna instalacja</t>
  </si>
  <si>
    <t>Cewlino 25a</t>
  </si>
  <si>
    <t>140</t>
  </si>
  <si>
    <t>13669/P/13</t>
  </si>
  <si>
    <t>120501/P/13</t>
  </si>
  <si>
    <t>zm dec bud mieszkal jednorodzinny</t>
  </si>
  <si>
    <t>45/26,45/27,45/28</t>
  </si>
  <si>
    <t>16967/p/13</t>
  </si>
  <si>
    <t>130/32, 130/33</t>
  </si>
  <si>
    <t>14140/p/13</t>
  </si>
  <si>
    <t xml:space="preserve">zes 16 stu bud letniskowych </t>
  </si>
  <si>
    <t>Budynek mieszklany jednorodz.</t>
  </si>
  <si>
    <t>Boblice/obr. 3</t>
  </si>
  <si>
    <t>601/11</t>
  </si>
  <si>
    <t>16140/p/13</t>
  </si>
  <si>
    <t xml:space="preserve">Umorzenie postępowania o pozw. </t>
  </si>
  <si>
    <t xml:space="preserve">Rzeczyca Wielka </t>
  </si>
  <si>
    <t>na budowę Szkółki leśnej</t>
  </si>
  <si>
    <t>22.08.2013</t>
  </si>
  <si>
    <t>15674/P/13</t>
  </si>
  <si>
    <t>14.08.2013r.</t>
  </si>
  <si>
    <t>zbiornikowa instalacja gazowa</t>
  </si>
  <si>
    <t>16399/P/13</t>
  </si>
  <si>
    <t>AB.6740.681.2013.AS</t>
  </si>
  <si>
    <t>174/20</t>
  </si>
  <si>
    <t>16470/P/13</t>
  </si>
  <si>
    <t>AB.6740.682.2013.AS</t>
  </si>
  <si>
    <t>227/2</t>
  </si>
  <si>
    <t>16645/P/13</t>
  </si>
  <si>
    <t>AB.6740.737.2013.AS</t>
  </si>
  <si>
    <t>339</t>
  </si>
  <si>
    <t>179121/P/13</t>
  </si>
  <si>
    <t>19.09.2013r.</t>
  </si>
  <si>
    <t>17903/P/13</t>
  </si>
  <si>
    <t>15671/P/13</t>
  </si>
  <si>
    <t>699, 190/14</t>
  </si>
  <si>
    <t>15211/P/13</t>
  </si>
  <si>
    <t>214/1</t>
  </si>
  <si>
    <t>17785/P/13</t>
  </si>
  <si>
    <t>162/31</t>
  </si>
  <si>
    <t>276/50</t>
  </si>
  <si>
    <t>13006/P/13</t>
  </si>
  <si>
    <t>uzup. 2013-07-17</t>
  </si>
  <si>
    <t>zbiornikowa instalacja gazowa dla</t>
  </si>
  <si>
    <t>16564/P/13</t>
  </si>
  <si>
    <t>484/17, nr 488</t>
  </si>
  <si>
    <t>zakładu produkcji sałatek, konserw</t>
  </si>
  <si>
    <t>rozbudowa i przebudowa budynku</t>
  </si>
  <si>
    <t>15896/P/13</t>
  </si>
  <si>
    <t>zakładu przetwórstwa ryb</t>
  </si>
  <si>
    <t>65/7, 65/12, 65/17</t>
  </si>
  <si>
    <t>wzmocnienie konstrukcji istniejącej</t>
  </si>
  <si>
    <t>wieży telekomunikacyjnej</t>
  </si>
  <si>
    <t>418/2</t>
  </si>
  <si>
    <t>14825/P/13</t>
  </si>
  <si>
    <t>15767/P/13</t>
  </si>
  <si>
    <t>wraz z infrastrukturą towarzyszącą</t>
  </si>
  <si>
    <t>14738/P/13</t>
  </si>
  <si>
    <t>Sieć wodociagowa</t>
  </si>
  <si>
    <t>17095/P/13</t>
  </si>
  <si>
    <t>287/11</t>
  </si>
  <si>
    <t>15530/P/13</t>
  </si>
  <si>
    <t>15987/P/13</t>
  </si>
  <si>
    <t>warz z instalacjami</t>
  </si>
  <si>
    <t>85/27</t>
  </si>
  <si>
    <t xml:space="preserve">siec wodociagowa wraz </t>
  </si>
  <si>
    <t>z przylaczem wodociagowym</t>
  </si>
  <si>
    <t>123/7, 123/5</t>
  </si>
  <si>
    <t>15022/P/13</t>
  </si>
  <si>
    <t xml:space="preserve">budynku gospodarczego </t>
  </si>
  <si>
    <t>104</t>
  </si>
  <si>
    <t>AS(ŁD)</t>
  </si>
  <si>
    <t>pawilon handlowy wraz</t>
  </si>
  <si>
    <t>267/22</t>
  </si>
  <si>
    <t>13670/P/13</t>
  </si>
  <si>
    <t>zadaszenie - nadbudowa</t>
  </si>
  <si>
    <t>stacja bazowa telefonii</t>
  </si>
  <si>
    <t>komórkowej</t>
  </si>
  <si>
    <t>20.08.2013r.</t>
  </si>
  <si>
    <t>15945/P/13</t>
  </si>
  <si>
    <t>Zmiana pozwolenia na bud.</t>
  </si>
  <si>
    <t>budynek mieszkalny</t>
  </si>
  <si>
    <t>46/2</t>
  </si>
  <si>
    <t>113/36</t>
  </si>
  <si>
    <t>102/32</t>
  </si>
  <si>
    <t>19.07.2013r.</t>
  </si>
  <si>
    <t>13939/P/13</t>
  </si>
  <si>
    <t>265/1</t>
  </si>
  <si>
    <t>Wewn. inst. gazowa</t>
  </si>
  <si>
    <t>17853/P/13</t>
  </si>
  <si>
    <t>531/11</t>
  </si>
  <si>
    <t>przebudowa wiaty magazynowej na magazyn</t>
  </si>
  <si>
    <t>11811/P/13</t>
  </si>
  <si>
    <t>317/7</t>
  </si>
  <si>
    <t>15319/P/13</t>
  </si>
  <si>
    <t>142/9, 139/2</t>
  </si>
  <si>
    <t>budyenk gospodarczy w formie boksów dla koni</t>
  </si>
  <si>
    <t>15200/P/13</t>
  </si>
  <si>
    <t>177/3</t>
  </si>
  <si>
    <t xml:space="preserve">bud mieszkalny jednorodziny oraz </t>
  </si>
  <si>
    <t>dwa bud wczasowe z instal</t>
  </si>
  <si>
    <t>16236/p/13</t>
  </si>
  <si>
    <t>zm dec bud handlowo-usług z cz.</t>
  </si>
  <si>
    <t>nmieszkalną z instal</t>
  </si>
  <si>
    <t>nr 4 m. Polanów</t>
  </si>
  <si>
    <t>226,182/6,183/4,184,182/5</t>
  </si>
  <si>
    <t>16539/p/13</t>
  </si>
  <si>
    <t>16139/P/13</t>
  </si>
  <si>
    <t>18382/P13</t>
  </si>
  <si>
    <t>412/36</t>
  </si>
  <si>
    <t>17362/P/13</t>
  </si>
  <si>
    <t>190/9</t>
  </si>
  <si>
    <t>Nadbudowa budynku mieszkal.</t>
  </si>
  <si>
    <t>200/25</t>
  </si>
  <si>
    <t>17564/P/13</t>
  </si>
  <si>
    <t>13.09.2013r.</t>
  </si>
  <si>
    <t>203-10-04</t>
  </si>
  <si>
    <t>16756/P</t>
  </si>
  <si>
    <t>02.09.2013r.</t>
  </si>
  <si>
    <t>Budynek garażowy</t>
  </si>
  <si>
    <t>92/2</t>
  </si>
  <si>
    <t>budyenk mieszkalny jednorodzinny</t>
  </si>
  <si>
    <t>16521/P/13</t>
  </si>
  <si>
    <t>160/36, 148</t>
  </si>
  <si>
    <t>z infrastrukturą towarzyszącą</t>
  </si>
  <si>
    <t>Budynek jednorodzinny „KARMELITA 2M”</t>
  </si>
  <si>
    <t>210/2</t>
  </si>
  <si>
    <t>16757/P/13</t>
  </si>
  <si>
    <t xml:space="preserve">Droga wewnętrzna i plac </t>
  </si>
  <si>
    <t>6704/P/12</t>
  </si>
  <si>
    <t>manewrowy dla kopalni kruszyw</t>
  </si>
  <si>
    <t>Janowiec</t>
  </si>
  <si>
    <t>8/37</t>
  </si>
  <si>
    <t>sieć wodociągowa i seić kanalizacji</t>
  </si>
  <si>
    <t>15317/P/13</t>
  </si>
  <si>
    <t>sanitarnej</t>
  </si>
  <si>
    <t>531/2, 531/13, 531/14, 95/3</t>
  </si>
  <si>
    <t>wewnętrzna i zewnętrzna instalcja</t>
  </si>
  <si>
    <t>16634/P/13</t>
  </si>
  <si>
    <t>gazowa</t>
  </si>
  <si>
    <t>zm dec budynek mieszkalny</t>
  </si>
  <si>
    <t>jednorodzinny z instal</t>
  </si>
  <si>
    <t>380/9</t>
  </si>
  <si>
    <t>18390/p/13</t>
  </si>
  <si>
    <t>Niegoszcz</t>
  </si>
  <si>
    <t>126/16</t>
  </si>
  <si>
    <t>14357/P/13</t>
  </si>
  <si>
    <t>323</t>
  </si>
  <si>
    <t>17673/p/13</t>
  </si>
  <si>
    <t>składnica drewnadla celów gosp.</t>
  </si>
  <si>
    <t xml:space="preserve">leśnej </t>
  </si>
  <si>
    <t>Rekowo</t>
  </si>
  <si>
    <t>147/1</t>
  </si>
  <si>
    <t>17027/p/13</t>
  </si>
  <si>
    <t>AB.6740.708.2013JL</t>
  </si>
  <si>
    <t>05.09.2013</t>
  </si>
  <si>
    <t>2013.10.10</t>
  </si>
  <si>
    <t>składnica drewna dla celów gosp</t>
  </si>
  <si>
    <t xml:space="preserve">Kościernica </t>
  </si>
  <si>
    <t>119/1</t>
  </si>
  <si>
    <t>17028/p/13</t>
  </si>
  <si>
    <t>Sieć energetyczna nn ze</t>
  </si>
  <si>
    <t xml:space="preserve">zlączami </t>
  </si>
  <si>
    <t>Mielno, Mielenko</t>
  </si>
  <si>
    <t>396/3, 396/7, 105</t>
  </si>
  <si>
    <t>16340/P/13</t>
  </si>
  <si>
    <t>26.08.2013r.</t>
  </si>
  <si>
    <t>bud. produkcyjno-usługowo -</t>
  </si>
  <si>
    <t>mieszkalny z inst. i przył.wod-kan.</t>
  </si>
  <si>
    <t>132/2</t>
  </si>
  <si>
    <t>16141/p/13</t>
  </si>
  <si>
    <t>1007</t>
  </si>
  <si>
    <t>130/17</t>
  </si>
  <si>
    <t>72/51</t>
  </si>
  <si>
    <t>16635/P/13</t>
  </si>
  <si>
    <t>151/9</t>
  </si>
  <si>
    <t>18061/P/13</t>
  </si>
  <si>
    <t>infrastreukturą</t>
  </si>
  <si>
    <t>100/1</t>
  </si>
  <si>
    <t>wewnętrzna instaalcja gazowa</t>
  </si>
  <si>
    <t>16912/P/13</t>
  </si>
  <si>
    <t>w bud. mieszkalnym</t>
  </si>
  <si>
    <t>Zjazd z drogi powiatowej</t>
  </si>
  <si>
    <t>21/2, 124/12</t>
  </si>
  <si>
    <t>16615/P/13</t>
  </si>
  <si>
    <t>196/7</t>
  </si>
  <si>
    <t>16199/P/13</t>
  </si>
  <si>
    <t>23.08.2013r.</t>
  </si>
  <si>
    <t xml:space="preserve">Wewnętrzna instalacja gazowa </t>
  </si>
  <si>
    <t>16223/P/2013</t>
  </si>
  <si>
    <t xml:space="preserve">budynek mieszakalny jednorodzinny </t>
  </si>
  <si>
    <t>274/6</t>
  </si>
  <si>
    <t>18256/p/13</t>
  </si>
  <si>
    <t>budynku pensjonatowego</t>
  </si>
  <si>
    <t>448</t>
  </si>
  <si>
    <t>16612/p/13</t>
  </si>
  <si>
    <t>Stacja kontener.transf.15/0,4kV</t>
  </si>
  <si>
    <t>z linią 15/0,4kV</t>
  </si>
  <si>
    <t>wg dec.</t>
  </si>
  <si>
    <t>16755/P/13</t>
  </si>
  <si>
    <t>zagospodarowanie terenu</t>
  </si>
  <si>
    <t>"Rajska Plaża"</t>
  </si>
  <si>
    <t>461/3, 461/4, 461/7</t>
  </si>
  <si>
    <t>18232/P/13</t>
  </si>
  <si>
    <t>15905/P/13</t>
  </si>
  <si>
    <t>484/1</t>
  </si>
  <si>
    <t xml:space="preserve">instalacja zbiornika gazu płynnego </t>
  </si>
  <si>
    <t xml:space="preserve">i wewnętrzna instalacja </t>
  </si>
  <si>
    <t>8097/P/13</t>
  </si>
  <si>
    <t>rozbudowa budynku zakładu</t>
  </si>
  <si>
    <t>16359/P/13</t>
  </si>
  <si>
    <t>AB.6740.680.2013.AS</t>
  </si>
  <si>
    <t>488</t>
  </si>
  <si>
    <t>200/6</t>
  </si>
  <si>
    <t>15311/P/13</t>
  </si>
  <si>
    <t>08.08.2013r</t>
  </si>
  <si>
    <t>31/36</t>
  </si>
  <si>
    <t>18778/P/13</t>
  </si>
  <si>
    <t>16636/P/13</t>
  </si>
  <si>
    <t>30.08.2013r.</t>
  </si>
  <si>
    <t>115/40</t>
  </si>
  <si>
    <t>Zagaje/Będzinko</t>
  </si>
  <si>
    <t>Budynek mieszkalny, bud. gospod.</t>
  </si>
  <si>
    <t>budyne mieszkalny jednorodzinny</t>
  </si>
  <si>
    <t>17377/P/13</t>
  </si>
  <si>
    <t>w miejscu ist. Bud.</t>
  </si>
  <si>
    <t>Dargiń</t>
  </si>
  <si>
    <t>192/2</t>
  </si>
  <si>
    <t>39/17</t>
  </si>
  <si>
    <t>19264/P/13</t>
  </si>
  <si>
    <t>przeniesienie pozwol. na budowę</t>
  </si>
  <si>
    <t>Strachomino</t>
  </si>
  <si>
    <t>101/1</t>
  </si>
  <si>
    <t>BUDOWA ZEW INSTAL  DO</t>
  </si>
  <si>
    <t>BUD MIESZKAL JEDNORODZINNEGO</t>
  </si>
  <si>
    <t>144/4, 144/21</t>
  </si>
  <si>
    <t>18319/P/13</t>
  </si>
  <si>
    <t>Bud. mieszklany jednorodzinny</t>
  </si>
  <si>
    <t>17489/P/13</t>
  </si>
  <si>
    <t>12.09.2013r.</t>
  </si>
  <si>
    <t>290/5</t>
  </si>
  <si>
    <t>DOM LUDOWY</t>
  </si>
  <si>
    <t>18847/P/13</t>
  </si>
  <si>
    <t>18843/P/13</t>
  </si>
  <si>
    <t>16/2, 67, 71/1</t>
  </si>
  <si>
    <t>siec wodociagowa wraz przył.</t>
  </si>
  <si>
    <t>siec kan-san wraz  z przył.</t>
  </si>
  <si>
    <t>w budynku mieszk. jedn.</t>
  </si>
  <si>
    <t>313/2</t>
  </si>
  <si>
    <t>17688/P/13</t>
  </si>
  <si>
    <t>budynek usługowy z instalacjami</t>
  </si>
  <si>
    <t>zewnetrznymi</t>
  </si>
  <si>
    <t>18078/P/13</t>
  </si>
  <si>
    <t>14072/P/13</t>
  </si>
  <si>
    <t>22.07.2013r.</t>
  </si>
  <si>
    <t>289/33</t>
  </si>
  <si>
    <t>rozbudowa istniejących bud.</t>
  </si>
  <si>
    <t>letniskowych</t>
  </si>
  <si>
    <t>165/38, 165/39</t>
  </si>
  <si>
    <t>16407/P/13</t>
  </si>
  <si>
    <t>17024/P/13</t>
  </si>
  <si>
    <t>05.09.2013r.</t>
  </si>
  <si>
    <t>Cztery budynki rekreacji ind.</t>
  </si>
  <si>
    <t>6/12</t>
  </si>
  <si>
    <t>20472/P/13</t>
  </si>
  <si>
    <t>Bud. mieszkalny jednorodzinny</t>
  </si>
  <si>
    <t>z przył. i inst. z wył. zjzdu z drogi.</t>
  </si>
  <si>
    <t>115/30</t>
  </si>
  <si>
    <t>18331/p/13</t>
  </si>
  <si>
    <t>24.09.2013</t>
  </si>
  <si>
    <t>17797/P/13</t>
  </si>
  <si>
    <t xml:space="preserve">sieć vwodociągowa </t>
  </si>
  <si>
    <t>z przyłączami</t>
  </si>
  <si>
    <t>Skibno, Skibienko</t>
  </si>
  <si>
    <t>Nr AB/0437/2001 z 2001-05-24</t>
  </si>
  <si>
    <t>165/12 (pop.165/6)</t>
  </si>
  <si>
    <t xml:space="preserve">budynki jednorodzinne- </t>
  </si>
  <si>
    <t>zabudowa szeregowa</t>
  </si>
  <si>
    <t>213/2</t>
  </si>
  <si>
    <t>19814/P/13</t>
  </si>
  <si>
    <t>Bud.mieszk.jedn.-przeniesienie</t>
  </si>
  <si>
    <t>w części</t>
  </si>
  <si>
    <t>325 (po podziale 325/3)</t>
  </si>
  <si>
    <t>17545/P/13</t>
  </si>
  <si>
    <t>17478/P/13</t>
  </si>
  <si>
    <t>243/36</t>
  </si>
  <si>
    <t>165/27, 166/10, 166/5</t>
  </si>
  <si>
    <t>18790/P/13</t>
  </si>
  <si>
    <t>18236/P/13</t>
  </si>
  <si>
    <t>23.09.2013r.</t>
  </si>
  <si>
    <t xml:space="preserve">Zespół trzech budynków  </t>
  </si>
  <si>
    <t>mieszkalnych jednorodz.</t>
  </si>
  <si>
    <t>258</t>
  </si>
  <si>
    <t>16224/P/13</t>
  </si>
  <si>
    <t>267/66</t>
  </si>
  <si>
    <t>11464/P/1</t>
  </si>
  <si>
    <t>17674/P/13</t>
  </si>
  <si>
    <t>16.09.2013r.</t>
  </si>
  <si>
    <t>16641/P/13</t>
  </si>
  <si>
    <t>z funkcją agroturystyczną, staw hodowlany</t>
  </si>
  <si>
    <t>102/4, 102/2</t>
  </si>
  <si>
    <t>Zewnętrzna instalacja gazowa</t>
  </si>
  <si>
    <t>230/8</t>
  </si>
  <si>
    <t>16057/P/13</t>
  </si>
  <si>
    <t>230/7</t>
  </si>
  <si>
    <t>16659/P/13</t>
  </si>
  <si>
    <t>budynek jednorodzinny z usłgami</t>
  </si>
  <si>
    <t>i infrastrukturą techniczną</t>
  </si>
  <si>
    <t>72/45</t>
  </si>
  <si>
    <t>14069/P/13</t>
  </si>
  <si>
    <t xml:space="preserve">budynek jednorodzinny z urządzeniami </t>
  </si>
  <si>
    <t>budowlanymii zagospod. terenu</t>
  </si>
  <si>
    <t>72/6</t>
  </si>
  <si>
    <t>15874/P/13</t>
  </si>
  <si>
    <t>ze studnią , przyd. oczyszczalnia</t>
  </si>
  <si>
    <t>Wietrzno</t>
  </si>
  <si>
    <t>202/4</t>
  </si>
  <si>
    <t>18448/p/13</t>
  </si>
  <si>
    <t>26.09.2013</t>
  </si>
  <si>
    <t>Bud.i przebudowa dróg wew. zjad.</t>
  </si>
  <si>
    <t xml:space="preserve">oraz chodników </t>
  </si>
  <si>
    <t>2,38,58/2,58/10,58/11</t>
  </si>
  <si>
    <t>16626/p/13</t>
  </si>
  <si>
    <t>30.08.2013</t>
  </si>
  <si>
    <t>2013.10.21</t>
  </si>
  <si>
    <t>budowa sali taneczno-konsumpcyjnej</t>
  </si>
  <si>
    <t>jako dobudowa do bud. usługowo-handlowego</t>
  </si>
  <si>
    <t>165/12</t>
  </si>
  <si>
    <t>rozbudowa wewnętrznej instalacji gazowej</t>
  </si>
  <si>
    <t>18646/P/13</t>
  </si>
  <si>
    <t>Strzekęcino</t>
  </si>
  <si>
    <t>13/4</t>
  </si>
  <si>
    <t>18649/P/13</t>
  </si>
  <si>
    <t>wewnętrzna instaalcja gazowa w bud. Mieszkalnym</t>
  </si>
  <si>
    <t>20020/P/13</t>
  </si>
  <si>
    <t>i mieszkalno-usługowym</t>
  </si>
  <si>
    <t>363/1, 362/3</t>
  </si>
  <si>
    <t>20019/P/13</t>
  </si>
  <si>
    <t>399/10</t>
  </si>
  <si>
    <t>15085/P/13</t>
  </si>
  <si>
    <t>linia kablowa 15 kV i 0,4 kV</t>
  </si>
  <si>
    <t>stacja transformatorowa oraz</t>
  </si>
  <si>
    <t>123, 276/1, 276/14, …</t>
  </si>
  <si>
    <t>17105/P/13</t>
  </si>
  <si>
    <t>124/12</t>
  </si>
  <si>
    <t>Zewn. inst. gazowa</t>
  </si>
  <si>
    <t>07.10.2013r.</t>
  </si>
  <si>
    <t>19136/P/13</t>
  </si>
  <si>
    <t>Mśccie</t>
  </si>
  <si>
    <t>16/27</t>
  </si>
  <si>
    <t>22.10.2013r.</t>
  </si>
  <si>
    <t>20308/P/13</t>
  </si>
  <si>
    <t>18680/P/13</t>
  </si>
  <si>
    <t>30.09.2013r.</t>
  </si>
  <si>
    <t>Garaż</t>
  </si>
  <si>
    <t>728</t>
  </si>
  <si>
    <t>i urządzeniami budowlanymi</t>
  </si>
  <si>
    <t>Budynek jednorodzinny z garażem</t>
  </si>
  <si>
    <t>276/30</t>
  </si>
  <si>
    <t>16232/P/13</t>
  </si>
  <si>
    <t>16574/P/13</t>
  </si>
  <si>
    <t>Wodociąg</t>
  </si>
  <si>
    <t>Uliszki/Dobrzyca</t>
  </si>
  <si>
    <t>34/6</t>
  </si>
  <si>
    <t>z przebudową pomieszczeń</t>
  </si>
  <si>
    <t>187/4,187/5,186/15</t>
  </si>
  <si>
    <t>16632/P/13</t>
  </si>
  <si>
    <t xml:space="preserve">Wzmocnienie wieży antenowej </t>
  </si>
  <si>
    <t>TPM II H=55m</t>
  </si>
  <si>
    <t>105/7</t>
  </si>
  <si>
    <t>18679/p/13</t>
  </si>
  <si>
    <t>30-09-2013</t>
  </si>
  <si>
    <t xml:space="preserve">zesp 10 ciu budynków </t>
  </si>
  <si>
    <t xml:space="preserve">wczasowych z instal </t>
  </si>
  <si>
    <t>213,211</t>
  </si>
  <si>
    <t>17984/p/13</t>
  </si>
  <si>
    <t>rozbudowa i budowa</t>
  </si>
  <si>
    <t>oświetlenia drogowego</t>
  </si>
  <si>
    <t>Niegoszcz/Mielenko</t>
  </si>
  <si>
    <t>116,129/11,141</t>
  </si>
  <si>
    <t>18873/p/13</t>
  </si>
  <si>
    <t xml:space="preserve">Dobudowa pomieszczenia </t>
  </si>
  <si>
    <t xml:space="preserve">mieszkalnego do budynku </t>
  </si>
  <si>
    <t>80/3</t>
  </si>
  <si>
    <t>15802/P/13</t>
  </si>
  <si>
    <t>16.08.2013r.</t>
  </si>
  <si>
    <t>26.09.2013r.</t>
  </si>
  <si>
    <t>158465/P/13</t>
  </si>
  <si>
    <t>23/4, 221/2</t>
  </si>
  <si>
    <t>19322/P/13</t>
  </si>
  <si>
    <t>08.10.2013r.</t>
  </si>
  <si>
    <t>Wewnętrzna i zewnętrzna instalacja gazowa ze zbiornikiem gazu płynnego</t>
  </si>
  <si>
    <t>Mączno/Łekno</t>
  </si>
  <si>
    <t>Przeniesienie pozwolenia na bud.</t>
  </si>
  <si>
    <t>19281/P/13</t>
  </si>
  <si>
    <t>Składnica drewna dla celów gosp</t>
  </si>
  <si>
    <t>leśnej</t>
  </si>
  <si>
    <t>250/1</t>
  </si>
  <si>
    <t>Karsinka</t>
  </si>
  <si>
    <t>17029/p/13</t>
  </si>
  <si>
    <t>leśnej.</t>
  </si>
  <si>
    <t>270/3</t>
  </si>
  <si>
    <t>18054p/13</t>
  </si>
  <si>
    <t>20.09.2013</t>
  </si>
  <si>
    <t>18326/P/13</t>
  </si>
  <si>
    <t>w bud. Mieszkalnym</t>
  </si>
  <si>
    <t>313/9</t>
  </si>
  <si>
    <t>192/11</t>
  </si>
  <si>
    <t>16180/P/13</t>
  </si>
  <si>
    <t>JL.</t>
  </si>
  <si>
    <t>16563/P/13</t>
  </si>
  <si>
    <t>budynek jednorodzinny i budyn.</t>
  </si>
  <si>
    <t>gospodarczy z infrastrukturą</t>
  </si>
  <si>
    <t>227/8</t>
  </si>
  <si>
    <t>16845/P/13</t>
  </si>
  <si>
    <t>154/27</t>
  </si>
  <si>
    <t>typ "Z30" z infrastrukturą towarz.</t>
  </si>
  <si>
    <t>176/7</t>
  </si>
  <si>
    <t>18075/P/13</t>
  </si>
  <si>
    <t>176/6</t>
  </si>
  <si>
    <t>typ "MOTYLEK-(KO)" z infrastr.</t>
  </si>
  <si>
    <t>18076/P/13</t>
  </si>
  <si>
    <t xml:space="preserve">przebudowa istn. lokalu </t>
  </si>
  <si>
    <t>usługowego</t>
  </si>
  <si>
    <t>247</t>
  </si>
  <si>
    <t>nadbudowa, przebudowa</t>
  </si>
  <si>
    <t>bud. mieszkalnego jedn.</t>
  </si>
  <si>
    <t>jednorodzinnego wraz z inst.</t>
  </si>
  <si>
    <t>zespół budynków mieszkalnych</t>
  </si>
  <si>
    <t>wra z instalacjami</t>
  </si>
  <si>
    <t>4/119</t>
  </si>
  <si>
    <t>73517-082-10</t>
  </si>
  <si>
    <t xml:space="preserve">budynek rekreacji indywidualnej </t>
  </si>
  <si>
    <t>138/46, 138/47</t>
  </si>
  <si>
    <t>16915/P/13</t>
  </si>
  <si>
    <t>16358/P/13</t>
  </si>
  <si>
    <t>16846/P/13</t>
  </si>
  <si>
    <t>18087/P/13</t>
  </si>
  <si>
    <t>213/12</t>
  </si>
  <si>
    <t>ze zb.bezodpł., kan.sanit. Inst.el.</t>
  </si>
  <si>
    <t>Zagaje</t>
  </si>
  <si>
    <t>109/14</t>
  </si>
  <si>
    <t>19694/P/13</t>
  </si>
  <si>
    <t xml:space="preserve">             AB.6740.227.2012.AA</t>
  </si>
  <si>
    <t>18795/P/13</t>
  </si>
  <si>
    <t>gazowa w bud. mieszkalnego</t>
  </si>
  <si>
    <t>10/15</t>
  </si>
  <si>
    <t xml:space="preserve">Zewnętrzna i wewnętrzna </t>
  </si>
  <si>
    <t>instalacja gazu</t>
  </si>
  <si>
    <t>Mieleno</t>
  </si>
  <si>
    <t>64/6, 64/7</t>
  </si>
  <si>
    <t>19076/P/13</t>
  </si>
  <si>
    <t>wewnętrzna instalacja gazowa w lokalu mieszkalnym</t>
  </si>
  <si>
    <t>19701/P/13</t>
  </si>
  <si>
    <t>141/5</t>
  </si>
  <si>
    <t>sieć wodociagowa z przyłączami</t>
  </si>
  <si>
    <t>Stare Borne/Drzewiany</t>
  </si>
  <si>
    <t>4/2,296...658,659</t>
  </si>
  <si>
    <t>19086/p/13</t>
  </si>
  <si>
    <t>zewnętzna i wenętrzna instalacja gazowa</t>
  </si>
  <si>
    <t>20983/P/13</t>
  </si>
  <si>
    <t>Linia kablowa 15i0,4kV ze stacją</t>
  </si>
  <si>
    <t>transf.słupową dla sam.ciężar.</t>
  </si>
  <si>
    <t>139, 167/2, 167/1</t>
  </si>
  <si>
    <t>17115/P/13</t>
  </si>
  <si>
    <t>3/29</t>
  </si>
  <si>
    <t>18088/P/13</t>
  </si>
  <si>
    <t>3/30</t>
  </si>
  <si>
    <t>18089/P/13</t>
  </si>
  <si>
    <t>Bud.handl.-usług.z instal. -I etap</t>
  </si>
  <si>
    <t>79</t>
  </si>
  <si>
    <t>10828/P/13</t>
  </si>
  <si>
    <t xml:space="preserve">Rozbudiowa i nadbudowa </t>
  </si>
  <si>
    <t>budynku mieszkalnego jedn.</t>
  </si>
  <si>
    <t>848</t>
  </si>
  <si>
    <t>19691/P/13</t>
  </si>
  <si>
    <t>AB.6740.930.2011.MS</t>
  </si>
  <si>
    <t>przeniesienie pozwolenia -umorzenie</t>
  </si>
  <si>
    <t>20382/p/13</t>
  </si>
  <si>
    <t>23.10.2013</t>
  </si>
  <si>
    <t>17670/P/13</t>
  </si>
  <si>
    <t>115/37, 115/38, 115/20, 115/35</t>
  </si>
  <si>
    <t>17669/P/13</t>
  </si>
  <si>
    <t>62/14</t>
  </si>
  <si>
    <t>BUDYNK MIESZKAL JEDNORODZINNEGO</t>
  </si>
  <si>
    <t>659</t>
  </si>
  <si>
    <t>19355/p/13</t>
  </si>
  <si>
    <t>17793/P/13</t>
  </si>
  <si>
    <t>Czersk Koszaliński/Kłokęcin</t>
  </si>
  <si>
    <t>450/20, 450/11, 450/18, 450/28, 430 ,30 ,</t>
  </si>
  <si>
    <t>odcinek sieci kanalizacji sanitarnej</t>
  </si>
  <si>
    <t>zmiana pozwl. na bud. dla bud.</t>
  </si>
  <si>
    <t>jedn. - inst. wod.-kan</t>
  </si>
  <si>
    <t>148/7</t>
  </si>
  <si>
    <t>obr. 6 dz. 57, obr. 7 dz. 610</t>
  </si>
  <si>
    <t>18304/P/13</t>
  </si>
  <si>
    <t>19261/P/13</t>
  </si>
  <si>
    <t>20477/P/13</t>
  </si>
  <si>
    <t>190/10</t>
  </si>
  <si>
    <t>przeniesienie pozwolenia</t>
  </si>
  <si>
    <t>18825/P/13</t>
  </si>
  <si>
    <t>02.10.2013r.</t>
  </si>
  <si>
    <t>Budynek meszkalny jednorodzinny</t>
  </si>
  <si>
    <t>nowa zabudowa zagrodowa</t>
  </si>
  <si>
    <t>Wierzchomino</t>
  </si>
  <si>
    <t>1/5</t>
  </si>
  <si>
    <t>4/264</t>
  </si>
  <si>
    <t>18519/P/13</t>
  </si>
  <si>
    <t>- zmiana decyzji</t>
  </si>
  <si>
    <t>5669/P/13</t>
  </si>
  <si>
    <t>25.03.2013r.</t>
  </si>
  <si>
    <t>18516/P/13</t>
  </si>
  <si>
    <t>15/8, 15/5, 15/7, 15/12, 95/3</t>
  </si>
  <si>
    <t>na przebudowę b.mieszk</t>
  </si>
  <si>
    <t>203/5</t>
  </si>
  <si>
    <t>wraz z urządzeniami budowlanymi</t>
  </si>
  <si>
    <t>232/3</t>
  </si>
  <si>
    <t>17268/P/13</t>
  </si>
  <si>
    <t>17338/P/13</t>
  </si>
  <si>
    <t>dwa budynki jednorodzinne</t>
  </si>
  <si>
    <t>141/1</t>
  </si>
  <si>
    <t>184/2</t>
  </si>
  <si>
    <t>18026/P/13</t>
  </si>
  <si>
    <t>17348/P/13</t>
  </si>
  <si>
    <t>Linia kablowa SN oraz</t>
  </si>
  <si>
    <t>budowa i demontaż słupa SN</t>
  </si>
  <si>
    <t>421, 274, 72/35</t>
  </si>
  <si>
    <t>zewnetrzna instalacja gazowa</t>
  </si>
  <si>
    <t>228/12</t>
  </si>
  <si>
    <t>17534/P/13</t>
  </si>
  <si>
    <t>dokończenie budowy budynku</t>
  </si>
  <si>
    <t>18047/P/13</t>
  </si>
  <si>
    <t>uzup. 2013-09-04</t>
  </si>
  <si>
    <t>budynek mieszklano-usługowy</t>
  </si>
  <si>
    <t>18181/P/13</t>
  </si>
  <si>
    <t>596</t>
  </si>
  <si>
    <t>budynek mieszklany jednordozinny</t>
  </si>
  <si>
    <t>19795/P/13</t>
  </si>
  <si>
    <t>191/4, 191/2, 191/5</t>
  </si>
  <si>
    <t>18590/P/13</t>
  </si>
  <si>
    <t>Przybyradz/Mścice</t>
  </si>
  <si>
    <t>218/1</t>
  </si>
  <si>
    <t>18849/P/13</t>
  </si>
  <si>
    <t>Budynek mieszkalny jednorodziny</t>
  </si>
  <si>
    <t>19068/P/13</t>
  </si>
  <si>
    <t>2013.11.19</t>
  </si>
  <si>
    <t>Linia energetyczna kablowa</t>
  </si>
  <si>
    <t>ze złaczem kablowo-pomiarowym</t>
  </si>
  <si>
    <t>711/168, 711/245</t>
  </si>
  <si>
    <t>192281/P/13</t>
  </si>
  <si>
    <t>Trzy pawilony usługowe</t>
  </si>
  <si>
    <t>224/16, 224/19</t>
  </si>
  <si>
    <t>17221/P/13</t>
  </si>
  <si>
    <t>rozbudowa budynku usługowo-</t>
  </si>
  <si>
    <t>19085/P/13</t>
  </si>
  <si>
    <t>nr 3 m. Bobolice</t>
  </si>
  <si>
    <t>344</t>
  </si>
  <si>
    <t>handlowego oraz przebudowa lokalu usługowego</t>
  </si>
  <si>
    <t>265/3</t>
  </si>
  <si>
    <t>21190/p/13</t>
  </si>
  <si>
    <t>ciąg pieszo-rowerowy</t>
  </si>
  <si>
    <t>przy drodze powiatowej</t>
  </si>
  <si>
    <t>49/2,57,93/1,177,184/1</t>
  </si>
  <si>
    <t>20014/p/13</t>
  </si>
  <si>
    <t>21218/P/13</t>
  </si>
  <si>
    <t>AB.6740.900.2013.AŁ</t>
  </si>
  <si>
    <t>243/43</t>
  </si>
  <si>
    <t>budynek mieszkalny,bud.gospod.</t>
  </si>
  <si>
    <t xml:space="preserve">w ramach gosp.rolnego,inst.przył. </t>
  </si>
  <si>
    <t>Wielin 1</t>
  </si>
  <si>
    <t>18028/p/13</t>
  </si>
  <si>
    <t>AB.6740.733.2013.JL</t>
  </si>
  <si>
    <t xml:space="preserve">budynek mieszkalny jednordozinny </t>
  </si>
  <si>
    <t>18677/P/13</t>
  </si>
  <si>
    <t>wraz z zinstalacjami</t>
  </si>
  <si>
    <t>AB.6740.760.2013.AŁ</t>
  </si>
  <si>
    <t>184/34</t>
  </si>
  <si>
    <t>-zmiana decyzji</t>
  </si>
  <si>
    <t>18588/P/13</t>
  </si>
  <si>
    <t xml:space="preserve">Kotłownia na biomasę, zbiornik </t>
  </si>
  <si>
    <t>trocn i komin wolnostojący</t>
  </si>
  <si>
    <t>216</t>
  </si>
  <si>
    <t>18143/P/13</t>
  </si>
  <si>
    <t>18230/P/13</t>
  </si>
  <si>
    <t>w lokalu mieszk. W bud. mieszk</t>
  </si>
  <si>
    <t>806/2</t>
  </si>
  <si>
    <t>17884/P/13</t>
  </si>
  <si>
    <t xml:space="preserve">Maszkowo </t>
  </si>
  <si>
    <t>45/4</t>
  </si>
  <si>
    <t>20319/P/13</t>
  </si>
  <si>
    <t>wew instal gazowa w budynku</t>
  </si>
  <si>
    <t>mieszkalnym trzyrodzinnym</t>
  </si>
  <si>
    <t>19787/p/13</t>
  </si>
  <si>
    <t>rozbudowa bud mieszka usługow</t>
  </si>
  <si>
    <t>o dobud zew schodów ewakuacyjnych</t>
  </si>
  <si>
    <t>Uniescie/Mielno</t>
  </si>
  <si>
    <t>845</t>
  </si>
  <si>
    <t>19712/p/13</t>
  </si>
  <si>
    <t>14/9</t>
  </si>
  <si>
    <t>18943/p/13</t>
  </si>
  <si>
    <t>17888/P/13</t>
  </si>
  <si>
    <t>17887/P/13</t>
  </si>
  <si>
    <t>anulowano</t>
  </si>
  <si>
    <t>276/46</t>
  </si>
  <si>
    <t>18071/P/13</t>
  </si>
  <si>
    <t>18829/P/13</t>
  </si>
  <si>
    <t>AB.6740.781.2013.AŁ</t>
  </si>
  <si>
    <t>160/61, 160/13</t>
  </si>
  <si>
    <t>przeniesienie pozwolenia  na bud.</t>
  </si>
  <si>
    <t>bud.mieszkalnego</t>
  </si>
  <si>
    <t>21765/p/13</t>
  </si>
  <si>
    <t>219/19</t>
  </si>
  <si>
    <t>20630/p/13</t>
  </si>
  <si>
    <t>50/9, 50/11</t>
  </si>
  <si>
    <t>20904/P/13</t>
  </si>
  <si>
    <t>UAN-IX-7351-17-199-09</t>
  </si>
  <si>
    <t>AB-II-7351-17-108-08</t>
  </si>
  <si>
    <t>19716/P/13</t>
  </si>
  <si>
    <t>budynku hotelowego</t>
  </si>
  <si>
    <t>AB.6740.831.2013.IN</t>
  </si>
  <si>
    <t>423/2</t>
  </si>
  <si>
    <t xml:space="preserve">rozbudowa, przebudowa i nadbudowa </t>
  </si>
  <si>
    <t>przebudowa bylego nudynku inwentarskiego</t>
  </si>
  <si>
    <t>na magazynowo-produkcyjno-socjalny</t>
  </si>
  <si>
    <t>18875/P/13</t>
  </si>
  <si>
    <t>21963/P/13</t>
  </si>
  <si>
    <t>137, 136, 135, 172, 133/3, 133/5</t>
  </si>
  <si>
    <t>przyłacze i zewnętrzna instalacja</t>
  </si>
  <si>
    <t>19269/P/13</t>
  </si>
  <si>
    <t>kanalizacji sanitarnej</t>
  </si>
  <si>
    <t>AB.6740.815.2013.AŁ</t>
  </si>
  <si>
    <t>104/2, 95/3</t>
  </si>
  <si>
    <t>budynek mieszkalny jednorodz</t>
  </si>
  <si>
    <t>74</t>
  </si>
  <si>
    <t>19789/P/13</t>
  </si>
  <si>
    <t>budynek mieszkalny jednor.</t>
  </si>
  <si>
    <t>20212/P/13</t>
  </si>
  <si>
    <t>sieć gazowa średniego cisnienie</t>
  </si>
  <si>
    <t>162/33, 162/23, 162/11</t>
  </si>
  <si>
    <t>19488/P/13</t>
  </si>
  <si>
    <t xml:space="preserve">Zjazd z drogi dz. nr 45 na dz. </t>
  </si>
  <si>
    <t>siedliskowej nr 44/33</t>
  </si>
  <si>
    <t>Bukowo</t>
  </si>
  <si>
    <t>45</t>
  </si>
  <si>
    <t>19906/p/13</t>
  </si>
  <si>
    <t>budynek mieszklany jednordz.</t>
  </si>
  <si>
    <t>107/3</t>
  </si>
  <si>
    <t>1992/P/13</t>
  </si>
  <si>
    <t>17.10.2013r.</t>
  </si>
  <si>
    <t>budowa odcinka sieci wod.</t>
  </si>
  <si>
    <t>Dn 90.</t>
  </si>
  <si>
    <t>112/9,112/12,112/13</t>
  </si>
  <si>
    <t>19898/p/13</t>
  </si>
  <si>
    <t>Wewn.i zewn.inst.gazowa dla</t>
  </si>
  <si>
    <t>bud.handl.-usług.</t>
  </si>
  <si>
    <t>35/6, 35/7</t>
  </si>
  <si>
    <t>16479/P/13</t>
  </si>
  <si>
    <t>Rekowo 13</t>
  </si>
  <si>
    <t>na przebud.ze zmianą użyt.b.gosp.</t>
  </si>
  <si>
    <t>280/2</t>
  </si>
  <si>
    <t>19063/p/13</t>
  </si>
  <si>
    <t>BUDYNEK MIESZKALNY JEDNORODZ</t>
  </si>
  <si>
    <t>Z INSTAL</t>
  </si>
  <si>
    <t>451</t>
  </si>
  <si>
    <t>20218/P/13</t>
  </si>
  <si>
    <t>8392/P/13</t>
  </si>
  <si>
    <t>dot. Dec. Nr AB/274/2011</t>
  </si>
  <si>
    <t>151/61</t>
  </si>
  <si>
    <t>Garaż dwustan.z zasilaniem,bud.</t>
  </si>
  <si>
    <t>gosp.z instal. - siedlisko rolne</t>
  </si>
  <si>
    <t>18/9</t>
  </si>
  <si>
    <t>19915/P/13</t>
  </si>
  <si>
    <t>Bud.gosp.z inst.-siedlisko</t>
  </si>
  <si>
    <t>65/8, 65/7, 71</t>
  </si>
  <si>
    <t>rolne, zjazd</t>
  </si>
  <si>
    <t>20015/P/13</t>
  </si>
  <si>
    <t>siec wodociagowa</t>
  </si>
  <si>
    <t>Zewn. inst. kan-deszczowej</t>
  </si>
  <si>
    <t>1, 4/6, 4/16</t>
  </si>
  <si>
    <t>18518/P/13</t>
  </si>
  <si>
    <t>zewnetrzna i wewnetrzna</t>
  </si>
  <si>
    <t>243/4</t>
  </si>
  <si>
    <t>17565/P/13</t>
  </si>
  <si>
    <t>siec kanalizacji sanitarnej</t>
  </si>
  <si>
    <t>59, 595/14, 285/17</t>
  </si>
  <si>
    <t>garaż jednostanowiskowy</t>
  </si>
  <si>
    <t>3/38</t>
  </si>
  <si>
    <t>18514/P/13</t>
  </si>
  <si>
    <t>Instalacja zbiornikowa gazu płynnego</t>
  </si>
  <si>
    <t>dla suszarni zboża -umożenie post.</t>
  </si>
  <si>
    <t>Dadzewo nr 1</t>
  </si>
  <si>
    <t>3 /4, 4/2</t>
  </si>
  <si>
    <t>1946/p/13</t>
  </si>
  <si>
    <t>Wewnętrzna instalacja gazowa</t>
  </si>
  <si>
    <t>130</t>
  </si>
  <si>
    <t>15.11.2013r.</t>
  </si>
  <si>
    <t>21924/P/13</t>
  </si>
  <si>
    <t>113/47</t>
  </si>
  <si>
    <t>21097/P/13</t>
  </si>
  <si>
    <t>Trzy budynki mieszkalne jednor.</t>
  </si>
  <si>
    <t>74/1, 74/2, 74/3, ..</t>
  </si>
  <si>
    <t>20781/P/13</t>
  </si>
  <si>
    <t>mieszkalnym wielordzinnym</t>
  </si>
  <si>
    <t xml:space="preserve">Przebudowa ściany nośnej w bud. </t>
  </si>
  <si>
    <t>22248/p/13</t>
  </si>
  <si>
    <t>2013-12-09.</t>
  </si>
  <si>
    <t>stacja transformatorowa STSKu 20/400</t>
  </si>
  <si>
    <t>160 kVA, linia kablowa 15 kV i 0,4 kV</t>
  </si>
  <si>
    <t>199/1, 199/4, 199/5 …</t>
  </si>
  <si>
    <t>20868/P/13</t>
  </si>
  <si>
    <t>21984/P/13</t>
  </si>
  <si>
    <t>160/69</t>
  </si>
  <si>
    <t>Szkółka leśna : bud.biuroeo -socj.</t>
  </si>
  <si>
    <t>magazynowy ,przebudowa bud gosp.</t>
  </si>
  <si>
    <t>331/9,331/10,331/14</t>
  </si>
  <si>
    <t>19820/p/13</t>
  </si>
  <si>
    <t>bud rekreacji indywidualnej</t>
  </si>
  <si>
    <t>41/11</t>
  </si>
  <si>
    <t>21608/p/13</t>
  </si>
  <si>
    <t>sieć wodociągowa z odgałęziami</t>
  </si>
  <si>
    <t>do granic działek</t>
  </si>
  <si>
    <t>173, 190/5, 190/6 …</t>
  </si>
  <si>
    <t>18263/P/13</t>
  </si>
  <si>
    <t>gazowa bud. Jednorodzinnego i gosp</t>
  </si>
  <si>
    <t>101/3</t>
  </si>
  <si>
    <t>18503/P/13</t>
  </si>
  <si>
    <t>sieć kanalizacji ściekowej</t>
  </si>
  <si>
    <t>budowa kanału ściekowego</t>
  </si>
  <si>
    <t>21873/P/13</t>
  </si>
  <si>
    <t>35, 4/56, 4/3</t>
  </si>
  <si>
    <t xml:space="preserve">tymczasowy maszt </t>
  </si>
  <si>
    <t>do pomiaru wiatru</t>
  </si>
  <si>
    <t>353, 196/2</t>
  </si>
  <si>
    <t>20000/p/13</t>
  </si>
  <si>
    <t>21011/P/13</t>
  </si>
  <si>
    <t>Cztery bud.mieszk.jedn.z instal.</t>
  </si>
  <si>
    <t>89/40,89/39,89/38, 89/37</t>
  </si>
  <si>
    <t>Gazociąg średniego ciśnienia</t>
  </si>
  <si>
    <t>33,46/42</t>
  </si>
  <si>
    <t>20825/P/13</t>
  </si>
  <si>
    <t>2013-29-10</t>
  </si>
  <si>
    <t>20001/p/13</t>
  </si>
  <si>
    <t>AS/AK</t>
  </si>
  <si>
    <t>BUDYNEK MIESZKALNO-USŁUGOWY</t>
  </si>
  <si>
    <t>390/29</t>
  </si>
  <si>
    <t>21363/P/13</t>
  </si>
  <si>
    <t>0,4kV</t>
  </si>
  <si>
    <t>140/7,140/5,461/6</t>
  </si>
  <si>
    <t>19882/P/13</t>
  </si>
  <si>
    <t>Budynek zakwaterowania turyst.</t>
  </si>
  <si>
    <t>252/23</t>
  </si>
  <si>
    <t>20287/P/13</t>
  </si>
  <si>
    <t>20336/P/13</t>
  </si>
  <si>
    <t>162/24, 162/25</t>
  </si>
  <si>
    <t>Budynek mieszkalny jednrodzinny</t>
  </si>
  <si>
    <t>227/85</t>
  </si>
  <si>
    <t>22250/P/13</t>
  </si>
  <si>
    <t>19.11.2013r.</t>
  </si>
  <si>
    <t>20203/P/13</t>
  </si>
  <si>
    <t>19899/P/13</t>
  </si>
  <si>
    <t xml:space="preserve">budynek  jednorodzinny </t>
  </si>
  <si>
    <t>420</t>
  </si>
  <si>
    <t xml:space="preserve">Bud. kan. sanit.grawit. I tłocznej </t>
  </si>
  <si>
    <t>Radwanki</t>
  </si>
  <si>
    <t>wraz z przep. Ścieków z zasil. energ.</t>
  </si>
  <si>
    <t>44/10,40/3,41/5,40/1</t>
  </si>
  <si>
    <t>19998/p/13</t>
  </si>
  <si>
    <t>17.10.2013</t>
  </si>
  <si>
    <t>768</t>
  </si>
  <si>
    <t>19904/P/13</t>
  </si>
  <si>
    <t>16.10.2013</t>
  </si>
  <si>
    <t xml:space="preserve">Nadbudowa budynku </t>
  </si>
  <si>
    <t>nieszkalnego jednorodzinnego</t>
  </si>
  <si>
    <t>19439/P/13</t>
  </si>
  <si>
    <t>w ciągu drogi powiatowej nr 3544Z</t>
  </si>
  <si>
    <t>Przebudowa mostu rz. Czerwona</t>
  </si>
  <si>
    <t>Kiszkowo</t>
  </si>
  <si>
    <t>67, 71/2, 80, 120</t>
  </si>
  <si>
    <t>21816/P/13</t>
  </si>
  <si>
    <t xml:space="preserve">Bud.mieszkalny jednorodzinny </t>
  </si>
  <si>
    <t xml:space="preserve">w ramach gosp.rolnego z infrstr.  </t>
  </si>
  <si>
    <t>Jadwiżyn</t>
  </si>
  <si>
    <t>62</t>
  </si>
  <si>
    <t>21230/p/13</t>
  </si>
  <si>
    <t>w zabudowie bliźniaczej</t>
  </si>
  <si>
    <t>266/143, 266/144</t>
  </si>
  <si>
    <t>20365/P/13</t>
  </si>
  <si>
    <t>243/1</t>
  </si>
  <si>
    <t>21077/p/13</t>
  </si>
  <si>
    <t xml:space="preserve">przebudowa z rozbudową </t>
  </si>
  <si>
    <t>budynku mieszk-gospod.</t>
  </si>
  <si>
    <t>Węgorzewo Koszalińskie</t>
  </si>
  <si>
    <t>21583/p/13</t>
  </si>
  <si>
    <t>Zewn.i wewn.instal.gazowa dla</t>
  </si>
  <si>
    <t>bud.mieszk.jedn.</t>
  </si>
  <si>
    <t>233/9</t>
  </si>
  <si>
    <t>21327/P/13</t>
  </si>
  <si>
    <t>Bud.mieszk.jeden.z instal.</t>
  </si>
  <si>
    <t>213/1</t>
  </si>
  <si>
    <t>12098/P/13</t>
  </si>
  <si>
    <t>BUD MIESZKALNO-USŁUGOWY</t>
  </si>
  <si>
    <t>Z INATAL</t>
  </si>
  <si>
    <t>390/25</t>
  </si>
  <si>
    <t>21371/P/13</t>
  </si>
  <si>
    <t>przebudowa ze zmianą sposobu użytkowania</t>
  </si>
  <si>
    <t>21198/P/13</t>
  </si>
  <si>
    <t>lokali mieszkalnych na biurowe</t>
  </si>
  <si>
    <t>7/1</t>
  </si>
  <si>
    <t>4/17, 21/2, 307/43</t>
  </si>
  <si>
    <t>AA/AS</t>
  </si>
  <si>
    <t>22516/p/13</t>
  </si>
  <si>
    <t>23827/P/13</t>
  </si>
  <si>
    <t>22920/p/13</t>
  </si>
  <si>
    <t>BUD MIESZKALNY</t>
  </si>
  <si>
    <t>JEDNORODZINNY Z INSTAL</t>
  </si>
  <si>
    <t>81/55, 81/107, 81/56</t>
  </si>
  <si>
    <t>20307/P/13</t>
  </si>
  <si>
    <t xml:space="preserve">sieć elektroenergetyczna ,SN15kV </t>
  </si>
  <si>
    <t>stacja transformatorowa ,przył.kabl.</t>
  </si>
  <si>
    <t>16/1</t>
  </si>
  <si>
    <t>22808/p/13</t>
  </si>
  <si>
    <t>21874/P/13</t>
  </si>
  <si>
    <t xml:space="preserve">droga gminna z </t>
  </si>
  <si>
    <t>kanalizacją deszczowa</t>
  </si>
  <si>
    <t>Sianów obr nr 2</t>
  </si>
  <si>
    <t>40/2, 18</t>
  </si>
  <si>
    <t>22531/P/13</t>
  </si>
  <si>
    <t>214/12</t>
  </si>
  <si>
    <t>22103/P/13</t>
  </si>
  <si>
    <t>93/1</t>
  </si>
  <si>
    <t>22100/P/13</t>
  </si>
  <si>
    <t>Sianów, obr.4</t>
  </si>
  <si>
    <t>113</t>
  </si>
  <si>
    <t>22740?P/13</t>
  </si>
  <si>
    <t>112</t>
  </si>
  <si>
    <t>22736/P/13</t>
  </si>
  <si>
    <t>23559/P/13</t>
  </si>
  <si>
    <t>22/4</t>
  </si>
  <si>
    <t>23109/P/13</t>
  </si>
  <si>
    <t>Spokojne</t>
  </si>
  <si>
    <t>176/17</t>
  </si>
  <si>
    <t>22912/P/13</t>
  </si>
  <si>
    <t>Wewnętrzna instalacjia gazowa</t>
  </si>
  <si>
    <t>Unieście/Mielno</t>
  </si>
  <si>
    <t>249/2</t>
  </si>
  <si>
    <t>22787/P/13</t>
  </si>
  <si>
    <t>instalacja gazowa w budynku</t>
  </si>
  <si>
    <t>gospodarczym</t>
  </si>
  <si>
    <t>40</t>
  </si>
  <si>
    <t>20618/P/13</t>
  </si>
  <si>
    <t>w zakresie mieszkania nr12</t>
  </si>
  <si>
    <t>5/13</t>
  </si>
  <si>
    <t>20255/P/13</t>
  </si>
  <si>
    <t>20934/P/13</t>
  </si>
  <si>
    <t>184/22</t>
  </si>
  <si>
    <t>siec wodociagowa wraz z przył.</t>
  </si>
  <si>
    <t>Chlopy</t>
  </si>
  <si>
    <t>155, 154/5, 154/6</t>
  </si>
  <si>
    <t>20749/P/13</t>
  </si>
  <si>
    <t>Anulowano wpis</t>
  </si>
  <si>
    <t>anulowano wpis</t>
  </si>
  <si>
    <t>332/5</t>
  </si>
  <si>
    <t>Kłos, Gorzebądź..</t>
  </si>
  <si>
    <t>24946/P/12</t>
  </si>
  <si>
    <t>zmiana sposobu użytkowania i przebudowa części budynku gospodarczego</t>
  </si>
  <si>
    <t>18306/P/13</t>
  </si>
  <si>
    <t>na stacje demontażu</t>
  </si>
  <si>
    <t>204/14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</si>
</sst>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 CE"/>
      <charset val="238"/>
    </font>
    <font>
      <sz val="10"/>
      <name val="Tahoma"/>
      <family val="2"/>
      <charset val="238"/>
    </font>
    <font>
      <b/>
      <sz val="11"/>
      <name val="Tahoma"/>
      <family val="2"/>
    </font>
    <font>
      <sz val="6"/>
      <name val="Arial Narrow"/>
      <family val="2"/>
    </font>
    <font>
      <sz val="6"/>
      <name val="Arial CE"/>
      <charset val="238"/>
    </font>
    <font>
      <b/>
      <sz val="11"/>
      <name val="Tahoma"/>
      <family val="2"/>
      <charset val="238"/>
    </font>
    <font>
      <sz val="11"/>
      <name val="Arial CE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sz val="8"/>
      <name val="Arial Narrow"/>
      <family val="2"/>
    </font>
    <font>
      <sz val="8"/>
      <name val="Arial CE"/>
      <charset val="238"/>
    </font>
    <font>
      <sz val="12"/>
      <name val="Tahoma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color rgb="FFFF0000"/>
      <name val="Arial Narrow"/>
      <family val="2"/>
      <charset val="238"/>
    </font>
    <font>
      <sz val="9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9"/>
      <color rgb="FFFFC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Tahoma"/>
      <family val="2"/>
    </font>
    <font>
      <sz val="8"/>
      <color rgb="FFFF0000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9"/>
      <color rgb="FF0070C0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color rgb="FF0070C0"/>
      <name val="Arial"/>
      <family val="2"/>
      <charset val="238"/>
    </font>
    <font>
      <i/>
      <sz val="9"/>
      <color rgb="FFFFC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 CE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6"/>
      <color rgb="FF0070C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CFF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8" fillId="0" borderId="0" xfId="0" applyFont="1" applyAlignment="1"/>
    <xf numFmtId="0" fontId="10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14" fontId="25" fillId="2" borderId="21" xfId="0" applyNumberFormat="1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14" fontId="15" fillId="4" borderId="21" xfId="0" applyNumberFormat="1" applyFont="1" applyFill="1" applyBorder="1" applyAlignment="1">
      <alignment horizontal="center" vertical="center"/>
    </xf>
    <xf numFmtId="16" fontId="13" fillId="0" borderId="25" xfId="0" applyNumberFormat="1" applyFont="1" applyBorder="1" applyAlignment="1">
      <alignment horizontal="center" vertical="center"/>
    </xf>
    <xf numFmtId="14" fontId="16" fillId="2" borderId="11" xfId="0" applyNumberFormat="1" applyFont="1" applyFill="1" applyBorder="1" applyAlignment="1">
      <alignment horizontal="center" vertical="center"/>
    </xf>
    <xf numFmtId="14" fontId="18" fillId="4" borderId="21" xfId="0" applyNumberFormat="1" applyFont="1" applyFill="1" applyBorder="1" applyAlignment="1">
      <alignment horizontal="center" vertical="center"/>
    </xf>
    <xf numFmtId="14" fontId="35" fillId="2" borderId="21" xfId="0" applyNumberFormat="1" applyFont="1" applyFill="1" applyBorder="1" applyAlignment="1">
      <alignment horizontal="center" vertical="center"/>
    </xf>
    <xf numFmtId="14" fontId="15" fillId="2" borderId="21" xfId="0" applyNumberFormat="1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14" fontId="15" fillId="5" borderId="21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14" fontId="13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4" fontId="13" fillId="0" borderId="25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1" fillId="0" borderId="9" xfId="0" quotePrefix="1" applyFont="1" applyBorder="1" applyAlignment="1">
      <alignment horizontal="center" vertical="center"/>
    </xf>
    <xf numFmtId="0" fontId="11" fillId="0" borderId="18" xfId="0" quotePrefix="1" applyFont="1" applyBorder="1" applyAlignment="1">
      <alignment horizontal="center" vertical="center"/>
    </xf>
    <xf numFmtId="0" fontId="11" fillId="0" borderId="24" xfId="0" quotePrefix="1" applyFont="1" applyBorder="1" applyAlignment="1">
      <alignment horizontal="center" vertical="center"/>
    </xf>
    <xf numFmtId="14" fontId="13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14" fontId="33" fillId="0" borderId="23" xfId="0" applyNumberFormat="1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11" fillId="5" borderId="9" xfId="0" quotePrefix="1" applyFont="1" applyFill="1" applyBorder="1" applyAlignment="1">
      <alignment horizontal="center" vertical="center"/>
    </xf>
    <xf numFmtId="0" fontId="11" fillId="5" borderId="18" xfId="0" quotePrefix="1" applyFont="1" applyFill="1" applyBorder="1" applyAlignment="1">
      <alignment horizontal="center" vertical="center"/>
    </xf>
    <xf numFmtId="0" fontId="11" fillId="5" borderId="24" xfId="0" quotePrefix="1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14" fontId="13" fillId="5" borderId="23" xfId="0" applyNumberFormat="1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4" fontId="12" fillId="0" borderId="16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4" fontId="13" fillId="0" borderId="25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14" fontId="31" fillId="0" borderId="23" xfId="0" applyNumberFormat="1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4" fontId="19" fillId="0" borderId="23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14" fontId="12" fillId="0" borderId="14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16" fontId="12" fillId="0" borderId="15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49" fontId="12" fillId="5" borderId="11" xfId="0" applyNumberFormat="1" applyFont="1" applyFill="1" applyBorder="1" applyAlignment="1">
      <alignment horizontal="center" vertical="center"/>
    </xf>
    <xf numFmtId="49" fontId="12" fillId="5" borderId="12" xfId="0" applyNumberFormat="1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49" fontId="12" fillId="5" borderId="4" xfId="0" applyNumberFormat="1" applyFont="1" applyFill="1" applyBorder="1" applyAlignment="1">
      <alignment horizontal="center" vertical="center"/>
    </xf>
    <xf numFmtId="49" fontId="12" fillId="5" borderId="3" xfId="0" applyNumberFormat="1" applyFont="1" applyFill="1" applyBorder="1" applyAlignment="1">
      <alignment horizontal="center" vertical="center"/>
    </xf>
    <xf numFmtId="49" fontId="14" fillId="5" borderId="20" xfId="0" applyNumberFormat="1" applyFont="1" applyFill="1" applyBorder="1" applyAlignment="1">
      <alignment horizontal="center" vertical="center"/>
    </xf>
    <xf numFmtId="49" fontId="13" fillId="5" borderId="3" xfId="0" applyNumberFormat="1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49" fontId="14" fillId="5" borderId="15" xfId="0" applyNumberFormat="1" applyFont="1" applyFill="1" applyBorder="1" applyAlignment="1">
      <alignment horizontal="center" vertical="center"/>
    </xf>
    <xf numFmtId="49" fontId="12" fillId="5" borderId="15" xfId="0" applyNumberFormat="1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49" fontId="24" fillId="0" borderId="15" xfId="0" applyNumberFormat="1" applyFont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17" fontId="12" fillId="0" borderId="15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23" fillId="0" borderId="4" xfId="0" applyNumberFormat="1" applyFont="1" applyBorder="1" applyAlignment="1">
      <alignment horizontal="center" vertical="center"/>
    </xf>
    <xf numFmtId="49" fontId="32" fillId="0" borderId="3" xfId="0" applyNumberFormat="1" applyFont="1" applyBorder="1" applyAlignment="1">
      <alignment horizontal="center" vertical="center"/>
    </xf>
    <xf numFmtId="49" fontId="23" fillId="0" borderId="11" xfId="0" applyNumberFormat="1" applyFont="1" applyBorder="1" applyAlignment="1">
      <alignment horizontal="center" vertical="center"/>
    </xf>
    <xf numFmtId="49" fontId="33" fillId="0" borderId="3" xfId="0" applyNumberFormat="1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  <xf numFmtId="0" fontId="18" fillId="4" borderId="22" xfId="0" applyFont="1" applyFill="1" applyBorder="1" applyAlignment="1">
      <alignment horizontal="center" vertical="center"/>
    </xf>
    <xf numFmtId="49" fontId="34" fillId="0" borderId="15" xfId="0" applyNumberFormat="1" applyFont="1" applyBorder="1" applyAlignment="1">
      <alignment horizontal="center" vertical="center"/>
    </xf>
    <xf numFmtId="49" fontId="24" fillId="0" borderId="3" xfId="0" applyNumberFormat="1" applyFont="1" applyBorder="1" applyAlignment="1">
      <alignment horizontal="center" vertical="center"/>
    </xf>
    <xf numFmtId="0" fontId="11" fillId="4" borderId="9" xfId="0" quotePrefix="1" applyFont="1" applyFill="1" applyBorder="1" applyAlignment="1">
      <alignment horizontal="center" vertical="center"/>
    </xf>
    <xf numFmtId="49" fontId="12" fillId="4" borderId="11" xfId="0" applyNumberFormat="1" applyFont="1" applyFill="1" applyBorder="1" applyAlignment="1">
      <alignment horizontal="center" vertical="center"/>
    </xf>
    <xf numFmtId="49" fontId="12" fillId="4" borderId="12" xfId="0" applyNumberFormat="1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1" fillId="4" borderId="18" xfId="0" quotePrefix="1" applyFont="1" applyFill="1" applyBorder="1" applyAlignment="1">
      <alignment horizontal="center" vertical="center"/>
    </xf>
    <xf numFmtId="49" fontId="12" fillId="4" borderId="4" xfId="0" applyNumberFormat="1" applyFont="1" applyFill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49" fontId="14" fillId="4" borderId="20" xfId="0" applyNumberFormat="1" applyFont="1" applyFill="1" applyBorder="1" applyAlignment="1">
      <alignment horizontal="center" vertical="center"/>
    </xf>
    <xf numFmtId="49" fontId="13" fillId="4" borderId="3" xfId="0" applyNumberFormat="1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14" fontId="13" fillId="4" borderId="23" xfId="0" applyNumberFormat="1" applyFont="1" applyFill="1" applyBorder="1" applyAlignment="1">
      <alignment horizontal="center" vertical="center"/>
    </xf>
    <xf numFmtId="0" fontId="11" fillId="4" borderId="24" xfId="0" quotePrefix="1" applyFont="1" applyFill="1" applyBorder="1" applyAlignment="1">
      <alignment horizontal="center" vertical="center"/>
    </xf>
    <xf numFmtId="49" fontId="14" fillId="4" borderId="15" xfId="0" applyNumberFormat="1" applyFont="1" applyFill="1" applyBorder="1" applyAlignment="1">
      <alignment horizontal="center" vertical="center"/>
    </xf>
    <xf numFmtId="49" fontId="12" fillId="4" borderId="15" xfId="0" applyNumberFormat="1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DCFFB9"/>
      <color rgb="FFD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80"/>
  <sheetViews>
    <sheetView showGridLines="0" tabSelected="1" view="pageLayout" zoomScale="90" zoomScaleNormal="115" zoomScalePageLayoutView="90" workbookViewId="0">
      <selection activeCell="A3071" sqref="A3071:F3078"/>
    </sheetView>
  </sheetViews>
  <sheetFormatPr defaultRowHeight="12.75" x14ac:dyDescent="0.2"/>
  <cols>
    <col min="1" max="1" width="9" style="8" customWidth="1"/>
    <col min="2" max="2" width="28.5703125" style="9" customWidth="1"/>
    <col min="3" max="3" width="23.140625" style="9" customWidth="1"/>
    <col min="4" max="4" width="11.5703125" customWidth="1"/>
    <col min="5" max="5" width="17" customWidth="1"/>
    <col min="6" max="6" width="25.85546875" style="10" customWidth="1"/>
  </cols>
  <sheetData>
    <row r="1" spans="1:19" s="1" customFormat="1" ht="11.25" customHeight="1" x14ac:dyDescent="0.2">
      <c r="A1" s="86" t="s">
        <v>0</v>
      </c>
      <c r="B1" s="86"/>
      <c r="C1" s="86"/>
      <c r="D1" s="86"/>
      <c r="E1" s="86"/>
      <c r="F1" s="86"/>
      <c r="G1"/>
      <c r="H1"/>
      <c r="I1"/>
      <c r="J1"/>
      <c r="K1"/>
      <c r="L1"/>
      <c r="M1"/>
      <c r="N1"/>
      <c r="O1"/>
      <c r="P1"/>
      <c r="Q1"/>
      <c r="R1"/>
      <c r="S1"/>
    </row>
    <row r="2" spans="1:19" s="2" customFormat="1" ht="7.5" customHeight="1" x14ac:dyDescent="0.2">
      <c r="A2" s="75">
        <v>1</v>
      </c>
      <c r="B2" s="75"/>
      <c r="C2" s="76"/>
      <c r="D2" s="77">
        <v>2</v>
      </c>
      <c r="E2" s="75"/>
      <c r="F2" s="75"/>
      <c r="G2"/>
      <c r="H2"/>
      <c r="I2"/>
      <c r="J2"/>
      <c r="K2"/>
      <c r="L2"/>
      <c r="M2"/>
      <c r="N2"/>
      <c r="O2"/>
      <c r="P2"/>
      <c r="Q2"/>
      <c r="R2"/>
      <c r="S2"/>
    </row>
    <row r="3" spans="1:19" s="1" customFormat="1" ht="12" customHeight="1" x14ac:dyDescent="0.2">
      <c r="A3" s="87" t="s">
        <v>1</v>
      </c>
      <c r="B3" s="87"/>
      <c r="C3" s="88"/>
      <c r="D3" s="89" t="s">
        <v>2</v>
      </c>
      <c r="E3" s="87"/>
      <c r="F3" s="87"/>
      <c r="G3"/>
      <c r="H3"/>
      <c r="I3"/>
      <c r="J3"/>
      <c r="K3"/>
      <c r="L3"/>
      <c r="M3"/>
      <c r="N3"/>
      <c r="O3"/>
      <c r="P3"/>
      <c r="Q3"/>
      <c r="R3"/>
      <c r="S3"/>
    </row>
    <row r="4" spans="1:19" s="3" customFormat="1" ht="12" customHeight="1" x14ac:dyDescent="0.2">
      <c r="A4" s="78" t="s">
        <v>6</v>
      </c>
      <c r="B4" s="78"/>
      <c r="C4" s="78"/>
      <c r="D4" s="78"/>
      <c r="E4" s="78"/>
      <c r="F4" s="78"/>
      <c r="G4"/>
      <c r="H4"/>
      <c r="I4"/>
      <c r="J4"/>
      <c r="K4"/>
      <c r="L4"/>
      <c r="M4"/>
      <c r="N4"/>
      <c r="O4"/>
      <c r="P4"/>
      <c r="Q4"/>
      <c r="R4"/>
      <c r="S4"/>
    </row>
    <row r="5" spans="1:19" s="5" customFormat="1" ht="42.75" customHeight="1" x14ac:dyDescent="0.2">
      <c r="A5" s="4" t="s">
        <v>3</v>
      </c>
      <c r="B5" s="71" t="s">
        <v>8</v>
      </c>
      <c r="C5" s="72"/>
      <c r="D5" s="84" t="s">
        <v>9</v>
      </c>
      <c r="E5" s="85"/>
      <c r="F5" s="11" t="s">
        <v>4</v>
      </c>
      <c r="G5"/>
      <c r="H5"/>
      <c r="I5"/>
      <c r="J5"/>
      <c r="K5"/>
      <c r="L5"/>
      <c r="M5"/>
      <c r="N5"/>
      <c r="O5"/>
      <c r="P5"/>
      <c r="Q5"/>
      <c r="R5"/>
      <c r="S5"/>
    </row>
    <row r="6" spans="1:19" s="7" customFormat="1" ht="9" customHeight="1" x14ac:dyDescent="0.2">
      <c r="A6" s="35">
        <v>1</v>
      </c>
      <c r="B6" s="73">
        <v>2</v>
      </c>
      <c r="C6" s="74"/>
      <c r="D6" s="34">
        <v>3</v>
      </c>
      <c r="E6" s="6"/>
      <c r="F6" s="34">
        <v>4</v>
      </c>
      <c r="G6"/>
      <c r="H6"/>
      <c r="I6"/>
      <c r="J6"/>
      <c r="K6"/>
      <c r="L6"/>
      <c r="M6"/>
      <c r="N6"/>
      <c r="O6"/>
      <c r="P6"/>
      <c r="Q6"/>
      <c r="R6"/>
      <c r="S6"/>
    </row>
    <row r="7" spans="1:19" ht="11.25" customHeight="1" x14ac:dyDescent="0.2">
      <c r="A7" s="40">
        <v>1</v>
      </c>
      <c r="B7" s="90" t="s">
        <v>304</v>
      </c>
      <c r="C7" s="91"/>
      <c r="D7" s="31" t="s">
        <v>305</v>
      </c>
      <c r="E7" s="92">
        <v>990</v>
      </c>
      <c r="F7" s="36" t="str">
        <f>CONCATENATE("AB/",IF(D9&gt;0,A7,"___"),"/2013")</f>
        <v>AB/1/2013</v>
      </c>
    </row>
    <row r="8" spans="1:19" ht="11.25" customHeight="1" x14ac:dyDescent="0.2">
      <c r="A8" s="41"/>
      <c r="B8" s="93" t="s">
        <v>306</v>
      </c>
      <c r="C8" s="94"/>
      <c r="D8" s="38" t="str">
        <f>CONCATENATE("AB.6740.",IF(E7&gt;0,E7,"___"),".2012.",IF(E7&gt;0,E9,"__"))</f>
        <v>AB.6740.990.2012.AŁ</v>
      </c>
      <c r="E8" s="39"/>
      <c r="F8" s="37"/>
    </row>
    <row r="9" spans="1:19" ht="11.25" customHeight="1" x14ac:dyDescent="0.2">
      <c r="A9" s="41"/>
      <c r="B9" s="95" t="s">
        <v>7</v>
      </c>
      <c r="C9" s="96" t="s">
        <v>89</v>
      </c>
      <c r="D9" s="19">
        <v>41211</v>
      </c>
      <c r="E9" s="97" t="s">
        <v>10</v>
      </c>
      <c r="F9" s="43">
        <v>41276</v>
      </c>
    </row>
    <row r="10" spans="1:19" ht="11.25" customHeight="1" x14ac:dyDescent="0.2">
      <c r="A10" s="42"/>
      <c r="B10" s="98" t="s">
        <v>5</v>
      </c>
      <c r="C10" s="99" t="s">
        <v>307</v>
      </c>
      <c r="D10" s="100"/>
      <c r="E10" s="59"/>
      <c r="F10" s="44"/>
    </row>
    <row r="11" spans="1:19" ht="11.25" customHeight="1" x14ac:dyDescent="0.2">
      <c r="A11" s="40">
        <v>2</v>
      </c>
      <c r="B11" s="81" t="s">
        <v>56</v>
      </c>
      <c r="C11" s="82"/>
      <c r="D11" s="31" t="s">
        <v>60</v>
      </c>
      <c r="E11" s="92">
        <v>979</v>
      </c>
      <c r="F11" s="36" t="str">
        <f>CONCATENATE("AB/",IF(D13&gt;0,A11,"___"),"/2013")</f>
        <v>AB/2/2013</v>
      </c>
    </row>
    <row r="12" spans="1:19" ht="11.25" customHeight="1" x14ac:dyDescent="0.2">
      <c r="A12" s="41"/>
      <c r="B12" s="101" t="s">
        <v>57</v>
      </c>
      <c r="C12" s="102"/>
      <c r="D12" s="38" t="str">
        <f>CONCATENATE("AB.6740.",IF(E11&gt;0,E11,"___"),".2012.",IF(E11&gt;0,E13,"__"))</f>
        <v>AB.6740.979.2012.ŁD</v>
      </c>
      <c r="E12" s="39"/>
      <c r="F12" s="37"/>
    </row>
    <row r="13" spans="1:19" ht="11.25" customHeight="1" x14ac:dyDescent="0.2">
      <c r="A13" s="41"/>
      <c r="B13" s="103" t="s">
        <v>7</v>
      </c>
      <c r="C13" s="104" t="s">
        <v>58</v>
      </c>
      <c r="D13" s="19">
        <v>41205</v>
      </c>
      <c r="E13" s="97" t="s">
        <v>11</v>
      </c>
      <c r="F13" s="43">
        <v>41276</v>
      </c>
    </row>
    <row r="14" spans="1:19" ht="11.25" customHeight="1" x14ac:dyDescent="0.2">
      <c r="A14" s="42"/>
      <c r="B14" s="105" t="s">
        <v>5</v>
      </c>
      <c r="C14" s="106" t="s">
        <v>59</v>
      </c>
      <c r="D14" s="100"/>
      <c r="E14" s="59"/>
      <c r="F14" s="44"/>
    </row>
    <row r="15" spans="1:19" ht="11.25" customHeight="1" x14ac:dyDescent="0.2">
      <c r="A15" s="40">
        <v>3</v>
      </c>
      <c r="B15" s="81" t="s">
        <v>52</v>
      </c>
      <c r="C15" s="82"/>
      <c r="D15" s="31" t="s">
        <v>55</v>
      </c>
      <c r="E15" s="92">
        <v>1014</v>
      </c>
      <c r="F15" s="36" t="str">
        <f>CONCATENATE("AB/",IF(D17&gt;0,A15,"___"),"/2013")</f>
        <v>AB/3/2013</v>
      </c>
    </row>
    <row r="16" spans="1:19" ht="11.25" customHeight="1" x14ac:dyDescent="0.2">
      <c r="A16" s="41"/>
      <c r="B16" s="101" t="s">
        <v>53</v>
      </c>
      <c r="C16" s="102"/>
      <c r="D16" s="38" t="str">
        <f>CONCATENATE("AB.6740.",IF(E15&gt;0,E15,"___"),".2012.",IF(E15&gt;0,E17,"__"))</f>
        <v>AB.6740.1014.2012.</v>
      </c>
      <c r="E16" s="39"/>
      <c r="F16" s="37"/>
    </row>
    <row r="17" spans="1:6" ht="11.25" customHeight="1" x14ac:dyDescent="0.2">
      <c r="A17" s="41"/>
      <c r="B17" s="103" t="s">
        <v>7</v>
      </c>
      <c r="C17" s="104" t="s">
        <v>12</v>
      </c>
      <c r="D17" s="19">
        <v>41221</v>
      </c>
      <c r="E17" s="97"/>
      <c r="F17" s="69">
        <v>41281</v>
      </c>
    </row>
    <row r="18" spans="1:6" ht="11.25" customHeight="1" x14ac:dyDescent="0.2">
      <c r="A18" s="42"/>
      <c r="B18" s="105" t="s">
        <v>5</v>
      </c>
      <c r="C18" s="106" t="s">
        <v>54</v>
      </c>
      <c r="D18" s="100"/>
      <c r="E18" s="59"/>
      <c r="F18" s="70"/>
    </row>
    <row r="19" spans="1:6" ht="11.25" customHeight="1" x14ac:dyDescent="0.2">
      <c r="A19" s="40">
        <v>4</v>
      </c>
      <c r="B19" s="81" t="s">
        <v>13</v>
      </c>
      <c r="C19" s="82"/>
      <c r="D19" s="31" t="s">
        <v>17</v>
      </c>
      <c r="E19" s="92">
        <v>1098</v>
      </c>
      <c r="F19" s="36" t="str">
        <f>CONCATENATE("AB/",IF(D21&gt;0,A19,"___"),"/2013")</f>
        <v>AB/4/2013</v>
      </c>
    </row>
    <row r="20" spans="1:6" ht="11.25" customHeight="1" x14ac:dyDescent="0.2">
      <c r="A20" s="41"/>
      <c r="B20" s="101" t="s">
        <v>14</v>
      </c>
      <c r="C20" s="102"/>
      <c r="D20" s="38" t="str">
        <f>CONCATENATE("AB.6740.",IF(E19&gt;0,E19,"___"),".2012.",IF(E19&gt;0,E21,"__"))</f>
        <v>AB.6740.1098.2012.IN</v>
      </c>
      <c r="E20" s="39"/>
      <c r="F20" s="37"/>
    </row>
    <row r="21" spans="1:6" ht="11.25" customHeight="1" x14ac:dyDescent="0.2">
      <c r="A21" s="41"/>
      <c r="B21" s="103" t="s">
        <v>7</v>
      </c>
      <c r="C21" s="104" t="s">
        <v>15</v>
      </c>
      <c r="D21" s="19">
        <v>41260</v>
      </c>
      <c r="E21" s="97" t="s">
        <v>18</v>
      </c>
      <c r="F21" s="43">
        <v>41281</v>
      </c>
    </row>
    <row r="22" spans="1:6" ht="11.25" customHeight="1" x14ac:dyDescent="0.2">
      <c r="A22" s="42"/>
      <c r="B22" s="105" t="s">
        <v>5</v>
      </c>
      <c r="C22" s="106" t="s">
        <v>16</v>
      </c>
      <c r="D22" s="100"/>
      <c r="E22" s="59"/>
      <c r="F22" s="44"/>
    </row>
    <row r="23" spans="1:6" ht="11.25" customHeight="1" x14ac:dyDescent="0.2">
      <c r="A23" s="40">
        <v>5</v>
      </c>
      <c r="B23" s="81" t="s">
        <v>154</v>
      </c>
      <c r="C23" s="82"/>
      <c r="D23" s="31" t="s">
        <v>155</v>
      </c>
      <c r="E23" s="92">
        <v>1105</v>
      </c>
      <c r="F23" s="36" t="str">
        <f>CONCATENATE("AB/",IF(D25&gt;0,A23,"___"),"/2013")</f>
        <v>AB/5/2013</v>
      </c>
    </row>
    <row r="24" spans="1:6" ht="11.25" customHeight="1" x14ac:dyDescent="0.2">
      <c r="A24" s="41"/>
      <c r="B24" s="101" t="s">
        <v>156</v>
      </c>
      <c r="C24" s="102"/>
      <c r="D24" s="38" t="str">
        <f>CONCATENATE("AB.6740.",IF(E23&gt;0,E23,"___"),".2012.",IF(E23&gt;0,E25,"__"))</f>
        <v>AB.6740.1105.2012.AS</v>
      </c>
      <c r="E24" s="39"/>
      <c r="F24" s="37"/>
    </row>
    <row r="25" spans="1:6" ht="11.25" customHeight="1" x14ac:dyDescent="0.2">
      <c r="A25" s="41"/>
      <c r="B25" s="103" t="s">
        <v>7</v>
      </c>
      <c r="C25" s="104" t="s">
        <v>157</v>
      </c>
      <c r="D25" s="19">
        <v>41261</v>
      </c>
      <c r="E25" s="97" t="s">
        <v>19</v>
      </c>
      <c r="F25" s="43">
        <v>41281</v>
      </c>
    </row>
    <row r="26" spans="1:6" ht="11.25" customHeight="1" x14ac:dyDescent="0.2">
      <c r="A26" s="42"/>
      <c r="B26" s="105" t="s">
        <v>5</v>
      </c>
      <c r="C26" s="106" t="s">
        <v>158</v>
      </c>
      <c r="D26" s="100"/>
      <c r="E26" s="59"/>
      <c r="F26" s="44"/>
    </row>
    <row r="27" spans="1:6" ht="11.25" customHeight="1" x14ac:dyDescent="0.2">
      <c r="A27" s="40">
        <v>6</v>
      </c>
      <c r="B27" s="90" t="s">
        <v>214</v>
      </c>
      <c r="C27" s="91"/>
      <c r="D27" s="31" t="s">
        <v>215</v>
      </c>
      <c r="E27" s="92">
        <v>1124</v>
      </c>
      <c r="F27" s="36" t="str">
        <f>CONCATENATE("AB/",IF(D29&gt;0,A27,"___"),"/2013")</f>
        <v>AB/6/2013</v>
      </c>
    </row>
    <row r="28" spans="1:6" ht="11.25" customHeight="1" x14ac:dyDescent="0.2">
      <c r="A28" s="41"/>
      <c r="B28" s="93" t="s">
        <v>205</v>
      </c>
      <c r="C28" s="94"/>
      <c r="D28" s="38" t="str">
        <f>CONCATENATE("AB.6740.",IF(E27&gt;0,E27,"___"),".2012.",IF(E27&gt;0,E29,"__"))</f>
        <v>AB.6740.1124.2012.AS</v>
      </c>
      <c r="E28" s="39"/>
      <c r="F28" s="37"/>
    </row>
    <row r="29" spans="1:6" ht="11.25" customHeight="1" x14ac:dyDescent="0.2">
      <c r="A29" s="41"/>
      <c r="B29" s="95" t="s">
        <v>7</v>
      </c>
      <c r="C29" s="96" t="s">
        <v>216</v>
      </c>
      <c r="D29" s="19">
        <v>41264</v>
      </c>
      <c r="E29" s="97" t="s">
        <v>19</v>
      </c>
      <c r="F29" s="43">
        <v>41281</v>
      </c>
    </row>
    <row r="30" spans="1:6" ht="11.25" customHeight="1" x14ac:dyDescent="0.2">
      <c r="A30" s="42"/>
      <c r="B30" s="98" t="s">
        <v>5</v>
      </c>
      <c r="C30" s="99" t="s">
        <v>217</v>
      </c>
      <c r="D30" s="100"/>
      <c r="E30" s="59"/>
      <c r="F30" s="44"/>
    </row>
    <row r="31" spans="1:6" ht="11.25" customHeight="1" x14ac:dyDescent="0.2">
      <c r="A31" s="40">
        <v>7</v>
      </c>
      <c r="B31" s="81" t="s">
        <v>20</v>
      </c>
      <c r="C31" s="82"/>
      <c r="D31" s="31" t="s">
        <v>23</v>
      </c>
      <c r="E31" s="92">
        <v>1122</v>
      </c>
      <c r="F31" s="36" t="str">
        <f>CONCATENATE("AB/",IF(D33&gt;0,A31,"___"),"/2013")</f>
        <v>AB/7/2013</v>
      </c>
    </row>
    <row r="32" spans="1:6" ht="11.25" customHeight="1" x14ac:dyDescent="0.2">
      <c r="A32" s="41"/>
      <c r="B32" s="101" t="s">
        <v>21</v>
      </c>
      <c r="C32" s="102"/>
      <c r="D32" s="38" t="str">
        <f>CONCATENATE("AB.6740.",IF(E31&gt;0,E31,"___"),".2012.",IF(E31&gt;0,E33,"__"))</f>
        <v>AB.6740.1122.2012.</v>
      </c>
      <c r="E32" s="39"/>
      <c r="F32" s="37"/>
    </row>
    <row r="33" spans="1:6" ht="11.25" customHeight="1" x14ac:dyDescent="0.2">
      <c r="A33" s="41"/>
      <c r="B33" s="103" t="s">
        <v>7</v>
      </c>
      <c r="C33" s="104" t="s">
        <v>12</v>
      </c>
      <c r="D33" s="19" t="s">
        <v>24</v>
      </c>
      <c r="E33" s="97"/>
      <c r="F33" s="43">
        <v>41281</v>
      </c>
    </row>
    <row r="34" spans="1:6" ht="11.25" customHeight="1" x14ac:dyDescent="0.2">
      <c r="A34" s="42"/>
      <c r="B34" s="105" t="s">
        <v>5</v>
      </c>
      <c r="C34" s="106" t="s">
        <v>22</v>
      </c>
      <c r="D34" s="100"/>
      <c r="E34" s="59"/>
      <c r="F34" s="44"/>
    </row>
    <row r="35" spans="1:6" ht="11.25" customHeight="1" x14ac:dyDescent="0.2">
      <c r="A35" s="40">
        <v>8</v>
      </c>
      <c r="B35" s="81" t="s">
        <v>26</v>
      </c>
      <c r="C35" s="82"/>
      <c r="D35" s="31" t="s">
        <v>30</v>
      </c>
      <c r="E35" s="92">
        <v>1060</v>
      </c>
      <c r="F35" s="36" t="str">
        <f>CONCATENATE("AB/",IF(D37&gt;0,A35,"___"),"/2013")</f>
        <v>AB/8/2013</v>
      </c>
    </row>
    <row r="36" spans="1:6" ht="11.25" customHeight="1" x14ac:dyDescent="0.2">
      <c r="A36" s="41"/>
      <c r="B36" s="101" t="s">
        <v>27</v>
      </c>
      <c r="C36" s="102"/>
      <c r="D36" s="38" t="str">
        <f>CONCATENATE("AB.6740.",IF(E35&gt;0,E35,"___"),".2012.",IF(E35&gt;0,E37,"__"))</f>
        <v>AB.6740.1060.2012.IN</v>
      </c>
      <c r="E36" s="39"/>
      <c r="F36" s="37"/>
    </row>
    <row r="37" spans="1:6" ht="11.25" customHeight="1" x14ac:dyDescent="0.2">
      <c r="A37" s="41"/>
      <c r="B37" s="103" t="s">
        <v>7</v>
      </c>
      <c r="C37" s="104" t="s">
        <v>28</v>
      </c>
      <c r="D37" s="19">
        <v>41242</v>
      </c>
      <c r="E37" s="97" t="s">
        <v>18</v>
      </c>
      <c r="F37" s="43">
        <v>41281</v>
      </c>
    </row>
    <row r="38" spans="1:6" ht="11.25" customHeight="1" x14ac:dyDescent="0.2">
      <c r="A38" s="42"/>
      <c r="B38" s="105" t="s">
        <v>5</v>
      </c>
      <c r="C38" s="106" t="s">
        <v>29</v>
      </c>
      <c r="D38" s="100"/>
      <c r="E38" s="59"/>
      <c r="F38" s="44"/>
    </row>
    <row r="39" spans="1:6" ht="11.25" customHeight="1" x14ac:dyDescent="0.2">
      <c r="A39" s="40">
        <v>9</v>
      </c>
      <c r="B39" s="81" t="s">
        <v>32</v>
      </c>
      <c r="C39" s="82"/>
      <c r="D39" s="31" t="s">
        <v>36</v>
      </c>
      <c r="E39" s="92">
        <v>1107</v>
      </c>
      <c r="F39" s="36" t="str">
        <f>CONCATENATE("AB/",IF(D41&gt;0,A39,"___"),"/2013")</f>
        <v>AB/9/2013</v>
      </c>
    </row>
    <row r="40" spans="1:6" ht="11.25" customHeight="1" x14ac:dyDescent="0.2">
      <c r="A40" s="41"/>
      <c r="B40" s="101" t="s">
        <v>33</v>
      </c>
      <c r="C40" s="102"/>
      <c r="D40" s="38" t="str">
        <f>CONCATENATE("AB.6740.",IF(E39&gt;0,E39,"___"),".2012.",IF(E39&gt;0,E41,"__"))</f>
        <v>AB.6740.1107.2012.ŁD</v>
      </c>
      <c r="E40" s="39"/>
      <c r="F40" s="37"/>
    </row>
    <row r="41" spans="1:6" ht="11.25" customHeight="1" x14ac:dyDescent="0.2">
      <c r="A41" s="41"/>
      <c r="B41" s="103" t="s">
        <v>7</v>
      </c>
      <c r="C41" s="104" t="s">
        <v>34</v>
      </c>
      <c r="D41" s="19">
        <v>41257</v>
      </c>
      <c r="E41" s="97" t="s">
        <v>11</v>
      </c>
      <c r="F41" s="43">
        <v>41281</v>
      </c>
    </row>
    <row r="42" spans="1:6" ht="11.25" customHeight="1" x14ac:dyDescent="0.2">
      <c r="A42" s="42"/>
      <c r="B42" s="105" t="s">
        <v>5</v>
      </c>
      <c r="C42" s="106" t="s">
        <v>35</v>
      </c>
      <c r="D42" s="100"/>
      <c r="E42" s="59"/>
      <c r="F42" s="44"/>
    </row>
    <row r="43" spans="1:6" ht="11.25" customHeight="1" x14ac:dyDescent="0.2">
      <c r="A43" s="40">
        <v>10</v>
      </c>
      <c r="B43" s="81" t="s">
        <v>37</v>
      </c>
      <c r="C43" s="82"/>
      <c r="D43" s="31" t="s">
        <v>41</v>
      </c>
      <c r="E43" s="92">
        <v>1049</v>
      </c>
      <c r="F43" s="36" t="str">
        <f>CONCATENATE("AB/",IF(D45&gt;0,A43,"___"),"/2013")</f>
        <v>AB/10/2013</v>
      </c>
    </row>
    <row r="44" spans="1:6" ht="11.25" customHeight="1" x14ac:dyDescent="0.2">
      <c r="A44" s="41"/>
      <c r="B44" s="101" t="s">
        <v>38</v>
      </c>
      <c r="C44" s="102"/>
      <c r="D44" s="38" t="str">
        <f>CONCATENATE("AB.6740.",IF(E43&gt;0,E43,"___"),".2012.",IF(E43&gt;0,E45,"__"))</f>
        <v>AB.6740.1049.2012.AK</v>
      </c>
      <c r="E44" s="39"/>
      <c r="F44" s="37"/>
    </row>
    <row r="45" spans="1:6" ht="11.25" customHeight="1" x14ac:dyDescent="0.2">
      <c r="A45" s="41"/>
      <c r="B45" s="103" t="s">
        <v>7</v>
      </c>
      <c r="C45" s="104" t="s">
        <v>39</v>
      </c>
      <c r="D45" s="19" t="s">
        <v>42</v>
      </c>
      <c r="E45" s="97" t="s">
        <v>43</v>
      </c>
      <c r="F45" s="43">
        <v>41282</v>
      </c>
    </row>
    <row r="46" spans="1:6" ht="11.25" customHeight="1" x14ac:dyDescent="0.2">
      <c r="A46" s="42"/>
      <c r="B46" s="105" t="s">
        <v>5</v>
      </c>
      <c r="C46" s="106" t="s">
        <v>40</v>
      </c>
      <c r="D46" s="100"/>
      <c r="E46" s="59"/>
      <c r="F46" s="44"/>
    </row>
    <row r="47" spans="1:6" ht="11.25" customHeight="1" x14ac:dyDescent="0.2">
      <c r="A47" s="40">
        <v>11</v>
      </c>
      <c r="B47" s="81" t="s">
        <v>44</v>
      </c>
      <c r="C47" s="82"/>
      <c r="D47" s="31" t="s">
        <v>48</v>
      </c>
      <c r="E47" s="92">
        <v>1117</v>
      </c>
      <c r="F47" s="36" t="str">
        <f>CONCATENATE("AB/",IF(D49&gt;0,A47,"___"),"/2013")</f>
        <v>AB/11/2013</v>
      </c>
    </row>
    <row r="48" spans="1:6" ht="11.25" customHeight="1" x14ac:dyDescent="0.2">
      <c r="A48" s="41"/>
      <c r="B48" s="101" t="s">
        <v>45</v>
      </c>
      <c r="C48" s="102"/>
      <c r="D48" s="38" t="s">
        <v>49</v>
      </c>
      <c r="E48" s="39"/>
      <c r="F48" s="37"/>
    </row>
    <row r="49" spans="1:6" ht="11.25" customHeight="1" x14ac:dyDescent="0.2">
      <c r="A49" s="41"/>
      <c r="B49" s="103" t="s">
        <v>7</v>
      </c>
      <c r="C49" s="104" t="s">
        <v>46</v>
      </c>
      <c r="D49" s="19" t="s">
        <v>50</v>
      </c>
      <c r="E49" s="97" t="s">
        <v>1361</v>
      </c>
      <c r="F49" s="43">
        <v>41282</v>
      </c>
    </row>
    <row r="50" spans="1:6" ht="11.25" customHeight="1" x14ac:dyDescent="0.2">
      <c r="A50" s="42"/>
      <c r="B50" s="105" t="s">
        <v>5</v>
      </c>
      <c r="C50" s="106" t="s">
        <v>47</v>
      </c>
      <c r="D50" s="100"/>
      <c r="E50" s="59"/>
      <c r="F50" s="44"/>
    </row>
    <row r="51" spans="1:6" ht="11.25" customHeight="1" x14ac:dyDescent="0.2">
      <c r="A51" s="40">
        <v>12</v>
      </c>
      <c r="B51" s="90" t="s">
        <v>203</v>
      </c>
      <c r="C51" s="91"/>
      <c r="D51" s="31" t="s">
        <v>271</v>
      </c>
      <c r="E51" s="92">
        <v>1113</v>
      </c>
      <c r="F51" s="36" t="str">
        <f>CONCATENATE("AB/",IF(D53&gt;0,A51,"___"),"/2013")</f>
        <v>AB/12/2013</v>
      </c>
    </row>
    <row r="52" spans="1:6" ht="11.25" customHeight="1" x14ac:dyDescent="0.2">
      <c r="A52" s="41"/>
      <c r="B52" s="93" t="s">
        <v>205</v>
      </c>
      <c r="C52" s="94"/>
      <c r="D52" s="38" t="s">
        <v>272</v>
      </c>
      <c r="E52" s="39"/>
      <c r="F52" s="37"/>
    </row>
    <row r="53" spans="1:6" ht="11.25" customHeight="1" x14ac:dyDescent="0.2">
      <c r="A53" s="41"/>
      <c r="B53" s="95" t="s">
        <v>7</v>
      </c>
      <c r="C53" s="96" t="s">
        <v>273</v>
      </c>
      <c r="D53" s="19">
        <v>41262</v>
      </c>
      <c r="E53" s="97" t="s">
        <v>19</v>
      </c>
      <c r="F53" s="43">
        <v>41282</v>
      </c>
    </row>
    <row r="54" spans="1:6" ht="11.25" customHeight="1" x14ac:dyDescent="0.2">
      <c r="A54" s="42"/>
      <c r="B54" s="98" t="s">
        <v>5</v>
      </c>
      <c r="C54" s="99" t="s">
        <v>274</v>
      </c>
      <c r="D54" s="100"/>
      <c r="E54" s="59"/>
      <c r="F54" s="44"/>
    </row>
    <row r="55" spans="1:6" ht="11.25" customHeight="1" x14ac:dyDescent="0.2">
      <c r="A55" s="40">
        <v>13</v>
      </c>
      <c r="B55" s="90" t="s">
        <v>203</v>
      </c>
      <c r="C55" s="91"/>
      <c r="D55" s="31" t="s">
        <v>204</v>
      </c>
      <c r="E55" s="92">
        <v>1087</v>
      </c>
      <c r="F55" s="36" t="str">
        <f>CONCATENATE("AB/",IF(D57&gt;0,A55,"___"),"/2013")</f>
        <v>AB/13/2013</v>
      </c>
    </row>
    <row r="56" spans="1:6" ht="11.25" customHeight="1" x14ac:dyDescent="0.2">
      <c r="A56" s="41"/>
      <c r="B56" s="93" t="s">
        <v>205</v>
      </c>
      <c r="C56" s="94"/>
      <c r="D56" s="38" t="str">
        <f>CONCATENATE("AB.6740.",IF(E55&gt;0,E55,"___"),".2012.",IF(E55&gt;0,E57,"__"))</f>
        <v>AB.6740.1087.2012.AS</v>
      </c>
      <c r="E56" s="39"/>
      <c r="F56" s="37"/>
    </row>
    <row r="57" spans="1:6" ht="11.25" customHeight="1" x14ac:dyDescent="0.2">
      <c r="A57" s="41"/>
      <c r="B57" s="95" t="s">
        <v>7</v>
      </c>
      <c r="C57" s="96" t="s">
        <v>206</v>
      </c>
      <c r="D57" s="19">
        <v>41248</v>
      </c>
      <c r="E57" s="97" t="s">
        <v>19</v>
      </c>
      <c r="F57" s="43">
        <v>41283</v>
      </c>
    </row>
    <row r="58" spans="1:6" ht="11.25" customHeight="1" x14ac:dyDescent="0.2">
      <c r="A58" s="42"/>
      <c r="B58" s="98" t="s">
        <v>5</v>
      </c>
      <c r="C58" s="107">
        <v>41033</v>
      </c>
      <c r="D58" s="100"/>
      <c r="E58" s="59"/>
      <c r="F58" s="44"/>
    </row>
    <row r="59" spans="1:6" ht="11.25" customHeight="1" x14ac:dyDescent="0.2">
      <c r="A59" s="40">
        <v>14</v>
      </c>
      <c r="B59" s="81" t="s">
        <v>61</v>
      </c>
      <c r="C59" s="82"/>
      <c r="D59" s="31" t="s">
        <v>64</v>
      </c>
      <c r="E59" s="92">
        <v>1076</v>
      </c>
      <c r="F59" s="36" t="str">
        <f>CONCATENATE("AB/",IF(D61&gt;0,A59,"___"),"/2013")</f>
        <v>AB/14/2013</v>
      </c>
    </row>
    <row r="60" spans="1:6" ht="11.25" customHeight="1" x14ac:dyDescent="0.2">
      <c r="A60" s="41"/>
      <c r="B60" s="101" t="s">
        <v>62</v>
      </c>
      <c r="C60" s="102"/>
      <c r="D60" s="38" t="str">
        <f>CONCATENATE("AB.6740.",IF(E59&gt;0,E59,"___"),".2012.",IF(E59&gt;0,E61,"__"))</f>
        <v>AB.6740.1076.2012.IN</v>
      </c>
      <c r="E60" s="39"/>
      <c r="F60" s="37"/>
    </row>
    <row r="61" spans="1:6" ht="11.25" customHeight="1" x14ac:dyDescent="0.2">
      <c r="A61" s="41"/>
      <c r="B61" s="103" t="s">
        <v>7</v>
      </c>
      <c r="C61" s="104" t="s">
        <v>31</v>
      </c>
      <c r="D61" s="19">
        <v>41254</v>
      </c>
      <c r="E61" s="97" t="s">
        <v>18</v>
      </c>
      <c r="F61" s="43">
        <v>41284</v>
      </c>
    </row>
    <row r="62" spans="1:6" ht="11.25" customHeight="1" x14ac:dyDescent="0.2">
      <c r="A62" s="42"/>
      <c r="B62" s="105" t="s">
        <v>5</v>
      </c>
      <c r="C62" s="106" t="s">
        <v>63</v>
      </c>
      <c r="D62" s="100"/>
      <c r="E62" s="59"/>
      <c r="F62" s="44"/>
    </row>
    <row r="63" spans="1:6" ht="11.25" customHeight="1" x14ac:dyDescent="0.2">
      <c r="A63" s="40">
        <v>15</v>
      </c>
      <c r="B63" s="81" t="s">
        <v>65</v>
      </c>
      <c r="C63" s="82"/>
      <c r="D63" s="31" t="s">
        <v>68</v>
      </c>
      <c r="E63" s="92">
        <v>1061</v>
      </c>
      <c r="F63" s="36" t="str">
        <f>CONCATENATE("AB/",IF(D65&gt;0,A63,"___"),"/2013")</f>
        <v>AB/15/2013</v>
      </c>
    </row>
    <row r="64" spans="1:6" ht="11.25" customHeight="1" x14ac:dyDescent="0.2">
      <c r="A64" s="41"/>
      <c r="B64" s="101" t="s">
        <v>66</v>
      </c>
      <c r="C64" s="102"/>
      <c r="D64" s="38" t="str">
        <f>CONCATENATE("AB.6740.",IF(E63&gt;0,E63,"___"),".2012.",IF(E63&gt;0,E65,"__"))</f>
        <v>AB.6740.1061.2012.IN</v>
      </c>
      <c r="E64" s="39"/>
      <c r="F64" s="37"/>
    </row>
    <row r="65" spans="1:6" ht="11.25" customHeight="1" x14ac:dyDescent="0.2">
      <c r="A65" s="41"/>
      <c r="B65" s="103" t="s">
        <v>7</v>
      </c>
      <c r="C65" s="104" t="s">
        <v>15</v>
      </c>
      <c r="D65" s="19">
        <v>41243</v>
      </c>
      <c r="E65" s="97" t="s">
        <v>18</v>
      </c>
      <c r="F65" s="43">
        <v>41284</v>
      </c>
    </row>
    <row r="66" spans="1:6" ht="11.25" customHeight="1" x14ac:dyDescent="0.2">
      <c r="A66" s="42"/>
      <c r="B66" s="105" t="s">
        <v>5</v>
      </c>
      <c r="C66" s="106" t="s">
        <v>67</v>
      </c>
      <c r="D66" s="100"/>
      <c r="E66" s="59"/>
      <c r="F66" s="44"/>
    </row>
    <row r="67" spans="1:6" ht="11.25" customHeight="1" x14ac:dyDescent="0.2">
      <c r="A67" s="40">
        <v>16</v>
      </c>
      <c r="B67" s="90" t="s">
        <v>61</v>
      </c>
      <c r="C67" s="91"/>
      <c r="D67" s="31" t="s">
        <v>87</v>
      </c>
      <c r="E67" s="92">
        <v>1100</v>
      </c>
      <c r="F67" s="36" t="str">
        <f>CONCATENATE("AB/",IF(D69&gt;0,A67,"___"),"/2013")</f>
        <v>AB/16/2013</v>
      </c>
    </row>
    <row r="68" spans="1:6" ht="11.25" customHeight="1" x14ac:dyDescent="0.2">
      <c r="A68" s="41"/>
      <c r="B68" s="93" t="s">
        <v>88</v>
      </c>
      <c r="C68" s="94"/>
      <c r="D68" s="38" t="str">
        <f>CONCATENATE("AB.6740.",IF(E67&gt;0,E67,"___"),".2012.",IF(E67&gt;0,E69,"__"))</f>
        <v>AB.6740.1100.2012.AŁ</v>
      </c>
      <c r="E68" s="39"/>
      <c r="F68" s="37"/>
    </row>
    <row r="69" spans="1:6" ht="11.25" customHeight="1" x14ac:dyDescent="0.2">
      <c r="A69" s="41"/>
      <c r="B69" s="95" t="s">
        <v>7</v>
      </c>
      <c r="C69" s="96" t="s">
        <v>89</v>
      </c>
      <c r="D69" s="19">
        <v>41257</v>
      </c>
      <c r="E69" s="97" t="s">
        <v>10</v>
      </c>
      <c r="F69" s="43">
        <v>41284</v>
      </c>
    </row>
    <row r="70" spans="1:6" ht="11.25" customHeight="1" x14ac:dyDescent="0.2">
      <c r="A70" s="42"/>
      <c r="B70" s="98" t="s">
        <v>5</v>
      </c>
      <c r="C70" s="99" t="s">
        <v>90</v>
      </c>
      <c r="D70" s="100"/>
      <c r="E70" s="59"/>
      <c r="F70" s="44"/>
    </row>
    <row r="71" spans="1:6" ht="11.25" customHeight="1" x14ac:dyDescent="0.2">
      <c r="A71" s="40">
        <v>17</v>
      </c>
      <c r="B71" s="81" t="s">
        <v>61</v>
      </c>
      <c r="C71" s="82"/>
      <c r="D71" s="31" t="s">
        <v>71</v>
      </c>
      <c r="E71" s="92">
        <v>1119</v>
      </c>
      <c r="F71" s="36" t="str">
        <f>CONCATENATE("AB/",IF(D73&gt;0,A71,"___"),"/2013")</f>
        <v>AB/17/2013</v>
      </c>
    </row>
    <row r="72" spans="1:6" ht="11.25" customHeight="1" x14ac:dyDescent="0.2">
      <c r="A72" s="41"/>
      <c r="B72" s="101" t="s">
        <v>69</v>
      </c>
      <c r="C72" s="102"/>
      <c r="D72" s="38" t="str">
        <f>CONCATENATE("AB.6740.",IF(E71&gt;0,E71,"___"),".2012.",IF(E71&gt;0,E73,"__"))</f>
        <v>AB.6740.1119.2012.ŁD</v>
      </c>
      <c r="E72" s="39"/>
      <c r="F72" s="37"/>
    </row>
    <row r="73" spans="1:6" ht="11.25" customHeight="1" x14ac:dyDescent="0.2">
      <c r="A73" s="41"/>
      <c r="B73" s="103" t="s">
        <v>7</v>
      </c>
      <c r="C73" s="104" t="s">
        <v>31</v>
      </c>
      <c r="D73" s="19">
        <v>41267</v>
      </c>
      <c r="E73" s="97" t="s">
        <v>11</v>
      </c>
      <c r="F73" s="43">
        <v>41285</v>
      </c>
    </row>
    <row r="74" spans="1:6" ht="11.25" customHeight="1" x14ac:dyDescent="0.2">
      <c r="A74" s="42"/>
      <c r="B74" s="105" t="s">
        <v>5</v>
      </c>
      <c r="C74" s="106" t="s">
        <v>70</v>
      </c>
      <c r="D74" s="100"/>
      <c r="E74" s="59"/>
      <c r="F74" s="44"/>
    </row>
    <row r="75" spans="1:6" ht="11.25" customHeight="1" x14ac:dyDescent="0.2">
      <c r="A75" s="40">
        <v>18</v>
      </c>
      <c r="B75" s="81" t="s">
        <v>72</v>
      </c>
      <c r="C75" s="82"/>
      <c r="D75" s="31" t="s">
        <v>76</v>
      </c>
      <c r="E75" s="92"/>
      <c r="F75" s="36" t="str">
        <f>CONCATENATE("AB/",IF(D77&gt;0,A75,"___"),"/2013")</f>
        <v>AB/18/2013</v>
      </c>
    </row>
    <row r="76" spans="1:6" ht="11.25" customHeight="1" x14ac:dyDescent="0.2">
      <c r="A76" s="41"/>
      <c r="B76" s="101" t="s">
        <v>73</v>
      </c>
      <c r="C76" s="102"/>
      <c r="D76" s="38" t="s">
        <v>86</v>
      </c>
      <c r="E76" s="39"/>
      <c r="F76" s="37"/>
    </row>
    <row r="77" spans="1:6" ht="11.25" customHeight="1" x14ac:dyDescent="0.2">
      <c r="A77" s="41"/>
      <c r="B77" s="103" t="s">
        <v>7</v>
      </c>
      <c r="C77" s="104" t="s">
        <v>74</v>
      </c>
      <c r="D77" s="19" t="s">
        <v>77</v>
      </c>
      <c r="E77" s="97"/>
      <c r="F77" s="43">
        <v>41288</v>
      </c>
    </row>
    <row r="78" spans="1:6" ht="11.25" customHeight="1" x14ac:dyDescent="0.2">
      <c r="A78" s="42"/>
      <c r="B78" s="105" t="s">
        <v>5</v>
      </c>
      <c r="C78" s="106" t="s">
        <v>75</v>
      </c>
      <c r="D78" s="100"/>
      <c r="E78" s="59"/>
      <c r="F78" s="44"/>
    </row>
    <row r="79" spans="1:6" ht="11.25" customHeight="1" x14ac:dyDescent="0.2">
      <c r="A79" s="40">
        <v>19</v>
      </c>
      <c r="B79" s="81" t="s">
        <v>80</v>
      </c>
      <c r="C79" s="82"/>
      <c r="D79" s="31" t="s">
        <v>79</v>
      </c>
      <c r="E79" s="92">
        <v>1097</v>
      </c>
      <c r="F79" s="36" t="str">
        <f>CONCATENATE("AB/",IF(D81&gt;0,A79,"___"),"/2013")</f>
        <v>AB/19/2013</v>
      </c>
    </row>
    <row r="80" spans="1:6" ht="11.25" customHeight="1" x14ac:dyDescent="0.2">
      <c r="A80" s="41"/>
      <c r="B80" s="101" t="s">
        <v>81</v>
      </c>
      <c r="C80" s="102"/>
      <c r="D80" s="38" t="str">
        <f>CONCATENATE("AB.6740.",IF(E79&gt;0,E79,"___"),".2012.",IF(E79&gt;0,E81,"__"))</f>
        <v>AB.6740.1097.2012.IN</v>
      </c>
      <c r="E80" s="39"/>
      <c r="F80" s="37"/>
    </row>
    <row r="81" spans="1:6" ht="11.25" customHeight="1" x14ac:dyDescent="0.2">
      <c r="A81" s="41"/>
      <c r="B81" s="103" t="s">
        <v>7</v>
      </c>
      <c r="C81" s="104" t="s">
        <v>31</v>
      </c>
      <c r="D81" s="19">
        <v>41256</v>
      </c>
      <c r="E81" s="97" t="s">
        <v>18</v>
      </c>
      <c r="F81" s="43">
        <v>41288</v>
      </c>
    </row>
    <row r="82" spans="1:6" ht="11.25" customHeight="1" x14ac:dyDescent="0.2">
      <c r="A82" s="42"/>
      <c r="B82" s="105" t="s">
        <v>5</v>
      </c>
      <c r="C82" s="106" t="s">
        <v>78</v>
      </c>
      <c r="D82" s="100"/>
      <c r="E82" s="59"/>
      <c r="F82" s="44"/>
    </row>
    <row r="83" spans="1:6" ht="11.25" customHeight="1" x14ac:dyDescent="0.2">
      <c r="A83" s="40">
        <v>20</v>
      </c>
      <c r="B83" s="90" t="s">
        <v>61</v>
      </c>
      <c r="C83" s="91"/>
      <c r="D83" s="31" t="s">
        <v>82</v>
      </c>
      <c r="E83" s="92">
        <v>1073</v>
      </c>
      <c r="F83" s="36" t="str">
        <f>CONCATENATE("AB/",IF(D85&gt;0,A83,"___"),"/2013")</f>
        <v>AB/20/2013</v>
      </c>
    </row>
    <row r="84" spans="1:6" ht="11.25" customHeight="1" x14ac:dyDescent="0.2">
      <c r="A84" s="41"/>
      <c r="B84" s="93" t="s">
        <v>83</v>
      </c>
      <c r="C84" s="94"/>
      <c r="D84" s="38" t="str">
        <f>CONCATENATE("AB.6740.",IF(E83&gt;0,E83,"___"),".2012.",IF(E83&gt;0,E85,"__"))</f>
        <v>AB.6740.1073.2012.AŁ</v>
      </c>
      <c r="E84" s="39"/>
      <c r="F84" s="37"/>
    </row>
    <row r="85" spans="1:6" ht="11.25" customHeight="1" x14ac:dyDescent="0.2">
      <c r="A85" s="41"/>
      <c r="B85" s="95" t="s">
        <v>7</v>
      </c>
      <c r="C85" s="96" t="s">
        <v>84</v>
      </c>
      <c r="D85" s="19">
        <v>41254</v>
      </c>
      <c r="E85" s="97" t="s">
        <v>10</v>
      </c>
      <c r="F85" s="43">
        <v>41288</v>
      </c>
    </row>
    <row r="86" spans="1:6" ht="11.25" customHeight="1" x14ac:dyDescent="0.2">
      <c r="A86" s="42"/>
      <c r="B86" s="98" t="s">
        <v>5</v>
      </c>
      <c r="C86" s="106" t="s">
        <v>85</v>
      </c>
      <c r="D86" s="100"/>
      <c r="E86" s="59"/>
      <c r="F86" s="44"/>
    </row>
    <row r="87" spans="1:6" ht="11.25" customHeight="1" x14ac:dyDescent="0.2">
      <c r="A87" s="40">
        <v>21</v>
      </c>
      <c r="B87" s="81" t="s">
        <v>95</v>
      </c>
      <c r="C87" s="82"/>
      <c r="D87" s="31" t="s">
        <v>92</v>
      </c>
      <c r="E87" s="92">
        <v>1028</v>
      </c>
      <c r="F87" s="36" t="str">
        <f>CONCATENATE("AB/",IF(D89&gt;0,A87,"___"),"/2013")</f>
        <v>AB/21/2013</v>
      </c>
    </row>
    <row r="88" spans="1:6" ht="11.25" customHeight="1" x14ac:dyDescent="0.2">
      <c r="A88" s="41"/>
      <c r="B88" s="101" t="s">
        <v>94</v>
      </c>
      <c r="C88" s="102"/>
      <c r="D88" s="38" t="str">
        <f>CONCATENATE("AB.6740.",IF(E87&gt;0,E87,"___"),".2012.",IF(E87&gt;0,E89,"__"))</f>
        <v>AB.6740.1028.2012.AA</v>
      </c>
      <c r="E88" s="39"/>
      <c r="F88" s="37"/>
    </row>
    <row r="89" spans="1:6" ht="11.25" customHeight="1" x14ac:dyDescent="0.2">
      <c r="A89" s="41"/>
      <c r="B89" s="103" t="s">
        <v>7</v>
      </c>
      <c r="C89" s="104" t="s">
        <v>96</v>
      </c>
      <c r="D89" s="19" t="s">
        <v>93</v>
      </c>
      <c r="E89" s="97" t="s">
        <v>91</v>
      </c>
      <c r="F89" s="43">
        <v>41288</v>
      </c>
    </row>
    <row r="90" spans="1:6" ht="11.25" customHeight="1" x14ac:dyDescent="0.2">
      <c r="A90" s="42"/>
      <c r="B90" s="105" t="s">
        <v>5</v>
      </c>
      <c r="C90" s="106" t="s">
        <v>97</v>
      </c>
      <c r="D90" s="100"/>
      <c r="E90" s="59"/>
      <c r="F90" s="44"/>
    </row>
    <row r="91" spans="1:6" ht="11.25" customHeight="1" x14ac:dyDescent="0.2">
      <c r="A91" s="40">
        <v>22</v>
      </c>
      <c r="B91" s="81"/>
      <c r="C91" s="82"/>
      <c r="D91" s="31" t="s">
        <v>101</v>
      </c>
      <c r="E91" s="92">
        <v>1092</v>
      </c>
      <c r="F91" s="36" t="str">
        <f>CONCATENATE("AB/",IF(D93&gt;0,A91,"___"),"/2013")</f>
        <v>AB/22/2013</v>
      </c>
    </row>
    <row r="92" spans="1:6" ht="11.25" customHeight="1" x14ac:dyDescent="0.2">
      <c r="A92" s="41"/>
      <c r="B92" s="101" t="s">
        <v>102</v>
      </c>
      <c r="C92" s="102"/>
      <c r="D92" s="38" t="str">
        <f>CONCATENATE("AB.6740.",IF(E91&gt;0,E91,"___"),".2012.",IF(E91&gt;0,E93,"__"))</f>
        <v>AB.6740.1092.2012.AA</v>
      </c>
      <c r="E92" s="39"/>
      <c r="F92" s="37"/>
    </row>
    <row r="93" spans="1:6" ht="11.25" customHeight="1" x14ac:dyDescent="0.2">
      <c r="A93" s="41"/>
      <c r="B93" s="103" t="s">
        <v>7</v>
      </c>
      <c r="C93" s="104" t="s">
        <v>103</v>
      </c>
      <c r="D93" s="19" t="s">
        <v>100</v>
      </c>
      <c r="E93" s="97" t="s">
        <v>91</v>
      </c>
      <c r="F93" s="43">
        <v>41288</v>
      </c>
    </row>
    <row r="94" spans="1:6" ht="11.25" customHeight="1" x14ac:dyDescent="0.2">
      <c r="A94" s="42"/>
      <c r="B94" s="105" t="s">
        <v>5</v>
      </c>
      <c r="C94" s="106" t="s">
        <v>104</v>
      </c>
      <c r="D94" s="100"/>
      <c r="E94" s="59"/>
      <c r="F94" s="44"/>
    </row>
    <row r="95" spans="1:6" ht="11.25" customHeight="1" x14ac:dyDescent="0.2">
      <c r="A95" s="40">
        <v>23</v>
      </c>
      <c r="B95" s="108" t="s">
        <v>173</v>
      </c>
      <c r="C95" s="109"/>
      <c r="D95" s="31" t="s">
        <v>98</v>
      </c>
      <c r="E95" s="92">
        <v>1034</v>
      </c>
      <c r="F95" s="36" t="str">
        <f>CONCATENATE("AB/",IF(D97&gt;0,A95,"___"),"/2013")</f>
        <v>AB/23/2013</v>
      </c>
    </row>
    <row r="96" spans="1:6" ht="11.25" customHeight="1" x14ac:dyDescent="0.2">
      <c r="A96" s="41"/>
      <c r="B96" s="110"/>
      <c r="C96" s="111"/>
      <c r="D96" s="38" t="str">
        <f>CONCATENATE("AB.6740.",IF(E95&gt;0,E95,"___"),".2012.",IF(E95&gt;0,E97,"__"))</f>
        <v>AB.6740.1034.2012.AA</v>
      </c>
      <c r="E96" s="39"/>
      <c r="F96" s="37"/>
    </row>
    <row r="97" spans="1:6" ht="11.25" customHeight="1" x14ac:dyDescent="0.2">
      <c r="A97" s="41"/>
      <c r="B97" s="103" t="s">
        <v>7</v>
      </c>
      <c r="C97" s="104" t="s">
        <v>171</v>
      </c>
      <c r="D97" s="19" t="s">
        <v>99</v>
      </c>
      <c r="E97" s="97" t="s">
        <v>91</v>
      </c>
      <c r="F97" s="43">
        <v>41288</v>
      </c>
    </row>
    <row r="98" spans="1:6" ht="11.25" customHeight="1" x14ac:dyDescent="0.2">
      <c r="A98" s="42"/>
      <c r="B98" s="105" t="s">
        <v>5</v>
      </c>
      <c r="C98" s="106" t="s">
        <v>172</v>
      </c>
      <c r="D98" s="100"/>
      <c r="E98" s="59"/>
      <c r="F98" s="44"/>
    </row>
    <row r="99" spans="1:6" ht="11.25" customHeight="1" x14ac:dyDescent="0.2">
      <c r="A99" s="40">
        <v>24</v>
      </c>
      <c r="B99" s="81" t="s">
        <v>106</v>
      </c>
      <c r="C99" s="82"/>
      <c r="D99" s="31" t="s">
        <v>109</v>
      </c>
      <c r="E99" s="92">
        <v>27</v>
      </c>
      <c r="F99" s="36" t="str">
        <f>CONCATENATE("AB/",IF(D101&gt;0,A99,"___"),"/2013")</f>
        <v>AB/24/2013</v>
      </c>
    </row>
    <row r="100" spans="1:6" ht="11.25" customHeight="1" x14ac:dyDescent="0.2">
      <c r="A100" s="41"/>
      <c r="B100" s="101" t="s">
        <v>107</v>
      </c>
      <c r="C100" s="102"/>
      <c r="D100" s="38" t="str">
        <f>CONCATENATE("AB.6740.",IF(E99&gt;0,E99,"___"),".2012.",IF(E99&gt;0,E101,"__"))</f>
        <v>AB.6740.27.2012.ŁD</v>
      </c>
      <c r="E100" s="39"/>
      <c r="F100" s="37"/>
    </row>
    <row r="101" spans="1:6" ht="11.25" customHeight="1" x14ac:dyDescent="0.2">
      <c r="A101" s="41"/>
      <c r="B101" s="103" t="s">
        <v>7</v>
      </c>
      <c r="C101" s="104" t="s">
        <v>105</v>
      </c>
      <c r="D101" s="19">
        <v>41282</v>
      </c>
      <c r="E101" s="97" t="s">
        <v>11</v>
      </c>
      <c r="F101" s="43">
        <v>41289</v>
      </c>
    </row>
    <row r="102" spans="1:6" ht="11.25" customHeight="1" x14ac:dyDescent="0.2">
      <c r="A102" s="42"/>
      <c r="B102" s="105" t="s">
        <v>5</v>
      </c>
      <c r="C102" s="106" t="s">
        <v>108</v>
      </c>
      <c r="D102" s="100"/>
      <c r="E102" s="59"/>
      <c r="F102" s="44"/>
    </row>
    <row r="103" spans="1:6" ht="11.25" customHeight="1" x14ac:dyDescent="0.2">
      <c r="A103" s="40">
        <v>25</v>
      </c>
      <c r="B103" s="81" t="s">
        <v>110</v>
      </c>
      <c r="C103" s="82"/>
      <c r="D103" s="31" t="s">
        <v>113</v>
      </c>
      <c r="E103" s="92">
        <v>297</v>
      </c>
      <c r="F103" s="36" t="str">
        <f>CONCATENATE("AB/",IF(D105&gt;0,A103,"___"),"/2013")</f>
        <v>AB/25/2013</v>
      </c>
    </row>
    <row r="104" spans="1:6" ht="11.25" customHeight="1" x14ac:dyDescent="0.2">
      <c r="A104" s="41"/>
      <c r="B104" s="101" t="s">
        <v>111</v>
      </c>
      <c r="C104" s="102"/>
      <c r="D104" s="38" t="str">
        <f>CONCATENATE("AB.6740.",IF(E103&gt;0,E103,"___"),".2012.",IF(E103&gt;0,E105,"__"))</f>
        <v>AB.6740.297.2012.</v>
      </c>
      <c r="E104" s="39"/>
      <c r="F104" s="37"/>
    </row>
    <row r="105" spans="1:6" ht="11.25" customHeight="1" x14ac:dyDescent="0.2">
      <c r="A105" s="41"/>
      <c r="B105" s="103" t="s">
        <v>7</v>
      </c>
      <c r="C105" s="104" t="s">
        <v>105</v>
      </c>
      <c r="D105" s="19" t="s">
        <v>114</v>
      </c>
      <c r="E105" s="97"/>
      <c r="F105" s="43">
        <v>41289</v>
      </c>
    </row>
    <row r="106" spans="1:6" ht="11.25" customHeight="1" x14ac:dyDescent="0.2">
      <c r="A106" s="42"/>
      <c r="B106" s="105" t="s">
        <v>5</v>
      </c>
      <c r="C106" s="106" t="s">
        <v>112</v>
      </c>
      <c r="D106" s="100"/>
      <c r="E106" s="59"/>
      <c r="F106" s="44"/>
    </row>
    <row r="107" spans="1:6" ht="11.25" customHeight="1" x14ac:dyDescent="0.2">
      <c r="A107" s="40">
        <v>26</v>
      </c>
      <c r="B107" s="81" t="s">
        <v>144</v>
      </c>
      <c r="C107" s="82"/>
      <c r="D107" s="31" t="s">
        <v>147</v>
      </c>
      <c r="E107" s="92">
        <v>1046</v>
      </c>
      <c r="F107" s="36" t="str">
        <f>CONCATENATE("AB/",IF(D109&gt;0,A107,"___"),"/2013")</f>
        <v>AB/26/2013</v>
      </c>
    </row>
    <row r="108" spans="1:6" ht="11.25" customHeight="1" x14ac:dyDescent="0.2">
      <c r="A108" s="41"/>
      <c r="B108" s="101" t="s">
        <v>145</v>
      </c>
      <c r="C108" s="102"/>
      <c r="D108" s="38" t="str">
        <f>CONCATENATE("AB.6740.",IF(E107&gt;0,E107,"___"),".2012.",IF(E107&gt;0,E109,"__"))</f>
        <v>AB.6740.1046.2012.</v>
      </c>
      <c r="E108" s="39"/>
      <c r="F108" s="37"/>
    </row>
    <row r="109" spans="1:6" ht="11.25" customHeight="1" x14ac:dyDescent="0.2">
      <c r="A109" s="41"/>
      <c r="B109" s="103" t="s">
        <v>7</v>
      </c>
      <c r="C109" s="104" t="s">
        <v>122</v>
      </c>
      <c r="D109" s="19" t="s">
        <v>148</v>
      </c>
      <c r="E109" s="97"/>
      <c r="F109" s="43">
        <v>41291</v>
      </c>
    </row>
    <row r="110" spans="1:6" ht="11.25" customHeight="1" x14ac:dyDescent="0.2">
      <c r="A110" s="42"/>
      <c r="B110" s="105" t="s">
        <v>5</v>
      </c>
      <c r="C110" s="106" t="s">
        <v>146</v>
      </c>
      <c r="D110" s="100"/>
      <c r="E110" s="59"/>
      <c r="F110" s="44"/>
    </row>
    <row r="111" spans="1:6" ht="11.25" customHeight="1" x14ac:dyDescent="0.2">
      <c r="A111" s="40">
        <v>27</v>
      </c>
      <c r="B111" s="81" t="s">
        <v>115</v>
      </c>
      <c r="C111" s="82"/>
      <c r="D111" s="31" t="s">
        <v>119</v>
      </c>
      <c r="E111" s="92"/>
      <c r="F111" s="36" t="str">
        <f>CONCATENATE("AB/",IF(D113&gt;0,A111,"___"),"/2013")</f>
        <v>AB/27/2013</v>
      </c>
    </row>
    <row r="112" spans="1:6" ht="11.25" customHeight="1" x14ac:dyDescent="0.2">
      <c r="A112" s="41"/>
      <c r="B112" s="101" t="s">
        <v>116</v>
      </c>
      <c r="C112" s="102"/>
      <c r="D112" s="38" t="s">
        <v>120</v>
      </c>
      <c r="E112" s="39"/>
      <c r="F112" s="37"/>
    </row>
    <row r="113" spans="1:6" ht="11.25" customHeight="1" x14ac:dyDescent="0.2">
      <c r="A113" s="41"/>
      <c r="B113" s="103" t="s">
        <v>7</v>
      </c>
      <c r="C113" s="104" t="s">
        <v>117</v>
      </c>
      <c r="D113" s="19" t="s">
        <v>121</v>
      </c>
      <c r="E113" s="97"/>
      <c r="F113" s="43">
        <v>41291</v>
      </c>
    </row>
    <row r="114" spans="1:6" ht="11.25" customHeight="1" x14ac:dyDescent="0.2">
      <c r="A114" s="42"/>
      <c r="B114" s="105" t="s">
        <v>5</v>
      </c>
      <c r="C114" s="106" t="s">
        <v>118</v>
      </c>
      <c r="D114" s="100"/>
      <c r="E114" s="59"/>
      <c r="F114" s="44"/>
    </row>
    <row r="115" spans="1:6" ht="11.25" customHeight="1" x14ac:dyDescent="0.2">
      <c r="A115" s="40">
        <v>28</v>
      </c>
      <c r="B115" s="90" t="s">
        <v>61</v>
      </c>
      <c r="C115" s="91"/>
      <c r="D115" s="31" t="s">
        <v>308</v>
      </c>
      <c r="E115" s="92">
        <v>1102</v>
      </c>
      <c r="F115" s="36" t="str">
        <f>CONCATENATE("AB/",IF(D117&gt;0,A115,"___"),"/2013")</f>
        <v>AB/28/2013</v>
      </c>
    </row>
    <row r="116" spans="1:6" ht="11.25" customHeight="1" x14ac:dyDescent="0.2">
      <c r="A116" s="41"/>
      <c r="B116" s="93" t="s">
        <v>83</v>
      </c>
      <c r="C116" s="94"/>
      <c r="D116" s="38" t="str">
        <f>CONCATENATE("AB.6740.",IF(E115&gt;0,E115,"___"),".2012.",IF(E115&gt;0,E117,"__"))</f>
        <v>AB.6740.1102.2012.AŁ</v>
      </c>
      <c r="E116" s="39"/>
      <c r="F116" s="37"/>
    </row>
    <row r="117" spans="1:6" ht="11.25" customHeight="1" x14ac:dyDescent="0.2">
      <c r="A117" s="41"/>
      <c r="B117" s="95" t="s">
        <v>7</v>
      </c>
      <c r="C117" s="96" t="s">
        <v>89</v>
      </c>
      <c r="D117" s="19">
        <v>41260</v>
      </c>
      <c r="E117" s="97" t="s">
        <v>10</v>
      </c>
      <c r="F117" s="43">
        <v>41291</v>
      </c>
    </row>
    <row r="118" spans="1:6" ht="11.25" customHeight="1" x14ac:dyDescent="0.2">
      <c r="A118" s="42"/>
      <c r="B118" s="98" t="s">
        <v>5</v>
      </c>
      <c r="C118" s="99" t="s">
        <v>309</v>
      </c>
      <c r="D118" s="100"/>
      <c r="E118" s="59"/>
      <c r="F118" s="44"/>
    </row>
    <row r="119" spans="1:6" ht="11.25" customHeight="1" x14ac:dyDescent="0.2">
      <c r="A119" s="40">
        <v>29</v>
      </c>
      <c r="B119" s="90" t="s">
        <v>214</v>
      </c>
      <c r="C119" s="91"/>
      <c r="D119" s="31" t="s">
        <v>240</v>
      </c>
      <c r="E119" s="92">
        <v>1125</v>
      </c>
      <c r="F119" s="36" t="str">
        <f>CONCATENATE("AB/",IF(D121&gt;0,A119,"___"),"/2013")</f>
        <v>AB/29/2013</v>
      </c>
    </row>
    <row r="120" spans="1:6" ht="11.25" customHeight="1" x14ac:dyDescent="0.2">
      <c r="A120" s="41"/>
      <c r="B120" s="93" t="s">
        <v>205</v>
      </c>
      <c r="C120" s="94"/>
      <c r="D120" s="38" t="str">
        <f>CONCATENATE("AB.6740.",IF(E119&gt;0,E119,"___"),".2012.",IF(E119&gt;0,E121,"__"))</f>
        <v>AB.6740.1125.2012.AS</v>
      </c>
      <c r="E120" s="39"/>
      <c r="F120" s="37"/>
    </row>
    <row r="121" spans="1:6" ht="11.25" customHeight="1" x14ac:dyDescent="0.2">
      <c r="A121" s="41"/>
      <c r="B121" s="95" t="s">
        <v>7</v>
      </c>
      <c r="C121" s="96" t="s">
        <v>165</v>
      </c>
      <c r="D121" s="19">
        <v>41264</v>
      </c>
      <c r="E121" s="97" t="s">
        <v>19</v>
      </c>
      <c r="F121" s="43">
        <v>41291</v>
      </c>
    </row>
    <row r="122" spans="1:6" ht="11.25" customHeight="1" x14ac:dyDescent="0.2">
      <c r="A122" s="42"/>
      <c r="B122" s="98" t="s">
        <v>5</v>
      </c>
      <c r="C122" s="99" t="s">
        <v>241</v>
      </c>
      <c r="D122" s="100"/>
      <c r="E122" s="59"/>
      <c r="F122" s="44"/>
    </row>
    <row r="123" spans="1:6" ht="11.25" customHeight="1" x14ac:dyDescent="0.2">
      <c r="A123" s="40">
        <v>30</v>
      </c>
      <c r="B123" s="90" t="s">
        <v>203</v>
      </c>
      <c r="C123" s="91"/>
      <c r="D123" s="31" t="s">
        <v>275</v>
      </c>
      <c r="E123" s="92">
        <v>1115</v>
      </c>
      <c r="F123" s="36" t="str">
        <f>CONCATENATE("AB/",IF(D125&gt;0,A123,"___"),"/2013")</f>
        <v>AB/30/2013</v>
      </c>
    </row>
    <row r="124" spans="1:6" ht="11.25" customHeight="1" x14ac:dyDescent="0.2">
      <c r="A124" s="41"/>
      <c r="B124" s="93" t="s">
        <v>205</v>
      </c>
      <c r="C124" s="94"/>
      <c r="D124" s="38" t="s">
        <v>276</v>
      </c>
      <c r="E124" s="39"/>
      <c r="F124" s="37"/>
    </row>
    <row r="125" spans="1:6" ht="11.25" customHeight="1" x14ac:dyDescent="0.2">
      <c r="A125" s="41"/>
      <c r="B125" s="95" t="s">
        <v>7</v>
      </c>
      <c r="C125" s="96" t="s">
        <v>277</v>
      </c>
      <c r="D125" s="19">
        <v>41262</v>
      </c>
      <c r="E125" s="97" t="s">
        <v>19</v>
      </c>
      <c r="F125" s="43">
        <v>41292</v>
      </c>
    </row>
    <row r="126" spans="1:6" ht="11.25" customHeight="1" x14ac:dyDescent="0.2">
      <c r="A126" s="42"/>
      <c r="B126" s="98" t="s">
        <v>5</v>
      </c>
      <c r="C126" s="99" t="s">
        <v>278</v>
      </c>
      <c r="D126" s="100"/>
      <c r="E126" s="59"/>
      <c r="F126" s="44"/>
    </row>
    <row r="127" spans="1:6" ht="11.25" customHeight="1" x14ac:dyDescent="0.2">
      <c r="A127" s="40">
        <v>31</v>
      </c>
      <c r="B127" s="81" t="s">
        <v>124</v>
      </c>
      <c r="C127" s="82"/>
      <c r="D127" s="31" t="s">
        <v>128</v>
      </c>
      <c r="E127" s="92"/>
      <c r="F127" s="36" t="str">
        <f>CONCATENATE("AB/",IF(D129&gt;0,A127,"___"),"/2013")</f>
        <v>AB/31/2013</v>
      </c>
    </row>
    <row r="128" spans="1:6" ht="11.25" customHeight="1" x14ac:dyDescent="0.2">
      <c r="A128" s="41"/>
      <c r="B128" s="101" t="s">
        <v>125</v>
      </c>
      <c r="C128" s="102"/>
      <c r="D128" s="38" t="s">
        <v>129</v>
      </c>
      <c r="E128" s="39"/>
      <c r="F128" s="37"/>
    </row>
    <row r="129" spans="1:6" ht="11.25" customHeight="1" x14ac:dyDescent="0.2">
      <c r="A129" s="41"/>
      <c r="B129" s="103" t="s">
        <v>7</v>
      </c>
      <c r="C129" s="104" t="s">
        <v>126</v>
      </c>
      <c r="D129" s="19" t="s">
        <v>130</v>
      </c>
      <c r="E129" s="97" t="s">
        <v>1361</v>
      </c>
      <c r="F129" s="43" t="s">
        <v>131</v>
      </c>
    </row>
    <row r="130" spans="1:6" ht="11.25" customHeight="1" x14ac:dyDescent="0.2">
      <c r="A130" s="42"/>
      <c r="B130" s="105" t="s">
        <v>5</v>
      </c>
      <c r="C130" s="106" t="s">
        <v>127</v>
      </c>
      <c r="D130" s="100"/>
      <c r="E130" s="59"/>
      <c r="F130" s="44"/>
    </row>
    <row r="131" spans="1:6" ht="11.25" customHeight="1" x14ac:dyDescent="0.2">
      <c r="A131" s="40">
        <v>32</v>
      </c>
      <c r="B131" s="108" t="s">
        <v>168</v>
      </c>
      <c r="C131" s="109"/>
      <c r="D131" s="31" t="s">
        <v>133</v>
      </c>
      <c r="E131" s="92">
        <v>1072</v>
      </c>
      <c r="F131" s="36" t="str">
        <f>CONCATENATE("AB/",IF(D133&gt;0,A131,"___"),"/2013")</f>
        <v>AB/32/2013</v>
      </c>
    </row>
    <row r="132" spans="1:6" ht="11.25" customHeight="1" x14ac:dyDescent="0.2">
      <c r="A132" s="41"/>
      <c r="B132" s="110"/>
      <c r="C132" s="111"/>
      <c r="D132" s="38" t="str">
        <f>CONCATENATE("AB.6740.",IF(E131&gt;0,E131,"___"),".2012.",IF(E131&gt;0,E133,"__"))</f>
        <v>AB.6740.1072.2012.AA</v>
      </c>
      <c r="E132" s="39"/>
      <c r="F132" s="37"/>
    </row>
    <row r="133" spans="1:6" ht="11.25" customHeight="1" x14ac:dyDescent="0.2">
      <c r="A133" s="41"/>
      <c r="B133" s="103" t="s">
        <v>7</v>
      </c>
      <c r="C133" s="104" t="s">
        <v>169</v>
      </c>
      <c r="D133" s="19" t="s">
        <v>132</v>
      </c>
      <c r="E133" s="97" t="s">
        <v>91</v>
      </c>
      <c r="F133" s="43">
        <v>41292</v>
      </c>
    </row>
    <row r="134" spans="1:6" ht="11.25" customHeight="1" x14ac:dyDescent="0.2">
      <c r="A134" s="42"/>
      <c r="B134" s="105" t="s">
        <v>5</v>
      </c>
      <c r="C134" s="106" t="s">
        <v>170</v>
      </c>
      <c r="D134" s="100"/>
      <c r="E134" s="59"/>
      <c r="F134" s="44"/>
    </row>
    <row r="135" spans="1:6" ht="11.25" customHeight="1" x14ac:dyDescent="0.2">
      <c r="A135" s="40">
        <v>33</v>
      </c>
      <c r="B135" s="90" t="s">
        <v>203</v>
      </c>
      <c r="C135" s="91"/>
      <c r="D135" s="31" t="s">
        <v>279</v>
      </c>
      <c r="E135" s="92">
        <v>1114</v>
      </c>
      <c r="F135" s="36" t="str">
        <f>CONCATENATE("AB/",IF(D137&gt;0,A135,"___"),"/2013")</f>
        <v>AB/33/2013</v>
      </c>
    </row>
    <row r="136" spans="1:6" ht="11.25" customHeight="1" x14ac:dyDescent="0.2">
      <c r="A136" s="41"/>
      <c r="B136" s="93" t="s">
        <v>205</v>
      </c>
      <c r="C136" s="94"/>
      <c r="D136" s="38" t="s">
        <v>280</v>
      </c>
      <c r="E136" s="39"/>
      <c r="F136" s="37"/>
    </row>
    <row r="137" spans="1:6" ht="11.25" customHeight="1" x14ac:dyDescent="0.2">
      <c r="A137" s="41"/>
      <c r="B137" s="95" t="s">
        <v>7</v>
      </c>
      <c r="C137" s="96" t="s">
        <v>281</v>
      </c>
      <c r="D137" s="19">
        <v>41262</v>
      </c>
      <c r="E137" s="97" t="s">
        <v>19</v>
      </c>
      <c r="F137" s="43">
        <v>41292</v>
      </c>
    </row>
    <row r="138" spans="1:6" ht="11.25" customHeight="1" x14ac:dyDescent="0.2">
      <c r="A138" s="42"/>
      <c r="B138" s="98" t="s">
        <v>5</v>
      </c>
      <c r="C138" s="99" t="s">
        <v>282</v>
      </c>
      <c r="D138" s="100"/>
      <c r="E138" s="59"/>
      <c r="F138" s="44"/>
    </row>
    <row r="139" spans="1:6" ht="11.25" customHeight="1" x14ac:dyDescent="0.2">
      <c r="A139" s="40">
        <v>34</v>
      </c>
      <c r="B139" s="81" t="s">
        <v>136</v>
      </c>
      <c r="C139" s="82"/>
      <c r="D139" s="31" t="s">
        <v>140</v>
      </c>
      <c r="E139" s="92"/>
      <c r="F139" s="36" t="str">
        <f>CONCATENATE("AB/",IF(D141&gt;0,A139,"___"),"/2013")</f>
        <v>AB/34/2013</v>
      </c>
    </row>
    <row r="140" spans="1:6" ht="11.25" customHeight="1" x14ac:dyDescent="0.2">
      <c r="A140" s="41"/>
      <c r="B140" s="101" t="s">
        <v>137</v>
      </c>
      <c r="C140" s="102"/>
      <c r="D140" s="38" t="s">
        <v>141</v>
      </c>
      <c r="E140" s="39"/>
      <c r="F140" s="37"/>
    </row>
    <row r="141" spans="1:6" ht="11.25" customHeight="1" x14ac:dyDescent="0.2">
      <c r="A141" s="41"/>
      <c r="B141" s="103" t="s">
        <v>7</v>
      </c>
      <c r="C141" s="104" t="s">
        <v>138</v>
      </c>
      <c r="D141" s="19" t="s">
        <v>142</v>
      </c>
      <c r="E141" s="97"/>
      <c r="F141" s="43" t="s">
        <v>143</v>
      </c>
    </row>
    <row r="142" spans="1:6" ht="11.25" customHeight="1" x14ac:dyDescent="0.2">
      <c r="A142" s="42"/>
      <c r="B142" s="105" t="s">
        <v>5</v>
      </c>
      <c r="C142" s="106" t="s">
        <v>139</v>
      </c>
      <c r="D142" s="100"/>
      <c r="E142" s="59"/>
      <c r="F142" s="44"/>
    </row>
    <row r="143" spans="1:6" ht="11.25" customHeight="1" x14ac:dyDescent="0.2">
      <c r="A143" s="40">
        <v>35</v>
      </c>
      <c r="B143" s="81" t="s">
        <v>149</v>
      </c>
      <c r="C143" s="82"/>
      <c r="D143" s="31" t="s">
        <v>152</v>
      </c>
      <c r="E143" s="92">
        <v>1106</v>
      </c>
      <c r="F143" s="36" t="str">
        <f>CONCATENATE("AB/",IF(D145&gt;0,A143,"___"),"/2013")</f>
        <v>AB/35/2013</v>
      </c>
    </row>
    <row r="144" spans="1:6" ht="11.25" customHeight="1" x14ac:dyDescent="0.2">
      <c r="A144" s="41"/>
      <c r="B144" s="101"/>
      <c r="C144" s="102"/>
      <c r="D144" s="38" t="str">
        <f>CONCATENATE("AB.6740.",IF(E143&gt;0,E143,"___"),".2012.",IF(E143&gt;0,E145,"__"))</f>
        <v>AB.6740.1106.2012.KŻ</v>
      </c>
      <c r="E144" s="39"/>
      <c r="F144" s="37"/>
    </row>
    <row r="145" spans="1:6" ht="11.25" customHeight="1" x14ac:dyDescent="0.2">
      <c r="A145" s="41"/>
      <c r="B145" s="103" t="s">
        <v>7</v>
      </c>
      <c r="C145" s="104" t="s">
        <v>150</v>
      </c>
      <c r="D145" s="19">
        <v>41255</v>
      </c>
      <c r="E145" s="97" t="s">
        <v>153</v>
      </c>
      <c r="F145" s="43">
        <v>41295</v>
      </c>
    </row>
    <row r="146" spans="1:6" ht="11.25" customHeight="1" x14ac:dyDescent="0.2">
      <c r="A146" s="42"/>
      <c r="B146" s="105" t="s">
        <v>5</v>
      </c>
      <c r="C146" s="106" t="s">
        <v>151</v>
      </c>
      <c r="D146" s="100"/>
      <c r="E146" s="59"/>
      <c r="F146" s="44"/>
    </row>
    <row r="147" spans="1:6" ht="11.25" customHeight="1" x14ac:dyDescent="0.2">
      <c r="A147" s="40">
        <v>36</v>
      </c>
      <c r="B147" s="81" t="s">
        <v>159</v>
      </c>
      <c r="C147" s="82"/>
      <c r="D147" s="31" t="s">
        <v>163</v>
      </c>
      <c r="E147" s="92">
        <v>16</v>
      </c>
      <c r="F147" s="36" t="str">
        <f>CONCATENATE("AB/",IF(D149&gt;0,A147,"___"),"/2013")</f>
        <v>AB/36/2013</v>
      </c>
    </row>
    <row r="148" spans="1:6" ht="11.25" customHeight="1" x14ac:dyDescent="0.2">
      <c r="A148" s="41"/>
      <c r="B148" s="101" t="s">
        <v>160</v>
      </c>
      <c r="C148" s="102"/>
      <c r="D148" s="38" t="str">
        <f>CONCATENATE("AB.6740.",IF(E147&gt;0,E147,"___"),".2013.",IF(E147&gt;0,E149,"__"))</f>
        <v>AB.6740.16.2013.ŁD</v>
      </c>
      <c r="E148" s="39"/>
      <c r="F148" s="37"/>
    </row>
    <row r="149" spans="1:6" ht="11.25" customHeight="1" x14ac:dyDescent="0.2">
      <c r="A149" s="41"/>
      <c r="B149" s="103" t="s">
        <v>7</v>
      </c>
      <c r="C149" s="104" t="s">
        <v>161</v>
      </c>
      <c r="D149" s="19">
        <v>41278</v>
      </c>
      <c r="E149" s="97" t="s">
        <v>11</v>
      </c>
      <c r="F149" s="43">
        <v>41295</v>
      </c>
    </row>
    <row r="150" spans="1:6" ht="11.25" customHeight="1" x14ac:dyDescent="0.2">
      <c r="A150" s="42"/>
      <c r="B150" s="105" t="s">
        <v>5</v>
      </c>
      <c r="C150" s="106" t="s">
        <v>162</v>
      </c>
      <c r="D150" s="100"/>
      <c r="E150" s="59"/>
      <c r="F150" s="44"/>
    </row>
    <row r="151" spans="1:6" ht="11.25" customHeight="1" x14ac:dyDescent="0.2">
      <c r="A151" s="40">
        <v>37</v>
      </c>
      <c r="B151" s="81" t="s">
        <v>164</v>
      </c>
      <c r="C151" s="82"/>
      <c r="D151" s="31" t="s">
        <v>167</v>
      </c>
      <c r="E151" s="92">
        <v>20</v>
      </c>
      <c r="F151" s="36" t="str">
        <f>CONCATENATE("AB/",IF(D153&gt;0,A151,"___"),"/2013")</f>
        <v>AB/37/2013</v>
      </c>
    </row>
    <row r="152" spans="1:6" ht="11.25" customHeight="1" x14ac:dyDescent="0.2">
      <c r="A152" s="41"/>
      <c r="B152" s="101" t="s">
        <v>154</v>
      </c>
      <c r="C152" s="102"/>
      <c r="D152" s="38" t="str">
        <f>CONCATENATE("AB.6740.",IF(E151&gt;0,E151,"___"),".2013.",IF(E151&gt;0,E153,"__"))</f>
        <v>AB.6740.20.2013.ŁD</v>
      </c>
      <c r="E152" s="39"/>
      <c r="F152" s="37"/>
    </row>
    <row r="153" spans="1:6" ht="11.25" customHeight="1" x14ac:dyDescent="0.2">
      <c r="A153" s="41"/>
      <c r="B153" s="103" t="s">
        <v>7</v>
      </c>
      <c r="C153" s="104" t="s">
        <v>165</v>
      </c>
      <c r="D153" s="19">
        <v>41281</v>
      </c>
      <c r="E153" s="97" t="s">
        <v>11</v>
      </c>
      <c r="F153" s="43">
        <v>41296</v>
      </c>
    </row>
    <row r="154" spans="1:6" ht="11.25" customHeight="1" x14ac:dyDescent="0.2">
      <c r="A154" s="42"/>
      <c r="B154" s="105" t="s">
        <v>5</v>
      </c>
      <c r="C154" s="106" t="s">
        <v>166</v>
      </c>
      <c r="D154" s="100"/>
      <c r="E154" s="59"/>
      <c r="F154" s="44"/>
    </row>
    <row r="155" spans="1:6" ht="11.25" customHeight="1" x14ac:dyDescent="0.2">
      <c r="A155" s="40">
        <v>38</v>
      </c>
      <c r="B155" s="81" t="s">
        <v>174</v>
      </c>
      <c r="C155" s="82"/>
      <c r="D155" s="31" t="s">
        <v>176</v>
      </c>
      <c r="E155" s="92">
        <v>1089</v>
      </c>
      <c r="F155" s="36" t="str">
        <f>CONCATENATE("AB/",IF(D157&gt;0,A155,"___"),"/2013")</f>
        <v>AB/38/2013</v>
      </c>
    </row>
    <row r="156" spans="1:6" ht="11.25" customHeight="1" x14ac:dyDescent="0.2">
      <c r="A156" s="41"/>
      <c r="B156" s="101"/>
      <c r="C156" s="102"/>
      <c r="D156" s="38" t="str">
        <f>CONCATENATE("AB.6740.",IF(E155&gt;0,E155,"___"),".2012.",IF(E155&gt;0,E157,"__"))</f>
        <v>AB.6740.1089.2012.ŁD</v>
      </c>
      <c r="E156" s="39"/>
      <c r="F156" s="37"/>
    </row>
    <row r="157" spans="1:6" ht="11.25" customHeight="1" x14ac:dyDescent="0.2">
      <c r="A157" s="41"/>
      <c r="B157" s="103" t="s">
        <v>7</v>
      </c>
      <c r="C157" s="104" t="s">
        <v>12</v>
      </c>
      <c r="D157" s="19">
        <v>41256</v>
      </c>
      <c r="E157" s="97" t="s">
        <v>11</v>
      </c>
      <c r="F157" s="43">
        <v>41296</v>
      </c>
    </row>
    <row r="158" spans="1:6" ht="11.25" customHeight="1" x14ac:dyDescent="0.2">
      <c r="A158" s="42"/>
      <c r="B158" s="105" t="s">
        <v>5</v>
      </c>
      <c r="C158" s="106" t="s">
        <v>175</v>
      </c>
      <c r="D158" s="100"/>
      <c r="E158" s="59"/>
      <c r="F158" s="44"/>
    </row>
    <row r="159" spans="1:6" ht="11.25" customHeight="1" x14ac:dyDescent="0.2">
      <c r="A159" s="40">
        <v>39</v>
      </c>
      <c r="B159" s="90" t="s">
        <v>177</v>
      </c>
      <c r="C159" s="91"/>
      <c r="D159" s="31" t="s">
        <v>181</v>
      </c>
      <c r="E159" s="92">
        <v>1078</v>
      </c>
      <c r="F159" s="36" t="str">
        <f>CONCATENATE("AB/",IF(D161&gt;0,A159,"___"),"/2013")</f>
        <v>AB/39/2013</v>
      </c>
    </row>
    <row r="160" spans="1:6" ht="11.25" customHeight="1" x14ac:dyDescent="0.2">
      <c r="A160" s="41"/>
      <c r="B160" s="93" t="s">
        <v>178</v>
      </c>
      <c r="C160" s="94"/>
      <c r="D160" s="38" t="str">
        <f>CONCATENATE("AB.6740.",IF(E159&gt;0,E159,"___"),".2013.",IF(E159&gt;0,E161,"__"))</f>
        <v>AB.6740.1078.2013.WŚ</v>
      </c>
      <c r="E160" s="39"/>
      <c r="F160" s="37"/>
    </row>
    <row r="161" spans="1:6" ht="11.25" customHeight="1" x14ac:dyDescent="0.2">
      <c r="A161" s="41"/>
      <c r="B161" s="103" t="s">
        <v>7</v>
      </c>
      <c r="C161" s="96" t="s">
        <v>179</v>
      </c>
      <c r="D161" s="19">
        <v>41250</v>
      </c>
      <c r="E161" s="97" t="s">
        <v>182</v>
      </c>
      <c r="F161" s="43">
        <v>41297</v>
      </c>
    </row>
    <row r="162" spans="1:6" ht="11.25" customHeight="1" x14ac:dyDescent="0.2">
      <c r="A162" s="42"/>
      <c r="B162" s="105" t="s">
        <v>5</v>
      </c>
      <c r="C162" s="99" t="s">
        <v>180</v>
      </c>
      <c r="D162" s="100"/>
      <c r="E162" s="59"/>
      <c r="F162" s="44"/>
    </row>
    <row r="163" spans="1:6" ht="11.25" customHeight="1" x14ac:dyDescent="0.2">
      <c r="A163" s="40">
        <v>40</v>
      </c>
      <c r="B163" s="81" t="s">
        <v>310</v>
      </c>
      <c r="C163" s="82"/>
      <c r="D163" s="31" t="s">
        <v>314</v>
      </c>
      <c r="E163" s="92">
        <v>1301</v>
      </c>
      <c r="F163" s="36" t="str">
        <f>CONCATENATE("AB/",IF(D165&gt;0,A163,"___"),"/2013")</f>
        <v>AB/40/2013</v>
      </c>
    </row>
    <row r="164" spans="1:6" ht="11.25" customHeight="1" x14ac:dyDescent="0.2">
      <c r="A164" s="41"/>
      <c r="B164" s="101" t="s">
        <v>311</v>
      </c>
      <c r="C164" s="102"/>
      <c r="D164" s="38" t="str">
        <f>CONCATENATE("AB.6740.",IF(E163&gt;0,E163,"___"),".2011.",IF(E163&gt;0,E165,"__"))</f>
        <v>AB.6740.1301.2011.AŁ</v>
      </c>
      <c r="E164" s="39"/>
      <c r="F164" s="37"/>
    </row>
    <row r="165" spans="1:6" ht="11.25" customHeight="1" x14ac:dyDescent="0.2">
      <c r="A165" s="41"/>
      <c r="B165" s="103" t="s">
        <v>7</v>
      </c>
      <c r="C165" s="104" t="s">
        <v>312</v>
      </c>
      <c r="D165" s="19">
        <v>40885</v>
      </c>
      <c r="E165" s="97" t="s">
        <v>10</v>
      </c>
      <c r="F165" s="43">
        <v>41297</v>
      </c>
    </row>
    <row r="166" spans="1:6" ht="11.25" customHeight="1" x14ac:dyDescent="0.2">
      <c r="A166" s="42"/>
      <c r="B166" s="105" t="s">
        <v>5</v>
      </c>
      <c r="C166" s="106" t="s">
        <v>313</v>
      </c>
      <c r="D166" s="100"/>
      <c r="E166" s="59"/>
      <c r="F166" s="44"/>
    </row>
    <row r="167" spans="1:6" ht="11.25" customHeight="1" x14ac:dyDescent="0.2">
      <c r="A167" s="40">
        <v>41</v>
      </c>
      <c r="B167" s="81" t="s">
        <v>183</v>
      </c>
      <c r="C167" s="82"/>
      <c r="D167" s="31" t="s">
        <v>186</v>
      </c>
      <c r="E167" s="92">
        <v>1077</v>
      </c>
      <c r="F167" s="36" t="str">
        <f>CONCATENATE("AB/",IF(D169&gt;0,A167,"___"),"/2013")</f>
        <v>AB/41/2013</v>
      </c>
    </row>
    <row r="168" spans="1:6" ht="11.25" customHeight="1" x14ac:dyDescent="0.2">
      <c r="A168" s="41"/>
      <c r="B168" s="101" t="s">
        <v>184</v>
      </c>
      <c r="C168" s="102"/>
      <c r="D168" s="38" t="str">
        <f>CONCATENATE("AB.6740.",IF(E167&gt;0,E167,"___"),".2013.",IF(E167&gt;0,E169,"__"))</f>
        <v>AB.6740.1077.2013.IN</v>
      </c>
      <c r="E168" s="39"/>
      <c r="F168" s="37"/>
    </row>
    <row r="169" spans="1:6" ht="11.25" customHeight="1" x14ac:dyDescent="0.2">
      <c r="A169" s="41"/>
      <c r="B169" s="103" t="s">
        <v>7</v>
      </c>
      <c r="C169" s="104" t="s">
        <v>15</v>
      </c>
      <c r="D169" s="19">
        <v>41254</v>
      </c>
      <c r="E169" s="97" t="s">
        <v>18</v>
      </c>
      <c r="F169" s="43">
        <v>41298</v>
      </c>
    </row>
    <row r="170" spans="1:6" ht="11.25" customHeight="1" x14ac:dyDescent="0.2">
      <c r="A170" s="42"/>
      <c r="B170" s="105" t="s">
        <v>5</v>
      </c>
      <c r="C170" s="106" t="s">
        <v>185</v>
      </c>
      <c r="D170" s="100"/>
      <c r="E170" s="59"/>
      <c r="F170" s="44"/>
    </row>
    <row r="171" spans="1:6" ht="11.25" customHeight="1" x14ac:dyDescent="0.2">
      <c r="A171" s="40">
        <v>42</v>
      </c>
      <c r="B171" s="81" t="s">
        <v>188</v>
      </c>
      <c r="C171" s="82"/>
      <c r="D171" s="31" t="s">
        <v>187</v>
      </c>
      <c r="E171" s="92">
        <v>1064</v>
      </c>
      <c r="F171" s="36" t="str">
        <f>CONCATENATE("AB/",IF(D173&gt;0,A171,"___"),"/2013")</f>
        <v>AB/42/2013</v>
      </c>
    </row>
    <row r="172" spans="1:6" ht="11.25" customHeight="1" x14ac:dyDescent="0.2">
      <c r="A172" s="41"/>
      <c r="B172" s="101" t="s">
        <v>189</v>
      </c>
      <c r="C172" s="102"/>
      <c r="D172" s="38" t="str">
        <f>CONCATENATE("AB.6740.",IF(E171&gt;0,E171,"___"),".2013.",IF(E171&gt;0,E173,"__"))</f>
        <v>AB.6740.1064.2013.KŻ</v>
      </c>
      <c r="E172" s="39"/>
      <c r="F172" s="37"/>
    </row>
    <row r="173" spans="1:6" ht="11.25" customHeight="1" x14ac:dyDescent="0.2">
      <c r="A173" s="41"/>
      <c r="B173" s="103" t="s">
        <v>7</v>
      </c>
      <c r="C173" s="104" t="s">
        <v>190</v>
      </c>
      <c r="D173" s="19">
        <v>41246</v>
      </c>
      <c r="E173" s="97" t="s">
        <v>153</v>
      </c>
      <c r="F173" s="43">
        <v>41298</v>
      </c>
    </row>
    <row r="174" spans="1:6" ht="11.25" customHeight="1" x14ac:dyDescent="0.2">
      <c r="A174" s="42"/>
      <c r="B174" s="105" t="s">
        <v>5</v>
      </c>
      <c r="C174" s="106" t="s">
        <v>191</v>
      </c>
      <c r="D174" s="100"/>
      <c r="E174" s="59"/>
      <c r="F174" s="44"/>
    </row>
    <row r="175" spans="1:6" ht="11.25" customHeight="1" x14ac:dyDescent="0.2">
      <c r="A175" s="40">
        <v>43</v>
      </c>
      <c r="B175" s="112" t="s">
        <v>192</v>
      </c>
      <c r="C175" s="113"/>
      <c r="D175" s="31" t="s">
        <v>194</v>
      </c>
      <c r="E175" s="92">
        <v>570</v>
      </c>
      <c r="F175" s="36" t="str">
        <f>CONCATENATE("AB/",IF(D177&gt;0,A175,"___"),"/2013")</f>
        <v>AB/43/2013</v>
      </c>
    </row>
    <row r="176" spans="1:6" ht="11.25" customHeight="1" x14ac:dyDescent="0.2">
      <c r="A176" s="41"/>
      <c r="B176" s="114" t="s">
        <v>193</v>
      </c>
      <c r="C176" s="115"/>
      <c r="D176" s="67" t="str">
        <f>CONCATENATE("AB.6740.",IF(E175&gt;0,E175,"570"),".2011/2013.",IF(E175&gt;0,E177,"__"))</f>
        <v>AB.6740.570.2011/2013.AS</v>
      </c>
      <c r="E176" s="68"/>
      <c r="F176" s="37"/>
    </row>
    <row r="177" spans="1:6" ht="11.25" customHeight="1" x14ac:dyDescent="0.2">
      <c r="A177" s="41"/>
      <c r="B177" s="103" t="s">
        <v>7</v>
      </c>
      <c r="C177" s="104" t="s">
        <v>134</v>
      </c>
      <c r="D177" s="19" t="s">
        <v>195</v>
      </c>
      <c r="E177" s="97" t="s">
        <v>19</v>
      </c>
      <c r="F177" s="43">
        <v>41298</v>
      </c>
    </row>
    <row r="178" spans="1:6" ht="11.25" customHeight="1" x14ac:dyDescent="0.2">
      <c r="A178" s="42"/>
      <c r="B178" s="105" t="s">
        <v>5</v>
      </c>
      <c r="C178" s="106" t="s">
        <v>135</v>
      </c>
      <c r="D178" s="116" t="s">
        <v>25</v>
      </c>
      <c r="E178" s="117"/>
      <c r="F178" s="44"/>
    </row>
    <row r="179" spans="1:6" ht="11.25" customHeight="1" x14ac:dyDescent="0.2">
      <c r="A179" s="40">
        <v>44</v>
      </c>
      <c r="B179" s="81" t="s">
        <v>196</v>
      </c>
      <c r="C179" s="82"/>
      <c r="D179" s="31" t="s">
        <v>199</v>
      </c>
      <c r="E179" s="92"/>
      <c r="F179" s="36" t="str">
        <f>CONCATENATE("AB/",IF(D181&gt;0,A179,"___"),"/2013")</f>
        <v>AB/44/2013</v>
      </c>
    </row>
    <row r="180" spans="1:6" ht="11.25" customHeight="1" x14ac:dyDescent="0.2">
      <c r="A180" s="41"/>
      <c r="B180" s="101" t="s">
        <v>197</v>
      </c>
      <c r="C180" s="102"/>
      <c r="D180" s="38" t="s">
        <v>200</v>
      </c>
      <c r="E180" s="39"/>
      <c r="F180" s="37"/>
    </row>
    <row r="181" spans="1:6" ht="11.25" customHeight="1" x14ac:dyDescent="0.2">
      <c r="A181" s="41"/>
      <c r="B181" s="103" t="s">
        <v>7</v>
      </c>
      <c r="C181" s="104" t="s">
        <v>74</v>
      </c>
      <c r="D181" s="19" t="s">
        <v>201</v>
      </c>
      <c r="E181" s="97"/>
      <c r="F181" s="43" t="s">
        <v>202</v>
      </c>
    </row>
    <row r="182" spans="1:6" ht="11.25" customHeight="1" x14ac:dyDescent="0.2">
      <c r="A182" s="42"/>
      <c r="B182" s="105" t="s">
        <v>5</v>
      </c>
      <c r="C182" s="106" t="s">
        <v>198</v>
      </c>
      <c r="D182" s="100"/>
      <c r="E182" s="59"/>
      <c r="F182" s="44"/>
    </row>
    <row r="183" spans="1:6" ht="11.25" customHeight="1" x14ac:dyDescent="0.2">
      <c r="A183" s="40">
        <v>45</v>
      </c>
      <c r="B183" s="81" t="s">
        <v>207</v>
      </c>
      <c r="C183" s="82"/>
      <c r="D183" s="31" t="s">
        <v>208</v>
      </c>
      <c r="E183" s="92">
        <v>37</v>
      </c>
      <c r="F183" s="36" t="str">
        <f>CONCATENATE("AB/",IF(D185&gt;0,A183,"___"),"/2013")</f>
        <v>AB/45/2013</v>
      </c>
    </row>
    <row r="184" spans="1:6" ht="11.25" customHeight="1" x14ac:dyDescent="0.2">
      <c r="A184" s="41"/>
      <c r="B184" s="101" t="s">
        <v>20</v>
      </c>
      <c r="C184" s="102"/>
      <c r="D184" s="38" t="str">
        <f>CONCATENATE("AB.6740.",IF(E183&gt;0,E183,"___"),".2013.",IF(E183&gt;0,E185,"__"))</f>
        <v>AB.6740.37.2013.ŁD</v>
      </c>
      <c r="E184" s="39"/>
      <c r="F184" s="37"/>
    </row>
    <row r="185" spans="1:6" ht="11.25" customHeight="1" x14ac:dyDescent="0.2">
      <c r="A185" s="41"/>
      <c r="B185" s="103" t="s">
        <v>7</v>
      </c>
      <c r="C185" s="104" t="s">
        <v>12</v>
      </c>
      <c r="D185" s="19">
        <v>41290</v>
      </c>
      <c r="E185" s="97" t="s">
        <v>11</v>
      </c>
      <c r="F185" s="43">
        <v>41299</v>
      </c>
    </row>
    <row r="186" spans="1:6" ht="11.25" customHeight="1" x14ac:dyDescent="0.2">
      <c r="A186" s="42"/>
      <c r="B186" s="105" t="s">
        <v>5</v>
      </c>
      <c r="C186" s="106" t="s">
        <v>22</v>
      </c>
      <c r="D186" s="100"/>
      <c r="E186" s="59"/>
      <c r="F186" s="44"/>
    </row>
    <row r="187" spans="1:6" ht="11.25" customHeight="1" x14ac:dyDescent="0.2">
      <c r="A187" s="40">
        <v>46</v>
      </c>
      <c r="B187" s="90" t="s">
        <v>209</v>
      </c>
      <c r="C187" s="91"/>
      <c r="D187" s="31" t="s">
        <v>210</v>
      </c>
      <c r="E187" s="92">
        <v>3</v>
      </c>
      <c r="F187" s="36" t="str">
        <f>CONCATENATE("AB/",IF(D189&gt;0,A187,"___"),"/2013")</f>
        <v>AB/46/2013</v>
      </c>
    </row>
    <row r="188" spans="1:6" ht="11.25" customHeight="1" x14ac:dyDescent="0.2">
      <c r="A188" s="41"/>
      <c r="B188" s="93" t="s">
        <v>211</v>
      </c>
      <c r="C188" s="94"/>
      <c r="D188" s="38" t="str">
        <f>CONCATENATE("AB.6740.",IF(E187&gt;0,E187,"___"),".2013.",IF(E187&gt;0,E189,"__"))</f>
        <v>AB.6740.3.2013.AŁ</v>
      </c>
      <c r="E188" s="39"/>
      <c r="F188" s="37"/>
    </row>
    <row r="189" spans="1:6" ht="11.25" customHeight="1" x14ac:dyDescent="0.2">
      <c r="A189" s="41"/>
      <c r="B189" s="95" t="s">
        <v>7</v>
      </c>
      <c r="C189" s="96" t="s">
        <v>212</v>
      </c>
      <c r="D189" s="19">
        <v>41271</v>
      </c>
      <c r="E189" s="97" t="s">
        <v>10</v>
      </c>
      <c r="F189" s="43">
        <v>41302</v>
      </c>
    </row>
    <row r="190" spans="1:6" ht="11.25" customHeight="1" x14ac:dyDescent="0.2">
      <c r="A190" s="42"/>
      <c r="B190" s="98" t="s">
        <v>5</v>
      </c>
      <c r="C190" s="99" t="s">
        <v>213</v>
      </c>
      <c r="D190" s="100"/>
      <c r="E190" s="59"/>
      <c r="F190" s="44"/>
    </row>
    <row r="191" spans="1:6" ht="11.25" customHeight="1" x14ac:dyDescent="0.2">
      <c r="A191" s="40">
        <v>47</v>
      </c>
      <c r="B191" s="90" t="s">
        <v>283</v>
      </c>
      <c r="C191" s="91"/>
      <c r="D191" s="31" t="s">
        <v>284</v>
      </c>
      <c r="E191" s="92">
        <v>1103</v>
      </c>
      <c r="F191" s="36" t="str">
        <f>CONCATENATE("AB/",IF(D193&gt;0,A191,"___"),"/2013")</f>
        <v>AB/47/2013</v>
      </c>
    </row>
    <row r="192" spans="1:6" ht="11.25" customHeight="1" x14ac:dyDescent="0.2">
      <c r="A192" s="41"/>
      <c r="B192" s="93"/>
      <c r="C192" s="94"/>
      <c r="D192" s="38" t="s">
        <v>285</v>
      </c>
      <c r="E192" s="39"/>
      <c r="F192" s="37"/>
    </row>
    <row r="193" spans="1:6" ht="11.25" customHeight="1" x14ac:dyDescent="0.2">
      <c r="A193" s="41"/>
      <c r="B193" s="95" t="s">
        <v>7</v>
      </c>
      <c r="C193" s="96" t="s">
        <v>286</v>
      </c>
      <c r="D193" s="19">
        <v>41253</v>
      </c>
      <c r="E193" s="97" t="s">
        <v>19</v>
      </c>
      <c r="F193" s="43">
        <v>41302</v>
      </c>
    </row>
    <row r="194" spans="1:6" ht="11.25" customHeight="1" x14ac:dyDescent="0.2">
      <c r="A194" s="42"/>
      <c r="B194" s="98" t="s">
        <v>5</v>
      </c>
      <c r="C194" s="99" t="s">
        <v>287</v>
      </c>
      <c r="D194" s="100"/>
      <c r="E194" s="59"/>
      <c r="F194" s="44"/>
    </row>
    <row r="195" spans="1:6" ht="11.25" customHeight="1" x14ac:dyDescent="0.2">
      <c r="A195" s="40">
        <v>48</v>
      </c>
      <c r="B195" s="90" t="s">
        <v>218</v>
      </c>
      <c r="C195" s="91"/>
      <c r="D195" s="31" t="s">
        <v>222</v>
      </c>
      <c r="E195" s="92">
        <v>33</v>
      </c>
      <c r="F195" s="36" t="str">
        <f>CONCATENATE("AB/",IF(D197&gt;0,A195,"___"),"/2013")</f>
        <v>AB/48/2013</v>
      </c>
    </row>
    <row r="196" spans="1:6" ht="11.25" customHeight="1" x14ac:dyDescent="0.2">
      <c r="A196" s="41"/>
      <c r="B196" s="93" t="s">
        <v>219</v>
      </c>
      <c r="C196" s="94"/>
      <c r="D196" s="38" t="str">
        <f>CONCATENATE("AB.6740.",IF(E195&gt;0,E195,"___"),".2013.",IF(E195&gt;0,E197,"__"))</f>
        <v>AB.6740.33.2013.WŚ</v>
      </c>
      <c r="E196" s="39"/>
      <c r="F196" s="37"/>
    </row>
    <row r="197" spans="1:6" ht="11.25" customHeight="1" x14ac:dyDescent="0.2">
      <c r="A197" s="41"/>
      <c r="B197" s="103" t="s">
        <v>7</v>
      </c>
      <c r="C197" s="104" t="s">
        <v>220</v>
      </c>
      <c r="D197" s="19">
        <v>41288</v>
      </c>
      <c r="E197" s="97" t="s">
        <v>182</v>
      </c>
      <c r="F197" s="43">
        <v>41303</v>
      </c>
    </row>
    <row r="198" spans="1:6" ht="11.25" customHeight="1" x14ac:dyDescent="0.2">
      <c r="A198" s="42"/>
      <c r="B198" s="105" t="s">
        <v>5</v>
      </c>
      <c r="C198" s="106" t="s">
        <v>221</v>
      </c>
      <c r="D198" s="100"/>
      <c r="E198" s="59"/>
      <c r="F198" s="44"/>
    </row>
    <row r="199" spans="1:6" ht="11.25" customHeight="1" x14ac:dyDescent="0.2">
      <c r="A199" s="40">
        <v>49</v>
      </c>
      <c r="B199" s="81" t="s">
        <v>223</v>
      </c>
      <c r="C199" s="82"/>
      <c r="D199" s="31"/>
      <c r="E199" s="92">
        <v>1109</v>
      </c>
      <c r="F199" s="36" t="str">
        <f>CONCATENATE("AB/",IF(D201&gt;0,A199,"___"),"/2013")</f>
        <v>AB/49/2013</v>
      </c>
    </row>
    <row r="200" spans="1:6" ht="11.25" customHeight="1" x14ac:dyDescent="0.2">
      <c r="A200" s="41"/>
      <c r="B200" s="101" t="s">
        <v>224</v>
      </c>
      <c r="C200" s="102"/>
      <c r="D200" s="38" t="str">
        <f>CONCATENATE("AB.6740.",IF(E199&gt;0,E199,"___"),".2013.",IF(E199&gt;0,E201,"__"))</f>
        <v>AB.6740.1109.2013.AK</v>
      </c>
      <c r="E200" s="39"/>
      <c r="F200" s="37"/>
    </row>
    <row r="201" spans="1:6" ht="11.25" customHeight="1" x14ac:dyDescent="0.2">
      <c r="A201" s="41"/>
      <c r="B201" s="103" t="s">
        <v>7</v>
      </c>
      <c r="C201" s="104" t="s">
        <v>225</v>
      </c>
      <c r="D201" s="19">
        <v>41260</v>
      </c>
      <c r="E201" s="97" t="s">
        <v>43</v>
      </c>
      <c r="F201" s="43">
        <v>41304</v>
      </c>
    </row>
    <row r="202" spans="1:6" ht="11.25" customHeight="1" x14ac:dyDescent="0.2">
      <c r="A202" s="42"/>
      <c r="B202" s="105" t="s">
        <v>5</v>
      </c>
      <c r="C202" s="106" t="s">
        <v>226</v>
      </c>
      <c r="D202" s="100"/>
      <c r="E202" s="59"/>
      <c r="F202" s="44"/>
    </row>
    <row r="203" spans="1:6" ht="11.25" customHeight="1" x14ac:dyDescent="0.2">
      <c r="A203" s="40">
        <v>50</v>
      </c>
      <c r="B203" s="81"/>
      <c r="C203" s="82"/>
      <c r="D203" s="31" t="s">
        <v>227</v>
      </c>
      <c r="E203" s="92">
        <v>21</v>
      </c>
      <c r="F203" s="36" t="str">
        <f>CONCATENATE("AB/",IF(D205&gt;0,A203,"___"),"/2013")</f>
        <v>AB/50/2013</v>
      </c>
    </row>
    <row r="204" spans="1:6" ht="11.25" customHeight="1" x14ac:dyDescent="0.2">
      <c r="A204" s="41"/>
      <c r="B204" s="101" t="s">
        <v>230</v>
      </c>
      <c r="C204" s="102"/>
      <c r="D204" s="38" t="str">
        <f>CONCATENATE("AB.6740.",IF(E203&gt;0,E203,"___"),".2013.",IF(E203&gt;0,E205,"__"))</f>
        <v>AB.6740.21.2013.AA</v>
      </c>
      <c r="E204" s="39"/>
      <c r="F204" s="37"/>
    </row>
    <row r="205" spans="1:6" ht="11.25" customHeight="1" x14ac:dyDescent="0.2">
      <c r="A205" s="41"/>
      <c r="B205" s="103" t="s">
        <v>7</v>
      </c>
      <c r="C205" s="104" t="s">
        <v>231</v>
      </c>
      <c r="D205" s="19" t="s">
        <v>228</v>
      </c>
      <c r="E205" s="97" t="s">
        <v>91</v>
      </c>
      <c r="F205" s="43">
        <v>41304</v>
      </c>
    </row>
    <row r="206" spans="1:6" ht="11.25" customHeight="1" x14ac:dyDescent="0.2">
      <c r="A206" s="42"/>
      <c r="B206" s="105" t="s">
        <v>5</v>
      </c>
      <c r="C206" s="106" t="s">
        <v>232</v>
      </c>
      <c r="D206" s="100"/>
      <c r="E206" s="59"/>
      <c r="F206" s="44"/>
    </row>
    <row r="207" spans="1:6" ht="11.25" customHeight="1" x14ac:dyDescent="0.2">
      <c r="A207" s="40">
        <v>51</v>
      </c>
      <c r="B207" s="81" t="s">
        <v>233</v>
      </c>
      <c r="C207" s="82"/>
      <c r="D207" s="31" t="s">
        <v>236</v>
      </c>
      <c r="E207" s="92">
        <v>1091</v>
      </c>
      <c r="F207" s="36" t="str">
        <f>CONCATENATE("AB/",IF(D209&gt;0,A207,"___"),"/2013")</f>
        <v>AB/51/2013</v>
      </c>
    </row>
    <row r="208" spans="1:6" ht="11.25" customHeight="1" x14ac:dyDescent="0.2">
      <c r="A208" s="41"/>
      <c r="B208" s="101" t="s">
        <v>234</v>
      </c>
      <c r="C208" s="102"/>
      <c r="D208" s="56" t="str">
        <f>CONCATENATE("AB.6740.",IF(E207&gt;0,E207,"___"),".2013.",IF(E207&gt;0,E209,"__"))</f>
        <v>AB.6740.1091.2013.</v>
      </c>
      <c r="E208" s="57"/>
      <c r="F208" s="37"/>
    </row>
    <row r="209" spans="1:6" ht="11.25" customHeight="1" x14ac:dyDescent="0.2">
      <c r="A209" s="41"/>
      <c r="B209" s="103" t="s">
        <v>7</v>
      </c>
      <c r="C209" s="104" t="s">
        <v>122</v>
      </c>
      <c r="D209" s="19" t="s">
        <v>237</v>
      </c>
      <c r="E209" s="97"/>
      <c r="F209" s="43">
        <v>41304</v>
      </c>
    </row>
    <row r="210" spans="1:6" ht="11.25" customHeight="1" x14ac:dyDescent="0.2">
      <c r="A210" s="42"/>
      <c r="B210" s="105" t="s">
        <v>5</v>
      </c>
      <c r="C210" s="106" t="s">
        <v>235</v>
      </c>
      <c r="D210" s="100" t="s">
        <v>100</v>
      </c>
      <c r="E210" s="59"/>
      <c r="F210" s="44"/>
    </row>
    <row r="211" spans="1:6" ht="11.25" customHeight="1" x14ac:dyDescent="0.2">
      <c r="A211" s="40">
        <v>52</v>
      </c>
      <c r="B211" s="81" t="s">
        <v>61</v>
      </c>
      <c r="C211" s="82"/>
      <c r="D211" s="31" t="s">
        <v>238</v>
      </c>
      <c r="E211" s="92">
        <v>28</v>
      </c>
      <c r="F211" s="36" t="str">
        <f>CONCATENATE("AB/",IF(D213&gt;0,A211,"___"),"/2013")</f>
        <v>AB/52/2013</v>
      </c>
    </row>
    <row r="212" spans="1:6" ht="11.25" customHeight="1" x14ac:dyDescent="0.2">
      <c r="A212" s="41"/>
      <c r="B212" s="101" t="s">
        <v>83</v>
      </c>
      <c r="C212" s="102"/>
      <c r="D212" s="38" t="str">
        <f>CONCATENATE("AB.6740.",IF(E211&gt;0,E211,"___"),".2013.",IF(E211&gt;0,E213,"__"))</f>
        <v>AB.6740.28.2013.AŁ</v>
      </c>
      <c r="E212" s="39"/>
      <c r="F212" s="37"/>
    </row>
    <row r="213" spans="1:6" ht="11.25" customHeight="1" x14ac:dyDescent="0.2">
      <c r="A213" s="41"/>
      <c r="B213" s="103" t="s">
        <v>7</v>
      </c>
      <c r="C213" s="104" t="s">
        <v>89</v>
      </c>
      <c r="D213" s="19">
        <v>41284</v>
      </c>
      <c r="E213" s="97" t="s">
        <v>10</v>
      </c>
      <c r="F213" s="43">
        <v>41304</v>
      </c>
    </row>
    <row r="214" spans="1:6" ht="11.25" customHeight="1" x14ac:dyDescent="0.2">
      <c r="A214" s="42"/>
      <c r="B214" s="105" t="s">
        <v>5</v>
      </c>
      <c r="C214" s="106" t="s">
        <v>239</v>
      </c>
      <c r="D214" s="100"/>
      <c r="E214" s="59"/>
      <c r="F214" s="44"/>
    </row>
    <row r="215" spans="1:6" ht="11.25" customHeight="1" x14ac:dyDescent="0.2">
      <c r="A215" s="40">
        <v>53</v>
      </c>
      <c r="B215" s="22" t="s">
        <v>301</v>
      </c>
      <c r="C215" s="30"/>
      <c r="D215" s="31" t="s">
        <v>302</v>
      </c>
      <c r="E215" s="92">
        <v>17</v>
      </c>
      <c r="F215" s="36" t="str">
        <f>CONCATENATE("AB/",IF(D217&gt;0,A215,"___"),"/2013")</f>
        <v>AB/53/2013</v>
      </c>
    </row>
    <row r="216" spans="1:6" ht="11.25" customHeight="1" x14ac:dyDescent="0.2">
      <c r="A216" s="41"/>
      <c r="B216" s="101"/>
      <c r="C216" s="102"/>
      <c r="D216" s="38" t="s">
        <v>303</v>
      </c>
      <c r="E216" s="39"/>
      <c r="F216" s="37"/>
    </row>
    <row r="217" spans="1:6" ht="11.25" customHeight="1" x14ac:dyDescent="0.2">
      <c r="A217" s="41"/>
      <c r="B217" s="103" t="s">
        <v>7</v>
      </c>
      <c r="C217" s="104" t="s">
        <v>134</v>
      </c>
      <c r="D217" s="19">
        <v>41278</v>
      </c>
      <c r="E217" s="97" t="s">
        <v>19</v>
      </c>
      <c r="F217" s="43">
        <v>41304</v>
      </c>
    </row>
    <row r="218" spans="1:6" ht="11.25" customHeight="1" x14ac:dyDescent="0.2">
      <c r="A218" s="42"/>
      <c r="B218" s="105" t="s">
        <v>5</v>
      </c>
      <c r="C218" s="106" t="s">
        <v>135</v>
      </c>
      <c r="D218" s="100"/>
      <c r="E218" s="59"/>
      <c r="F218" s="44"/>
    </row>
    <row r="219" spans="1:6" ht="11.25" customHeight="1" x14ac:dyDescent="0.2">
      <c r="A219" s="40">
        <v>54</v>
      </c>
      <c r="B219" s="90" t="s">
        <v>288</v>
      </c>
      <c r="C219" s="91"/>
      <c r="D219" s="31" t="s">
        <v>289</v>
      </c>
      <c r="E219" s="92">
        <v>1084</v>
      </c>
      <c r="F219" s="36" t="str">
        <f>CONCATENATE("AB/",IF(D221&gt;0,A219,"___"),"/2013")</f>
        <v>AB/54/2013</v>
      </c>
    </row>
    <row r="220" spans="1:6" ht="11.25" customHeight="1" x14ac:dyDescent="0.2">
      <c r="A220" s="41"/>
      <c r="B220" s="93"/>
      <c r="C220" s="94"/>
      <c r="D220" s="38" t="s">
        <v>290</v>
      </c>
      <c r="E220" s="39"/>
      <c r="F220" s="37"/>
    </row>
    <row r="221" spans="1:6" ht="11.25" customHeight="1" x14ac:dyDescent="0.2">
      <c r="A221" s="41"/>
      <c r="B221" s="95" t="s">
        <v>7</v>
      </c>
      <c r="C221" s="96" t="s">
        <v>291</v>
      </c>
      <c r="D221" s="19">
        <v>41246</v>
      </c>
      <c r="E221" s="97" t="s">
        <v>19</v>
      </c>
      <c r="F221" s="43">
        <v>41304</v>
      </c>
    </row>
    <row r="222" spans="1:6" ht="11.25" customHeight="1" x14ac:dyDescent="0.2">
      <c r="A222" s="42"/>
      <c r="B222" s="98" t="s">
        <v>5</v>
      </c>
      <c r="C222" s="99" t="s">
        <v>292</v>
      </c>
      <c r="D222" s="100"/>
      <c r="E222" s="59"/>
      <c r="F222" s="44"/>
    </row>
    <row r="223" spans="1:6" ht="11.25" customHeight="1" x14ac:dyDescent="0.2">
      <c r="A223" s="40">
        <v>55</v>
      </c>
      <c r="B223" s="81" t="s">
        <v>293</v>
      </c>
      <c r="C223" s="82"/>
      <c r="D223" s="31" t="s">
        <v>296</v>
      </c>
      <c r="E223" s="92">
        <v>64</v>
      </c>
      <c r="F223" s="36" t="str">
        <f>CONCATENATE("AB/",IF(D225&gt;0,A223,"___"),"/2013")</f>
        <v>AB/55/2013</v>
      </c>
    </row>
    <row r="224" spans="1:6" ht="11.25" customHeight="1" x14ac:dyDescent="0.2">
      <c r="A224" s="41"/>
      <c r="B224" s="101"/>
      <c r="C224" s="102"/>
      <c r="D224" s="38" t="str">
        <f>CONCATENATE("AB.6740.",IF(E223&gt;0,E223,"___"),".2013.",IF(E223&gt;0,E225,"__"))</f>
        <v>AB.6740.64.2013.AS</v>
      </c>
      <c r="E224" s="39"/>
      <c r="F224" s="37"/>
    </row>
    <row r="225" spans="1:6" ht="11.25" customHeight="1" x14ac:dyDescent="0.2">
      <c r="A225" s="41"/>
      <c r="B225" s="103" t="s">
        <v>7</v>
      </c>
      <c r="C225" s="104" t="s">
        <v>294</v>
      </c>
      <c r="D225" s="19" t="s">
        <v>659</v>
      </c>
      <c r="E225" s="97" t="s">
        <v>19</v>
      </c>
      <c r="F225" s="43">
        <v>41304</v>
      </c>
    </row>
    <row r="226" spans="1:6" ht="11.25" customHeight="1" x14ac:dyDescent="0.2">
      <c r="A226" s="42"/>
      <c r="B226" s="105" t="s">
        <v>5</v>
      </c>
      <c r="C226" s="106" t="s">
        <v>295</v>
      </c>
      <c r="D226" s="58">
        <v>41291</v>
      </c>
      <c r="E226" s="83"/>
      <c r="F226" s="44"/>
    </row>
    <row r="227" spans="1:6" ht="11.25" customHeight="1" x14ac:dyDescent="0.2">
      <c r="A227" s="40">
        <v>56</v>
      </c>
      <c r="B227" s="90" t="s">
        <v>214</v>
      </c>
      <c r="C227" s="91"/>
      <c r="D227" s="31" t="s">
        <v>297</v>
      </c>
      <c r="E227" s="92">
        <v>1116</v>
      </c>
      <c r="F227" s="36" t="str">
        <f>CONCATENATE("AB/",IF(D229&gt;0,A227,"___"),"/2013")</f>
        <v>AB/56/2013</v>
      </c>
    </row>
    <row r="228" spans="1:6" ht="11.25" customHeight="1" x14ac:dyDescent="0.2">
      <c r="A228" s="41"/>
      <c r="B228" s="93" t="s">
        <v>205</v>
      </c>
      <c r="C228" s="94"/>
      <c r="D228" s="38" t="s">
        <v>298</v>
      </c>
      <c r="E228" s="39"/>
      <c r="F228" s="37"/>
    </row>
    <row r="229" spans="1:6" ht="11.25" customHeight="1" x14ac:dyDescent="0.2">
      <c r="A229" s="41"/>
      <c r="B229" s="95" t="s">
        <v>7</v>
      </c>
      <c r="C229" s="96" t="s">
        <v>299</v>
      </c>
      <c r="D229" s="19">
        <v>41263</v>
      </c>
      <c r="E229" s="97" t="s">
        <v>19</v>
      </c>
      <c r="F229" s="43">
        <v>41304</v>
      </c>
    </row>
    <row r="230" spans="1:6" ht="11.25" customHeight="1" x14ac:dyDescent="0.2">
      <c r="A230" s="42"/>
      <c r="B230" s="98" t="s">
        <v>5</v>
      </c>
      <c r="C230" s="99" t="s">
        <v>300</v>
      </c>
      <c r="D230" s="100"/>
      <c r="E230" s="59"/>
      <c r="F230" s="44"/>
    </row>
    <row r="231" spans="1:6" ht="11.25" customHeight="1" x14ac:dyDescent="0.2">
      <c r="A231" s="40">
        <v>57</v>
      </c>
      <c r="B231" s="90" t="s">
        <v>242</v>
      </c>
      <c r="C231" s="91"/>
      <c r="D231" s="31" t="s">
        <v>245</v>
      </c>
      <c r="E231" s="92">
        <v>1108</v>
      </c>
      <c r="F231" s="36" t="str">
        <f>CONCATENATE("AB/",IF(D233&gt;0,A231,"___"),"/2013")</f>
        <v>AB/57/2013</v>
      </c>
    </row>
    <row r="232" spans="1:6" ht="11.25" customHeight="1" x14ac:dyDescent="0.2">
      <c r="A232" s="41"/>
      <c r="B232" s="93" t="s">
        <v>243</v>
      </c>
      <c r="C232" s="94"/>
      <c r="D232" s="38" t="str">
        <f>CONCATENATE("AB.6740.",IF(E231&gt;0,E231,"___"),".2013.",IF(E231&gt;0,E233,"__"))</f>
        <v>AB.6740.1108.2013.WŚ</v>
      </c>
      <c r="E232" s="39"/>
      <c r="F232" s="37"/>
    </row>
    <row r="233" spans="1:6" ht="11.25" customHeight="1" x14ac:dyDescent="0.2">
      <c r="A233" s="41"/>
      <c r="B233" s="103" t="s">
        <v>7</v>
      </c>
      <c r="C233" s="96" t="s">
        <v>220</v>
      </c>
      <c r="D233" s="19">
        <v>41261</v>
      </c>
      <c r="E233" s="97" t="s">
        <v>182</v>
      </c>
      <c r="F233" s="43">
        <v>41304</v>
      </c>
    </row>
    <row r="234" spans="1:6" ht="11.25" customHeight="1" x14ac:dyDescent="0.2">
      <c r="A234" s="42"/>
      <c r="B234" s="105" t="s">
        <v>5</v>
      </c>
      <c r="C234" s="99" t="s">
        <v>244</v>
      </c>
      <c r="D234" s="100"/>
      <c r="E234" s="59"/>
      <c r="F234" s="44"/>
    </row>
    <row r="235" spans="1:6" ht="11.25" customHeight="1" x14ac:dyDescent="0.2">
      <c r="A235" s="40">
        <v>58</v>
      </c>
      <c r="B235" s="90" t="s">
        <v>251</v>
      </c>
      <c r="C235" s="91"/>
      <c r="D235" s="31" t="s">
        <v>253</v>
      </c>
      <c r="E235" s="92">
        <v>1068</v>
      </c>
      <c r="F235" s="36" t="str">
        <f>CONCATENATE("AB/",IF(D237&gt;0,A235,"___"),"/2013")</f>
        <v>AB/58/2013</v>
      </c>
    </row>
    <row r="236" spans="1:6" ht="11.25" customHeight="1" x14ac:dyDescent="0.2">
      <c r="A236" s="41"/>
      <c r="B236" s="93" t="s">
        <v>252</v>
      </c>
      <c r="C236" s="94"/>
      <c r="D236" s="38" t="str">
        <f>CONCATENATE("AB.6740.",IF(E235&gt;0,E235,"___"),".2013.",IF(E235&gt;0,E237,"__"))</f>
        <v>AB.6740.1068.2013.WŚ</v>
      </c>
      <c r="E236" s="39"/>
      <c r="F236" s="37"/>
    </row>
    <row r="237" spans="1:6" ht="11.25" customHeight="1" x14ac:dyDescent="0.2">
      <c r="A237" s="41"/>
      <c r="B237" s="103" t="s">
        <v>7</v>
      </c>
      <c r="C237" s="96" t="s">
        <v>249</v>
      </c>
      <c r="D237" s="19">
        <v>41247</v>
      </c>
      <c r="E237" s="97" t="s">
        <v>182</v>
      </c>
      <c r="F237" s="43">
        <v>41304</v>
      </c>
    </row>
    <row r="238" spans="1:6" ht="11.25" customHeight="1" x14ac:dyDescent="0.2">
      <c r="A238" s="42"/>
      <c r="B238" s="105" t="s">
        <v>5</v>
      </c>
      <c r="C238" s="99" t="s">
        <v>250</v>
      </c>
      <c r="D238" s="100"/>
      <c r="E238" s="59"/>
      <c r="F238" s="44"/>
    </row>
    <row r="239" spans="1:6" ht="11.25" customHeight="1" x14ac:dyDescent="0.2">
      <c r="A239" s="40">
        <v>59</v>
      </c>
      <c r="B239" s="90" t="s">
        <v>246</v>
      </c>
      <c r="C239" s="91"/>
      <c r="D239" s="31" t="s">
        <v>248</v>
      </c>
      <c r="E239" s="92">
        <v>1069</v>
      </c>
      <c r="F239" s="36" t="str">
        <f>CONCATENATE("AB/",IF(D241&gt;0,A239,"___"),"/2013")</f>
        <v>AB/59/2013</v>
      </c>
    </row>
    <row r="240" spans="1:6" ht="11.25" customHeight="1" x14ac:dyDescent="0.2">
      <c r="A240" s="41"/>
      <c r="B240" s="93" t="s">
        <v>247</v>
      </c>
      <c r="C240" s="94"/>
      <c r="D240" s="38" t="str">
        <f>CONCATENATE("AB.6740.",IF(E239&gt;0,E239,"___"),".2013.",IF(E239&gt;0,E241,"__"))</f>
        <v>AB.6740.1069.2013.WŚ</v>
      </c>
      <c r="E240" s="39"/>
      <c r="F240" s="37"/>
    </row>
    <row r="241" spans="1:6" ht="11.25" customHeight="1" x14ac:dyDescent="0.2">
      <c r="A241" s="41"/>
      <c r="B241" s="103" t="s">
        <v>7</v>
      </c>
      <c r="C241" s="96" t="s">
        <v>249</v>
      </c>
      <c r="D241" s="19">
        <v>41247</v>
      </c>
      <c r="E241" s="97" t="s">
        <v>182</v>
      </c>
      <c r="F241" s="43">
        <v>41304</v>
      </c>
    </row>
    <row r="242" spans="1:6" ht="11.25" customHeight="1" x14ac:dyDescent="0.2">
      <c r="A242" s="42"/>
      <c r="B242" s="105" t="s">
        <v>5</v>
      </c>
      <c r="C242" s="99" t="s">
        <v>250</v>
      </c>
      <c r="D242" s="100"/>
      <c r="E242" s="59"/>
      <c r="F242" s="44"/>
    </row>
    <row r="243" spans="1:6" ht="11.25" customHeight="1" x14ac:dyDescent="0.2">
      <c r="A243" s="40">
        <v>60</v>
      </c>
      <c r="B243" s="81" t="s">
        <v>254</v>
      </c>
      <c r="C243" s="82"/>
      <c r="D243" s="31" t="s">
        <v>257</v>
      </c>
      <c r="E243" s="92">
        <v>1037</v>
      </c>
      <c r="F243" s="36" t="str">
        <f>CONCATENATE("AB/",IF(D245&gt;0,A243,"___"),"/2013")</f>
        <v>AB/60/2013</v>
      </c>
    </row>
    <row r="244" spans="1:6" ht="11.25" customHeight="1" x14ac:dyDescent="0.2">
      <c r="A244" s="41"/>
      <c r="B244" s="101"/>
      <c r="C244" s="102"/>
      <c r="D244" s="38" t="str">
        <f>CONCATENATE("AB.6740.",IF(E243&gt;0,E243,"___"),".2013.",IF(E243&gt;0,E245,"__"))</f>
        <v>AB.6740.1037.2013.AK</v>
      </c>
      <c r="E244" s="39"/>
      <c r="F244" s="37"/>
    </row>
    <row r="245" spans="1:6" ht="11.25" customHeight="1" x14ac:dyDescent="0.2">
      <c r="A245" s="41"/>
      <c r="B245" s="103" t="s">
        <v>7</v>
      </c>
      <c r="C245" s="104" t="s">
        <v>255</v>
      </c>
      <c r="D245" s="19">
        <v>41232</v>
      </c>
      <c r="E245" s="97" t="s">
        <v>43</v>
      </c>
      <c r="F245" s="43">
        <v>41305</v>
      </c>
    </row>
    <row r="246" spans="1:6" ht="11.25" customHeight="1" x14ac:dyDescent="0.2">
      <c r="A246" s="42"/>
      <c r="B246" s="105" t="s">
        <v>5</v>
      </c>
      <c r="C246" s="106" t="s">
        <v>256</v>
      </c>
      <c r="D246" s="100"/>
      <c r="E246" s="59"/>
      <c r="F246" s="44"/>
    </row>
    <row r="247" spans="1:6" ht="11.25" customHeight="1" x14ac:dyDescent="0.2">
      <c r="A247" s="40">
        <v>61</v>
      </c>
      <c r="B247" s="81" t="s">
        <v>258</v>
      </c>
      <c r="C247" s="82"/>
      <c r="D247" s="31" t="s">
        <v>261</v>
      </c>
      <c r="E247" s="92">
        <v>1096</v>
      </c>
      <c r="F247" s="36" t="str">
        <f>CONCATENATE("AB/",IF(D249&gt;0,A247,"___"),"/2013")</f>
        <v>AB/61/2013</v>
      </c>
    </row>
    <row r="248" spans="1:6" ht="11.25" customHeight="1" x14ac:dyDescent="0.2">
      <c r="A248" s="41"/>
      <c r="B248" s="101" t="s">
        <v>259</v>
      </c>
      <c r="C248" s="102"/>
      <c r="D248" s="38" t="str">
        <f>CONCATENATE("AB.6740.",IF(E247&gt;0,E247,"___"),".2012.",IF(E247&gt;0,E249,"__"))</f>
        <v>AB.6740.1096.2012.MS</v>
      </c>
      <c r="E248" s="39"/>
      <c r="F248" s="37"/>
    </row>
    <row r="249" spans="1:6" ht="11.25" customHeight="1" x14ac:dyDescent="0.2">
      <c r="A249" s="41"/>
      <c r="B249" s="103" t="s">
        <v>7</v>
      </c>
      <c r="C249" s="104" t="s">
        <v>12</v>
      </c>
      <c r="D249" s="19">
        <v>41260</v>
      </c>
      <c r="E249" s="97" t="s">
        <v>266</v>
      </c>
      <c r="F249" s="43">
        <v>41305</v>
      </c>
    </row>
    <row r="250" spans="1:6" ht="11.25" customHeight="1" x14ac:dyDescent="0.2">
      <c r="A250" s="42"/>
      <c r="B250" s="105" t="s">
        <v>5</v>
      </c>
      <c r="C250" s="106" t="s">
        <v>260</v>
      </c>
      <c r="D250" s="100"/>
      <c r="E250" s="59"/>
      <c r="F250" s="44"/>
    </row>
    <row r="251" spans="1:6" ht="11.25" customHeight="1" x14ac:dyDescent="0.2">
      <c r="A251" s="40">
        <v>62</v>
      </c>
      <c r="B251" s="81" t="s">
        <v>262</v>
      </c>
      <c r="C251" s="82"/>
      <c r="D251" s="31" t="s">
        <v>265</v>
      </c>
      <c r="E251" s="92">
        <v>40</v>
      </c>
      <c r="F251" s="36" t="str">
        <f>CONCATENATE("AB/",IF(D253&gt;0,A251,"___"),"/2013")</f>
        <v>AB/62/2013</v>
      </c>
    </row>
    <row r="252" spans="1:6" ht="11.25" customHeight="1" x14ac:dyDescent="0.2">
      <c r="A252" s="41"/>
      <c r="B252" s="101" t="s">
        <v>263</v>
      </c>
      <c r="C252" s="102"/>
      <c r="D252" s="38" t="str">
        <f>CONCATENATE("AB.6740.",IF(E251&gt;0,E251,"___"),".2013.",IF(E251&gt;0,E253,"__"))</f>
        <v>AB.6740.40.2013.IN</v>
      </c>
      <c r="E252" s="39"/>
      <c r="F252" s="37"/>
    </row>
    <row r="253" spans="1:6" ht="11.25" customHeight="1" x14ac:dyDescent="0.2">
      <c r="A253" s="41"/>
      <c r="B253" s="103" t="s">
        <v>7</v>
      </c>
      <c r="C253" s="104" t="s">
        <v>31</v>
      </c>
      <c r="D253" s="19">
        <v>41291</v>
      </c>
      <c r="E253" s="97" t="s">
        <v>18</v>
      </c>
      <c r="F253" s="43">
        <v>41306</v>
      </c>
    </row>
    <row r="254" spans="1:6" ht="10.5" customHeight="1" x14ac:dyDescent="0.2">
      <c r="A254" s="42"/>
      <c r="B254" s="105" t="s">
        <v>5</v>
      </c>
      <c r="C254" s="106" t="s">
        <v>264</v>
      </c>
      <c r="D254" s="100"/>
      <c r="E254" s="59"/>
      <c r="F254" s="44"/>
    </row>
    <row r="255" spans="1:6" ht="11.25" customHeight="1" x14ac:dyDescent="0.2">
      <c r="A255" s="40">
        <v>63</v>
      </c>
      <c r="B255" s="81" t="s">
        <v>61</v>
      </c>
      <c r="C255" s="82"/>
      <c r="D255" s="31" t="s">
        <v>267</v>
      </c>
      <c r="E255" s="92">
        <v>55</v>
      </c>
      <c r="F255" s="36" t="str">
        <f>CONCATENATE("AB/",IF(D257&gt;0,A255,"___"),"/2013")</f>
        <v>AB/63/2013</v>
      </c>
    </row>
    <row r="256" spans="1:6" ht="11.25" customHeight="1" x14ac:dyDescent="0.2">
      <c r="A256" s="41"/>
      <c r="B256" s="101" t="s">
        <v>83</v>
      </c>
      <c r="C256" s="102"/>
      <c r="D256" s="38" t="str">
        <f>CONCATENATE("AB.6740.",IF(E255&gt;0,E255,"___"),".2013.",IF(E255&gt;0,E257,"__"))</f>
        <v>AB.6740.55.2013.AŁ</v>
      </c>
      <c r="E256" s="39"/>
      <c r="F256" s="37"/>
    </row>
    <row r="257" spans="1:6" ht="11.25" customHeight="1" x14ac:dyDescent="0.2">
      <c r="A257" s="41"/>
      <c r="B257" s="103" t="s">
        <v>7</v>
      </c>
      <c r="C257" s="104" t="s">
        <v>268</v>
      </c>
      <c r="D257" s="19">
        <v>41298</v>
      </c>
      <c r="E257" s="97" t="s">
        <v>10</v>
      </c>
      <c r="F257" s="43">
        <v>41306</v>
      </c>
    </row>
    <row r="258" spans="1:6" ht="11.25" customHeight="1" x14ac:dyDescent="0.2">
      <c r="A258" s="42"/>
      <c r="B258" s="105" t="s">
        <v>5</v>
      </c>
      <c r="C258" s="106" t="s">
        <v>269</v>
      </c>
      <c r="D258" s="100"/>
      <c r="E258" s="59"/>
      <c r="F258" s="44"/>
    </row>
    <row r="259" spans="1:6" ht="11.25" customHeight="1" x14ac:dyDescent="0.2">
      <c r="A259" s="40">
        <v>65</v>
      </c>
      <c r="B259" s="90" t="s">
        <v>315</v>
      </c>
      <c r="C259" s="91"/>
      <c r="D259" s="31" t="s">
        <v>316</v>
      </c>
      <c r="E259" s="92">
        <v>1058</v>
      </c>
      <c r="F259" s="36" t="str">
        <f>CONCATENATE("AB/",IF(D261&gt;0,A259,"___"),"/2013")</f>
        <v>AB/65/2013</v>
      </c>
    </row>
    <row r="260" spans="1:6" ht="11.25" customHeight="1" x14ac:dyDescent="0.2">
      <c r="A260" s="41"/>
      <c r="B260" s="93" t="s">
        <v>317</v>
      </c>
      <c r="C260" s="94"/>
      <c r="D260" s="38" t="str">
        <f>CONCATENATE("AB.6740.",IF(E259&gt;0,E259,"___"),".2012.",IF(E259&gt;0,E261,"__"))</f>
        <v>AB.6740.1058.2012.AŁ</v>
      </c>
      <c r="E260" s="39"/>
      <c r="F260" s="37"/>
    </row>
    <row r="261" spans="1:6" ht="11.25" customHeight="1" x14ac:dyDescent="0.2">
      <c r="A261" s="41"/>
      <c r="B261" s="95" t="s">
        <v>7</v>
      </c>
      <c r="C261" s="96" t="s">
        <v>268</v>
      </c>
      <c r="D261" s="19">
        <v>41242</v>
      </c>
      <c r="E261" s="97" t="s">
        <v>10</v>
      </c>
      <c r="F261" s="43">
        <v>41309</v>
      </c>
    </row>
    <row r="262" spans="1:6" ht="11.25" customHeight="1" x14ac:dyDescent="0.2">
      <c r="A262" s="42"/>
      <c r="B262" s="98" t="s">
        <v>5</v>
      </c>
      <c r="C262" s="99" t="s">
        <v>318</v>
      </c>
      <c r="D262" s="100"/>
      <c r="E262" s="59"/>
      <c r="F262" s="44"/>
    </row>
    <row r="263" spans="1:6" ht="11.25" customHeight="1" x14ac:dyDescent="0.2">
      <c r="A263" s="40">
        <v>66</v>
      </c>
      <c r="B263" s="81" t="s">
        <v>319</v>
      </c>
      <c r="C263" s="82"/>
      <c r="D263" s="31" t="s">
        <v>322</v>
      </c>
      <c r="E263" s="92">
        <v>1118</v>
      </c>
      <c r="F263" s="36" t="str">
        <f>CONCATENATE("AB/",IF(D265&gt;0,A263,"___"),"/2013")</f>
        <v>AB/66/2013</v>
      </c>
    </row>
    <row r="264" spans="1:6" ht="11.25" customHeight="1" x14ac:dyDescent="0.2">
      <c r="A264" s="41"/>
      <c r="B264" s="101" t="s">
        <v>320</v>
      </c>
      <c r="C264" s="102"/>
      <c r="D264" s="38" t="str">
        <f>CONCATENATE("AB.6740.",IF(E263&gt;0,E263,"___"),".2012.",IF(E263&gt;0,E265,"__"))</f>
        <v>AB.6740.1118.2012.AK</v>
      </c>
      <c r="E264" s="39"/>
      <c r="F264" s="37"/>
    </row>
    <row r="265" spans="1:6" ht="11.25" customHeight="1" x14ac:dyDescent="0.2">
      <c r="A265" s="41"/>
      <c r="B265" s="103" t="s">
        <v>7</v>
      </c>
      <c r="C265" s="104" t="s">
        <v>255</v>
      </c>
      <c r="D265" s="19">
        <v>41264</v>
      </c>
      <c r="E265" s="97" t="s">
        <v>43</v>
      </c>
      <c r="F265" s="43">
        <v>41310</v>
      </c>
    </row>
    <row r="266" spans="1:6" ht="11.25" customHeight="1" x14ac:dyDescent="0.2">
      <c r="A266" s="42"/>
      <c r="B266" s="105" t="s">
        <v>5</v>
      </c>
      <c r="C266" s="106" t="s">
        <v>321</v>
      </c>
      <c r="D266" s="100"/>
      <c r="E266" s="59"/>
      <c r="F266" s="44"/>
    </row>
    <row r="267" spans="1:6" ht="11.25" customHeight="1" x14ac:dyDescent="0.2">
      <c r="A267" s="40">
        <v>67</v>
      </c>
      <c r="B267" s="81" t="s">
        <v>323</v>
      </c>
      <c r="C267" s="82"/>
      <c r="D267" s="31" t="s">
        <v>326</v>
      </c>
      <c r="E267" s="92">
        <v>39</v>
      </c>
      <c r="F267" s="36" t="str">
        <f>CONCATENATE("AB/",IF(D269&gt;0,A267,"___"),"/2013")</f>
        <v>AB/67/2013</v>
      </c>
    </row>
    <row r="268" spans="1:6" ht="11.25" customHeight="1" x14ac:dyDescent="0.2">
      <c r="A268" s="41"/>
      <c r="B268" s="101" t="s">
        <v>324</v>
      </c>
      <c r="C268" s="102"/>
      <c r="D268" s="38" t="str">
        <f>CONCATENATE("AB.6740.",IF(E267&gt;0,E267,"___"),".2013.",IF(E267&gt;0,E269,"__"))</f>
        <v>AB.6740.39.2013.ŁD</v>
      </c>
      <c r="E268" s="39"/>
      <c r="F268" s="37"/>
    </row>
    <row r="269" spans="1:6" ht="11.25" customHeight="1" x14ac:dyDescent="0.2">
      <c r="A269" s="41"/>
      <c r="B269" s="103" t="s">
        <v>7</v>
      </c>
      <c r="C269" s="104" t="s">
        <v>105</v>
      </c>
      <c r="D269" s="19">
        <v>41291</v>
      </c>
      <c r="E269" s="97" t="s">
        <v>11</v>
      </c>
      <c r="F269" s="43">
        <v>41310</v>
      </c>
    </row>
    <row r="270" spans="1:6" ht="11.25" customHeight="1" x14ac:dyDescent="0.2">
      <c r="A270" s="42"/>
      <c r="B270" s="105" t="s">
        <v>5</v>
      </c>
      <c r="C270" s="106" t="s">
        <v>325</v>
      </c>
      <c r="D270" s="100"/>
      <c r="E270" s="59"/>
      <c r="F270" s="44"/>
    </row>
    <row r="271" spans="1:6" ht="11.25" customHeight="1" x14ac:dyDescent="0.2">
      <c r="A271" s="40">
        <v>68</v>
      </c>
      <c r="B271" s="81" t="s">
        <v>327</v>
      </c>
      <c r="C271" s="82"/>
      <c r="D271" s="31" t="s">
        <v>330</v>
      </c>
      <c r="E271" s="92">
        <v>47</v>
      </c>
      <c r="F271" s="36" t="str">
        <f>CONCATENATE("AB/",IF(D273&gt;0,A271,"___"),"/2013")</f>
        <v>AB/68/2013</v>
      </c>
    </row>
    <row r="272" spans="1:6" ht="11.25" customHeight="1" x14ac:dyDescent="0.2">
      <c r="A272" s="41"/>
      <c r="B272" s="101" t="s">
        <v>328</v>
      </c>
      <c r="C272" s="102"/>
      <c r="D272" s="38" t="str">
        <f>CONCATENATE("AB.6740.",IF(E271&gt;0,E271,"___"),".2013.",IF(E271&gt;0,E273,"__"))</f>
        <v>AB.6740.47.2013.ŁD</v>
      </c>
      <c r="E272" s="39"/>
      <c r="F272" s="37"/>
    </row>
    <row r="273" spans="1:6" ht="11.25" customHeight="1" x14ac:dyDescent="0.2">
      <c r="A273" s="41"/>
      <c r="B273" s="103" t="s">
        <v>7</v>
      </c>
      <c r="C273" s="104" t="s">
        <v>122</v>
      </c>
      <c r="D273" s="19">
        <v>41295</v>
      </c>
      <c r="E273" s="97" t="s">
        <v>11</v>
      </c>
      <c r="F273" s="43">
        <v>41310</v>
      </c>
    </row>
    <row r="274" spans="1:6" ht="11.25" customHeight="1" x14ac:dyDescent="0.2">
      <c r="A274" s="42"/>
      <c r="B274" s="105" t="s">
        <v>5</v>
      </c>
      <c r="C274" s="106" t="s">
        <v>329</v>
      </c>
      <c r="D274" s="100"/>
      <c r="E274" s="59"/>
      <c r="F274" s="44"/>
    </row>
    <row r="275" spans="1:6" ht="11.25" customHeight="1" x14ac:dyDescent="0.2">
      <c r="A275" s="40">
        <v>69</v>
      </c>
      <c r="B275" s="81" t="s">
        <v>332</v>
      </c>
      <c r="C275" s="82"/>
      <c r="D275" s="31" t="s">
        <v>335</v>
      </c>
      <c r="E275" s="92">
        <v>1080</v>
      </c>
      <c r="F275" s="36" t="str">
        <f>CONCATENATE("AB/",IF(D277&gt;0,A275,"___"),"/2013")</f>
        <v>AB/69/2013</v>
      </c>
    </row>
    <row r="276" spans="1:6" ht="11.25" customHeight="1" x14ac:dyDescent="0.2">
      <c r="A276" s="41"/>
      <c r="B276" s="101" t="s">
        <v>333</v>
      </c>
      <c r="C276" s="102"/>
      <c r="D276" s="38" t="str">
        <f>CONCATENATE("AB.6740.",IF(E275&gt;0,E275,"___"),".2012.",IF(E275&gt;0,E277,"__"))</f>
        <v>AB.6740.1080.2012.ŁD</v>
      </c>
      <c r="E276" s="39"/>
      <c r="F276" s="37"/>
    </row>
    <row r="277" spans="1:6" ht="11.25" customHeight="1" x14ac:dyDescent="0.2">
      <c r="A277" s="41"/>
      <c r="B277" s="103" t="s">
        <v>7</v>
      </c>
      <c r="C277" s="104" t="s">
        <v>150</v>
      </c>
      <c r="D277" s="19">
        <v>41253</v>
      </c>
      <c r="E277" s="97" t="s">
        <v>11</v>
      </c>
      <c r="F277" s="43">
        <v>41310</v>
      </c>
    </row>
    <row r="278" spans="1:6" ht="11.25" customHeight="1" x14ac:dyDescent="0.2">
      <c r="A278" s="42"/>
      <c r="B278" s="105" t="s">
        <v>5</v>
      </c>
      <c r="C278" s="106" t="s">
        <v>334</v>
      </c>
      <c r="D278" s="100"/>
      <c r="E278" s="59"/>
      <c r="F278" s="44"/>
    </row>
    <row r="279" spans="1:6" ht="11.25" customHeight="1" x14ac:dyDescent="0.2">
      <c r="A279" s="40">
        <v>70</v>
      </c>
      <c r="B279" s="81" t="s">
        <v>336</v>
      </c>
      <c r="C279" s="82"/>
      <c r="D279" s="31" t="s">
        <v>339</v>
      </c>
      <c r="E279" s="92">
        <v>18</v>
      </c>
      <c r="F279" s="36" t="str">
        <f>CONCATENATE("AB/",IF(D281&gt;0,A279,"___"),"/2013")</f>
        <v>AB/70/2013</v>
      </c>
    </row>
    <row r="280" spans="1:6" ht="11.25" customHeight="1" x14ac:dyDescent="0.2">
      <c r="A280" s="41"/>
      <c r="B280" s="101" t="s">
        <v>337</v>
      </c>
      <c r="C280" s="102"/>
      <c r="D280" s="38" t="str">
        <f>CONCATENATE("AB.6740.",IF(E279&gt;0,E279,"___"),".2013.",IF(E279&gt;0,E281,"__"))</f>
        <v>AB.6740.18.2013.IN</v>
      </c>
      <c r="E280" s="39"/>
      <c r="F280" s="37"/>
    </row>
    <row r="281" spans="1:6" ht="11.25" customHeight="1" x14ac:dyDescent="0.2">
      <c r="A281" s="41"/>
      <c r="B281" s="103" t="s">
        <v>7</v>
      </c>
      <c r="C281" s="104" t="s">
        <v>229</v>
      </c>
      <c r="D281" s="19">
        <v>41278</v>
      </c>
      <c r="E281" s="97" t="s">
        <v>18</v>
      </c>
      <c r="F281" s="43">
        <v>41310</v>
      </c>
    </row>
    <row r="282" spans="1:6" ht="11.25" customHeight="1" x14ac:dyDescent="0.2">
      <c r="A282" s="42"/>
      <c r="B282" s="105" t="s">
        <v>5</v>
      </c>
      <c r="C282" s="106" t="s">
        <v>338</v>
      </c>
      <c r="D282" s="100"/>
      <c r="E282" s="59"/>
      <c r="F282" s="44"/>
    </row>
    <row r="283" spans="1:6" ht="11.25" customHeight="1" x14ac:dyDescent="0.2">
      <c r="A283" s="40">
        <v>71</v>
      </c>
      <c r="B283" s="81" t="s">
        <v>156</v>
      </c>
      <c r="C283" s="82"/>
      <c r="D283" s="31" t="s">
        <v>343</v>
      </c>
      <c r="E283" s="92"/>
      <c r="F283" s="36" t="str">
        <f>CONCATENATE("AB/",IF(D285&gt;0,A283,"___"),"/2013")</f>
        <v>AB/71/2013</v>
      </c>
    </row>
    <row r="284" spans="1:6" ht="11.25" customHeight="1" x14ac:dyDescent="0.2">
      <c r="A284" s="41"/>
      <c r="B284" s="101" t="s">
        <v>340</v>
      </c>
      <c r="C284" s="102"/>
      <c r="D284" s="38" t="s">
        <v>344</v>
      </c>
      <c r="E284" s="39"/>
      <c r="F284" s="37"/>
    </row>
    <row r="285" spans="1:6" ht="11.25" customHeight="1" x14ac:dyDescent="0.2">
      <c r="A285" s="41"/>
      <c r="B285" s="103" t="s">
        <v>7</v>
      </c>
      <c r="C285" s="104" t="s">
        <v>342</v>
      </c>
      <c r="D285" s="19" t="s">
        <v>345</v>
      </c>
      <c r="E285" s="97"/>
      <c r="F285" s="43">
        <v>41310</v>
      </c>
    </row>
    <row r="286" spans="1:6" ht="11.25" customHeight="1" x14ac:dyDescent="0.2">
      <c r="A286" s="42"/>
      <c r="B286" s="105" t="s">
        <v>5</v>
      </c>
      <c r="C286" s="106" t="s">
        <v>341</v>
      </c>
      <c r="D286" s="100"/>
      <c r="E286" s="59"/>
      <c r="F286" s="44"/>
    </row>
    <row r="287" spans="1:6" ht="11.25" customHeight="1" x14ac:dyDescent="0.2">
      <c r="A287" s="40">
        <v>72</v>
      </c>
      <c r="B287" s="81" t="s">
        <v>346</v>
      </c>
      <c r="C287" s="82"/>
      <c r="D287" s="31" t="s">
        <v>347</v>
      </c>
      <c r="E287" s="92">
        <v>74</v>
      </c>
      <c r="F287" s="36" t="str">
        <f>CONCATENATE("AB/",IF(D289&gt;0,A287,"___"),"/2013")</f>
        <v>AB/72/2013</v>
      </c>
    </row>
    <row r="288" spans="1:6" ht="11.25" customHeight="1" x14ac:dyDescent="0.2">
      <c r="A288" s="41"/>
      <c r="B288" s="101" t="s">
        <v>348</v>
      </c>
      <c r="C288" s="102"/>
      <c r="D288" s="38" t="str">
        <f>CONCATENATE("AB.6740.",IF(E287&gt;0,E287,"___"),".2013.",IF(E287&gt;0,E289,"__"))</f>
        <v>AB.6740.74.2013.AS</v>
      </c>
      <c r="E288" s="39"/>
      <c r="F288" s="37"/>
    </row>
    <row r="289" spans="1:6" ht="11.25" customHeight="1" x14ac:dyDescent="0.2">
      <c r="A289" s="41"/>
      <c r="B289" s="103" t="s">
        <v>7</v>
      </c>
      <c r="C289" s="104" t="s">
        <v>270</v>
      </c>
      <c r="D289" s="19">
        <v>41304</v>
      </c>
      <c r="E289" s="97" t="s">
        <v>19</v>
      </c>
      <c r="F289" s="43">
        <v>41310</v>
      </c>
    </row>
    <row r="290" spans="1:6" ht="11.25" customHeight="1" x14ac:dyDescent="0.2">
      <c r="A290" s="42"/>
      <c r="B290" s="105" t="s">
        <v>5</v>
      </c>
      <c r="C290" s="106" t="s">
        <v>349</v>
      </c>
      <c r="D290" s="100"/>
      <c r="E290" s="59"/>
      <c r="F290" s="44"/>
    </row>
    <row r="291" spans="1:6" ht="11.25" customHeight="1" x14ac:dyDescent="0.2">
      <c r="A291" s="40">
        <v>73</v>
      </c>
      <c r="B291" s="81" t="s">
        <v>350</v>
      </c>
      <c r="C291" s="82"/>
      <c r="D291" s="31" t="s">
        <v>352</v>
      </c>
      <c r="E291" s="92">
        <v>53</v>
      </c>
      <c r="F291" s="36" t="str">
        <f>CONCATENATE("AB/",IF(D293&gt;0,A291,"___"),"/2013")</f>
        <v>AB/73/2013</v>
      </c>
    </row>
    <row r="292" spans="1:6" ht="11.25" customHeight="1" x14ac:dyDescent="0.2">
      <c r="A292" s="41"/>
      <c r="B292" s="101" t="s">
        <v>351</v>
      </c>
      <c r="C292" s="102"/>
      <c r="D292" s="38" t="str">
        <f>CONCATENATE("AB.6740.",IF(E291&gt;0,E291,"___"),".2013.",IF(E291&gt;0,E293,"__"))</f>
        <v>AB.6740.53.2013.IN</v>
      </c>
      <c r="E292" s="39"/>
      <c r="F292" s="37"/>
    </row>
    <row r="293" spans="1:6" ht="11.25" customHeight="1" x14ac:dyDescent="0.2">
      <c r="A293" s="41"/>
      <c r="B293" s="103" t="s">
        <v>7</v>
      </c>
      <c r="C293" s="104"/>
      <c r="D293" s="19">
        <v>41297</v>
      </c>
      <c r="E293" s="97" t="s">
        <v>18</v>
      </c>
      <c r="F293" s="43">
        <v>41312</v>
      </c>
    </row>
    <row r="294" spans="1:6" ht="11.25" customHeight="1" x14ac:dyDescent="0.2">
      <c r="A294" s="42"/>
      <c r="B294" s="105" t="s">
        <v>5</v>
      </c>
      <c r="C294" s="106"/>
      <c r="D294" s="100"/>
      <c r="E294" s="59"/>
      <c r="F294" s="44"/>
    </row>
    <row r="295" spans="1:6" ht="11.25" customHeight="1" x14ac:dyDescent="0.2">
      <c r="A295" s="40">
        <v>74</v>
      </c>
      <c r="B295" s="81"/>
      <c r="C295" s="82"/>
      <c r="D295" s="31" t="s">
        <v>354</v>
      </c>
      <c r="E295" s="92">
        <v>825</v>
      </c>
      <c r="F295" s="36" t="str">
        <f>CONCATENATE("AB/",IF(D297&gt;0,A295,"___"),"/2013")</f>
        <v>AB/74/2013</v>
      </c>
    </row>
    <row r="296" spans="1:6" ht="11.25" customHeight="1" x14ac:dyDescent="0.2">
      <c r="A296" s="41"/>
      <c r="B296" s="101" t="s">
        <v>223</v>
      </c>
      <c r="C296" s="102"/>
      <c r="D296" s="38" t="str">
        <f>CONCATENATE("AB.6740.",IF(E295&gt;0,E295,"___"),".2012.",IF(E295&gt;0,E297,"__"))</f>
        <v>AB.6740.825.2012.AA</v>
      </c>
      <c r="E296" s="39"/>
      <c r="F296" s="37"/>
    </row>
    <row r="297" spans="1:6" ht="11.25" customHeight="1" x14ac:dyDescent="0.2">
      <c r="A297" s="41"/>
      <c r="B297" s="103" t="s">
        <v>7</v>
      </c>
      <c r="C297" s="104" t="s">
        <v>355</v>
      </c>
      <c r="D297" s="19" t="s">
        <v>353</v>
      </c>
      <c r="E297" s="97" t="s">
        <v>91</v>
      </c>
      <c r="F297" s="43">
        <v>41312</v>
      </c>
    </row>
    <row r="298" spans="1:6" ht="11.25" customHeight="1" x14ac:dyDescent="0.2">
      <c r="A298" s="42"/>
      <c r="B298" s="105" t="s">
        <v>5</v>
      </c>
      <c r="C298" s="106" t="s">
        <v>356</v>
      </c>
      <c r="D298" s="100"/>
      <c r="E298" s="59"/>
      <c r="F298" s="44"/>
    </row>
    <row r="299" spans="1:6" ht="11.25" customHeight="1" x14ac:dyDescent="0.2">
      <c r="A299" s="40">
        <v>75</v>
      </c>
      <c r="B299" s="81" t="s">
        <v>357</v>
      </c>
      <c r="C299" s="82"/>
      <c r="D299" s="31" t="s">
        <v>361</v>
      </c>
      <c r="E299" s="92"/>
      <c r="F299" s="36" t="str">
        <f>CONCATENATE("AB/",IF(D301&gt;0,A299,"___"),"/2013")</f>
        <v>AB/75/2013</v>
      </c>
    </row>
    <row r="300" spans="1:6" ht="11.25" customHeight="1" x14ac:dyDescent="0.2">
      <c r="A300" s="41"/>
      <c r="B300" s="101" t="s">
        <v>360</v>
      </c>
      <c r="C300" s="102"/>
      <c r="D300" s="38" t="s">
        <v>362</v>
      </c>
      <c r="E300" s="39"/>
      <c r="F300" s="37"/>
    </row>
    <row r="301" spans="1:6" ht="11.25" customHeight="1" x14ac:dyDescent="0.2">
      <c r="A301" s="41"/>
      <c r="B301" s="103" t="s">
        <v>7</v>
      </c>
      <c r="C301" s="104" t="s">
        <v>358</v>
      </c>
      <c r="D301" s="19" t="s">
        <v>363</v>
      </c>
      <c r="E301" s="97"/>
      <c r="F301" s="43">
        <v>41312</v>
      </c>
    </row>
    <row r="302" spans="1:6" ht="11.25" customHeight="1" x14ac:dyDescent="0.2">
      <c r="A302" s="42"/>
      <c r="B302" s="105" t="s">
        <v>5</v>
      </c>
      <c r="C302" s="106" t="s">
        <v>359</v>
      </c>
      <c r="D302" s="100"/>
      <c r="E302" s="59"/>
      <c r="F302" s="44"/>
    </row>
    <row r="303" spans="1:6" ht="11.25" customHeight="1" x14ac:dyDescent="0.2">
      <c r="A303" s="40">
        <v>76</v>
      </c>
      <c r="B303" s="81" t="s">
        <v>364</v>
      </c>
      <c r="C303" s="82"/>
      <c r="D303" s="31" t="s">
        <v>367</v>
      </c>
      <c r="E303" s="92">
        <v>44</v>
      </c>
      <c r="F303" s="36" t="str">
        <f>CONCATENATE("AB/",IF(D305&gt;0,A303,"___"),"/2013")</f>
        <v>AB/76/2013</v>
      </c>
    </row>
    <row r="304" spans="1:6" ht="11.25" customHeight="1" x14ac:dyDescent="0.2">
      <c r="A304" s="41"/>
      <c r="B304" s="101" t="s">
        <v>365</v>
      </c>
      <c r="C304" s="102"/>
      <c r="D304" s="38" t="str">
        <f>CONCATENATE("AB.6740.",IF(E303&gt;0,E303,"___"),".2013.",IF(E303&gt;0,E305,"__"))</f>
        <v>AB.6740.44.2013.IN</v>
      </c>
      <c r="E304" s="39"/>
      <c r="F304" s="37"/>
    </row>
    <row r="305" spans="1:6" ht="11.25" customHeight="1" x14ac:dyDescent="0.2">
      <c r="A305" s="41"/>
      <c r="B305" s="103" t="s">
        <v>7</v>
      </c>
      <c r="C305" s="104" t="s">
        <v>15</v>
      </c>
      <c r="D305" s="19">
        <v>41292</v>
      </c>
      <c r="E305" s="97" t="s">
        <v>18</v>
      </c>
      <c r="F305" s="43">
        <v>41313</v>
      </c>
    </row>
    <row r="306" spans="1:6" ht="11.25" customHeight="1" x14ac:dyDescent="0.2">
      <c r="A306" s="42"/>
      <c r="B306" s="105" t="s">
        <v>5</v>
      </c>
      <c r="C306" s="106" t="s">
        <v>366</v>
      </c>
      <c r="D306" s="100"/>
      <c r="E306" s="59"/>
      <c r="F306" s="44"/>
    </row>
    <row r="307" spans="1:6" ht="11.25" customHeight="1" x14ac:dyDescent="0.2">
      <c r="A307" s="40">
        <v>77</v>
      </c>
      <c r="B307" s="81"/>
      <c r="C307" s="82"/>
      <c r="D307" s="31" t="s">
        <v>369</v>
      </c>
      <c r="E307" s="92">
        <v>42</v>
      </c>
      <c r="F307" s="36" t="str">
        <f>CONCATENATE("AB/",IF(D309&gt;0,A307,"___"),"/2013")</f>
        <v>AB/77/2013</v>
      </c>
    </row>
    <row r="308" spans="1:6" ht="11.25" customHeight="1" x14ac:dyDescent="0.2">
      <c r="A308" s="41"/>
      <c r="B308" s="101" t="s">
        <v>223</v>
      </c>
      <c r="C308" s="102"/>
      <c r="D308" s="38" t="str">
        <f>CONCATENATE("AB.6740.",IF(E307&gt;0,E307,"___"),".2013.",IF(E307&gt;0,E309,"__"))</f>
        <v>AB.6740.42.2013.AA</v>
      </c>
      <c r="E308" s="39"/>
      <c r="F308" s="37"/>
    </row>
    <row r="309" spans="1:6" ht="11.25" customHeight="1" x14ac:dyDescent="0.2">
      <c r="A309" s="41"/>
      <c r="B309" s="103" t="s">
        <v>7</v>
      </c>
      <c r="C309" s="104" t="s">
        <v>231</v>
      </c>
      <c r="D309" s="19" t="s">
        <v>368</v>
      </c>
      <c r="E309" s="97" t="s">
        <v>91</v>
      </c>
      <c r="F309" s="43">
        <v>41313</v>
      </c>
    </row>
    <row r="310" spans="1:6" ht="11.25" customHeight="1" x14ac:dyDescent="0.2">
      <c r="A310" s="42"/>
      <c r="B310" s="105" t="s">
        <v>5</v>
      </c>
      <c r="C310" s="106" t="s">
        <v>370</v>
      </c>
      <c r="D310" s="100"/>
      <c r="E310" s="59"/>
      <c r="F310" s="44"/>
    </row>
    <row r="311" spans="1:6" ht="11.25" customHeight="1" x14ac:dyDescent="0.2">
      <c r="A311" s="40">
        <v>78</v>
      </c>
      <c r="B311" s="81" t="s">
        <v>371</v>
      </c>
      <c r="C311" s="82"/>
      <c r="D311" s="31" t="s">
        <v>375</v>
      </c>
      <c r="E311" s="92">
        <v>7</v>
      </c>
      <c r="F311" s="36" t="str">
        <f>CONCATENATE("AB/",IF(D313&gt;0,A311,"___"),"/2013")</f>
        <v>AB/78/2013</v>
      </c>
    </row>
    <row r="312" spans="1:6" ht="11.25" customHeight="1" x14ac:dyDescent="0.2">
      <c r="A312" s="41"/>
      <c r="B312" s="101" t="s">
        <v>372</v>
      </c>
      <c r="C312" s="102"/>
      <c r="D312" s="38" t="str">
        <f>CONCATENATE("AB.6740.",IF(E311&gt;0,E311,"___"),".2013.",IF(E311&gt;0,E313,"__"))</f>
        <v>AB.6740.7.2013.KŻ</v>
      </c>
      <c r="E312" s="39"/>
      <c r="F312" s="37"/>
    </row>
    <row r="313" spans="1:6" ht="11.25" customHeight="1" x14ac:dyDescent="0.2">
      <c r="A313" s="41"/>
      <c r="B313" s="103" t="s">
        <v>7</v>
      </c>
      <c r="C313" s="104" t="s">
        <v>373</v>
      </c>
      <c r="D313" s="19">
        <v>41271</v>
      </c>
      <c r="E313" s="97" t="s">
        <v>153</v>
      </c>
      <c r="F313" s="43">
        <v>41313</v>
      </c>
    </row>
    <row r="314" spans="1:6" ht="11.25" customHeight="1" x14ac:dyDescent="0.2">
      <c r="A314" s="42"/>
      <c r="B314" s="105" t="s">
        <v>5</v>
      </c>
      <c r="C314" s="106" t="s">
        <v>374</v>
      </c>
      <c r="D314" s="100"/>
      <c r="E314" s="59"/>
      <c r="F314" s="44"/>
    </row>
    <row r="315" spans="1:6" ht="11.25" customHeight="1" x14ac:dyDescent="0.2">
      <c r="A315" s="40">
        <v>79</v>
      </c>
      <c r="B315" s="81" t="s">
        <v>376</v>
      </c>
      <c r="C315" s="82"/>
      <c r="D315" s="31" t="s">
        <v>379</v>
      </c>
      <c r="E315" s="92">
        <v>8</v>
      </c>
      <c r="F315" s="36" t="str">
        <f>CONCATENATE("AB/",IF(D317&gt;0,A315,"___"),"/2013")</f>
        <v>AB/79/2013</v>
      </c>
    </row>
    <row r="316" spans="1:6" ht="11.25" customHeight="1" x14ac:dyDescent="0.2">
      <c r="A316" s="41"/>
      <c r="B316" s="101" t="s">
        <v>377</v>
      </c>
      <c r="C316" s="102"/>
      <c r="D316" s="38" t="str">
        <f>CONCATENATE("AB.6740.",IF(E315&gt;0,E315,"___"),".2013.",IF(E315&gt;0,E317,"__"))</f>
        <v>AB.6740.8.2013.KŻ</v>
      </c>
      <c r="E316" s="39"/>
      <c r="F316" s="37"/>
    </row>
    <row r="317" spans="1:6" ht="11.25" customHeight="1" x14ac:dyDescent="0.2">
      <c r="A317" s="41"/>
      <c r="B317" s="103" t="s">
        <v>7</v>
      </c>
      <c r="C317" s="104" t="s">
        <v>190</v>
      </c>
      <c r="D317" s="19">
        <v>41271</v>
      </c>
      <c r="E317" s="97" t="s">
        <v>153</v>
      </c>
      <c r="F317" s="43">
        <v>41313</v>
      </c>
    </row>
    <row r="318" spans="1:6" ht="11.25" customHeight="1" x14ac:dyDescent="0.2">
      <c r="A318" s="42"/>
      <c r="B318" s="105" t="s">
        <v>5</v>
      </c>
      <c r="C318" s="106" t="s">
        <v>378</v>
      </c>
      <c r="D318" s="100"/>
      <c r="E318" s="59"/>
      <c r="F318" s="44"/>
    </row>
    <row r="319" spans="1:6" ht="11.25" customHeight="1" x14ac:dyDescent="0.2">
      <c r="A319" s="40">
        <v>80</v>
      </c>
      <c r="B319" s="81" t="s">
        <v>387</v>
      </c>
      <c r="C319" s="82"/>
      <c r="D319" s="31" t="s">
        <v>383</v>
      </c>
      <c r="E319" s="92"/>
      <c r="F319" s="36" t="str">
        <f>CONCATENATE("AB/",IF(D321&gt;0,A319,"___"),"/2013")</f>
        <v>AB/80/2013</v>
      </c>
    </row>
    <row r="320" spans="1:6" ht="11.25" customHeight="1" x14ac:dyDescent="0.2">
      <c r="A320" s="41"/>
      <c r="B320" s="101" t="s">
        <v>380</v>
      </c>
      <c r="C320" s="102"/>
      <c r="D320" s="38" t="s">
        <v>384</v>
      </c>
      <c r="E320" s="39"/>
      <c r="F320" s="37"/>
    </row>
    <row r="321" spans="1:6" ht="11.25" customHeight="1" x14ac:dyDescent="0.2">
      <c r="A321" s="41"/>
      <c r="B321" s="103" t="s">
        <v>7</v>
      </c>
      <c r="C321" s="104" t="s">
        <v>381</v>
      </c>
      <c r="D321" s="19" t="s">
        <v>385</v>
      </c>
      <c r="E321" s="97"/>
      <c r="F321" s="43" t="s">
        <v>386</v>
      </c>
    </row>
    <row r="322" spans="1:6" ht="11.25" customHeight="1" x14ac:dyDescent="0.2">
      <c r="A322" s="42"/>
      <c r="B322" s="105" t="s">
        <v>5</v>
      </c>
      <c r="C322" s="106" t="s">
        <v>382</v>
      </c>
      <c r="D322" s="100"/>
      <c r="E322" s="59"/>
      <c r="F322" s="44"/>
    </row>
    <row r="323" spans="1:6" ht="11.25" customHeight="1" x14ac:dyDescent="0.2">
      <c r="A323" s="40">
        <v>81</v>
      </c>
      <c r="B323" s="90" t="s">
        <v>61</v>
      </c>
      <c r="C323" s="91"/>
      <c r="D323" s="31" t="s">
        <v>388</v>
      </c>
      <c r="E323" s="92">
        <v>11</v>
      </c>
      <c r="F323" s="36" t="str">
        <f>CONCATENATE("AB/",IF(D325&gt;0,A323,"___"),"/2013")</f>
        <v>AB/81/2013</v>
      </c>
    </row>
    <row r="324" spans="1:6" ht="11.25" customHeight="1" x14ac:dyDescent="0.2">
      <c r="A324" s="41"/>
      <c r="B324" s="93" t="s">
        <v>83</v>
      </c>
      <c r="C324" s="94"/>
      <c r="D324" s="38" t="str">
        <f>CONCATENATE("AB.6740.",IF(E323&gt;0,E323,"___"),".2013.",IF(E323&gt;0,E325,"__"))</f>
        <v>AB.6740.11.2013.AŁ</v>
      </c>
      <c r="E324" s="39"/>
      <c r="F324" s="37"/>
    </row>
    <row r="325" spans="1:6" ht="11.25" customHeight="1" x14ac:dyDescent="0.2">
      <c r="A325" s="41"/>
      <c r="B325" s="95" t="s">
        <v>7</v>
      </c>
      <c r="C325" s="96" t="s">
        <v>212</v>
      </c>
      <c r="D325" s="19">
        <v>41274</v>
      </c>
      <c r="E325" s="97" t="s">
        <v>10</v>
      </c>
      <c r="F325" s="43" t="s">
        <v>386</v>
      </c>
    </row>
    <row r="326" spans="1:6" ht="11.25" customHeight="1" x14ac:dyDescent="0.2">
      <c r="A326" s="42"/>
      <c r="B326" s="98" t="s">
        <v>5</v>
      </c>
      <c r="C326" s="99" t="s">
        <v>389</v>
      </c>
      <c r="D326" s="100"/>
      <c r="E326" s="59"/>
      <c r="F326" s="44"/>
    </row>
    <row r="327" spans="1:6" ht="11.25" customHeight="1" x14ac:dyDescent="0.2">
      <c r="A327" s="40">
        <v>82</v>
      </c>
      <c r="B327" s="90" t="s">
        <v>507</v>
      </c>
      <c r="C327" s="91"/>
      <c r="D327" s="31" t="s">
        <v>508</v>
      </c>
      <c r="E327" s="92">
        <v>1101</v>
      </c>
      <c r="F327" s="36" t="str">
        <f>CONCATENATE("AB/",IF(D329&gt;0,A327,"___"),"/2013")</f>
        <v>AB/82/2013</v>
      </c>
    </row>
    <row r="328" spans="1:6" ht="11.25" customHeight="1" x14ac:dyDescent="0.2">
      <c r="A328" s="41"/>
      <c r="B328" s="93"/>
      <c r="C328" s="94"/>
      <c r="D328" s="38" t="str">
        <f>CONCATENATE("AB.6740.",IF(E327&gt;0,E327,"___"),".2012.",IF(E327&gt;0,E329,"__"))</f>
        <v>AB.6740.1101.2012.AŁ</v>
      </c>
      <c r="E328" s="39"/>
      <c r="F328" s="37"/>
    </row>
    <row r="329" spans="1:6" ht="11.25" customHeight="1" x14ac:dyDescent="0.2">
      <c r="A329" s="41"/>
      <c r="B329" s="95" t="s">
        <v>7</v>
      </c>
      <c r="C329" s="96" t="s">
        <v>509</v>
      </c>
      <c r="D329" s="19">
        <v>41260</v>
      </c>
      <c r="E329" s="97" t="s">
        <v>10</v>
      </c>
      <c r="F329" s="43">
        <v>41317</v>
      </c>
    </row>
    <row r="330" spans="1:6" ht="11.25" customHeight="1" x14ac:dyDescent="0.2">
      <c r="A330" s="42"/>
      <c r="B330" s="98" t="s">
        <v>5</v>
      </c>
      <c r="C330" s="99" t="s">
        <v>510</v>
      </c>
      <c r="D330" s="100"/>
      <c r="E330" s="59"/>
      <c r="F330" s="44"/>
    </row>
    <row r="331" spans="1:6" ht="11.25" customHeight="1" x14ac:dyDescent="0.2">
      <c r="A331" s="40">
        <v>83</v>
      </c>
      <c r="B331" s="81" t="s">
        <v>511</v>
      </c>
      <c r="C331" s="82"/>
      <c r="D331" s="31"/>
      <c r="E331" s="92">
        <v>444</v>
      </c>
      <c r="F331" s="36" t="str">
        <f>CONCATENATE("AB/",IF(D333&gt;0,A331,"___"),"/2013")</f>
        <v>AB/83/2013</v>
      </c>
    </row>
    <row r="332" spans="1:6" ht="11.25" customHeight="1" x14ac:dyDescent="0.2">
      <c r="A332" s="41"/>
      <c r="B332" s="101"/>
      <c r="C332" s="102"/>
      <c r="D332" s="38" t="str">
        <f>CONCATENATE("AB.6740.",IF(E331&gt;0,E331,"___"),".2012.",IF(E331&gt;0,E333,"__"))</f>
        <v>AB.6740.444.2012.AŁ</v>
      </c>
      <c r="E332" s="39"/>
      <c r="F332" s="37"/>
    </row>
    <row r="333" spans="1:6" ht="11.25" customHeight="1" x14ac:dyDescent="0.2">
      <c r="A333" s="41"/>
      <c r="B333" s="103" t="s">
        <v>7</v>
      </c>
      <c r="C333" s="104" t="s">
        <v>268</v>
      </c>
      <c r="D333" s="19">
        <v>41248</v>
      </c>
      <c r="E333" s="97" t="s">
        <v>10</v>
      </c>
      <c r="F333" s="43">
        <v>41317</v>
      </c>
    </row>
    <row r="334" spans="1:6" ht="11.25" customHeight="1" x14ac:dyDescent="0.2">
      <c r="A334" s="42"/>
      <c r="B334" s="105" t="s">
        <v>5</v>
      </c>
      <c r="C334" s="106"/>
      <c r="D334" s="100"/>
      <c r="E334" s="59"/>
      <c r="F334" s="44"/>
    </row>
    <row r="335" spans="1:6" ht="11.25" customHeight="1" x14ac:dyDescent="0.2">
      <c r="A335" s="40">
        <v>84</v>
      </c>
      <c r="B335" s="29" t="s">
        <v>214</v>
      </c>
      <c r="C335" s="30"/>
      <c r="D335" s="31" t="s">
        <v>450</v>
      </c>
      <c r="E335" s="92">
        <v>12</v>
      </c>
      <c r="F335" s="36" t="str">
        <f>CONCATENATE("AB/",IF(D337&gt;0,A335,"___"),"/2013")</f>
        <v>AB/84/2013</v>
      </c>
    </row>
    <row r="336" spans="1:6" ht="11.25" customHeight="1" x14ac:dyDescent="0.2">
      <c r="A336" s="41"/>
      <c r="B336" s="130" t="s">
        <v>205</v>
      </c>
      <c r="C336" s="131"/>
      <c r="D336" s="23" t="s">
        <v>451</v>
      </c>
      <c r="E336" s="24"/>
      <c r="F336" s="37"/>
    </row>
    <row r="337" spans="1:6" ht="11.25" customHeight="1" x14ac:dyDescent="0.2">
      <c r="A337" s="41"/>
      <c r="B337" s="103" t="s">
        <v>7</v>
      </c>
      <c r="C337" s="104" t="s">
        <v>452</v>
      </c>
      <c r="D337" s="19">
        <v>41274</v>
      </c>
      <c r="E337" s="97" t="s">
        <v>19</v>
      </c>
      <c r="F337" s="65">
        <v>41317</v>
      </c>
    </row>
    <row r="338" spans="1:6" ht="11.25" customHeight="1" x14ac:dyDescent="0.2">
      <c r="A338" s="42"/>
      <c r="B338" s="105" t="s">
        <v>5</v>
      </c>
      <c r="C338" s="106" t="s">
        <v>453</v>
      </c>
      <c r="D338" s="132"/>
      <c r="E338" s="32"/>
      <c r="F338" s="66"/>
    </row>
    <row r="339" spans="1:6" ht="11.25" customHeight="1" x14ac:dyDescent="0.2">
      <c r="A339" s="40">
        <v>85</v>
      </c>
      <c r="B339" s="81" t="s">
        <v>467</v>
      </c>
      <c r="C339" s="82"/>
      <c r="D339" s="31" t="s">
        <v>468</v>
      </c>
      <c r="E339" s="92">
        <v>69</v>
      </c>
      <c r="F339" s="36" t="str">
        <f>CONCATENATE("AB/",IF(D341&gt;0,A339,"___"),"/2013")</f>
        <v>AB/85/2013</v>
      </c>
    </row>
    <row r="340" spans="1:6" ht="11.25" customHeight="1" x14ac:dyDescent="0.2">
      <c r="A340" s="41"/>
      <c r="B340" s="101"/>
      <c r="C340" s="102"/>
      <c r="D340" s="38" t="str">
        <f>CONCATENATE("AB.6740.",IF(E339&gt;0,E339,"___"),".2013.",IF(E339&gt;0,E341,"__"))</f>
        <v>AB.6740.69.2013.AS</v>
      </c>
      <c r="E340" s="39"/>
      <c r="F340" s="37"/>
    </row>
    <row r="341" spans="1:6" ht="11.25" customHeight="1" x14ac:dyDescent="0.2">
      <c r="A341" s="41"/>
      <c r="B341" s="103" t="s">
        <v>7</v>
      </c>
      <c r="C341" s="104" t="s">
        <v>469</v>
      </c>
      <c r="D341" s="19">
        <v>41284</v>
      </c>
      <c r="E341" s="97" t="s">
        <v>19</v>
      </c>
      <c r="F341" s="43" t="s">
        <v>391</v>
      </c>
    </row>
    <row r="342" spans="1:6" ht="11.25" customHeight="1" x14ac:dyDescent="0.2">
      <c r="A342" s="42"/>
      <c r="B342" s="105" t="s">
        <v>5</v>
      </c>
      <c r="C342" s="106" t="s">
        <v>470</v>
      </c>
      <c r="D342" s="100"/>
      <c r="E342" s="59"/>
      <c r="F342" s="44"/>
    </row>
    <row r="343" spans="1:6" ht="11.25" customHeight="1" x14ac:dyDescent="0.2">
      <c r="A343" s="40">
        <v>86</v>
      </c>
      <c r="B343" s="81" t="s">
        <v>471</v>
      </c>
      <c r="C343" s="82"/>
      <c r="D343" s="31" t="s">
        <v>472</v>
      </c>
      <c r="E343" s="92">
        <v>70</v>
      </c>
      <c r="F343" s="36" t="str">
        <f>CONCATENATE("AB/",IF(D345&gt;0,A343,"___"),"/2013")</f>
        <v>AB/86/2013</v>
      </c>
    </row>
    <row r="344" spans="1:6" ht="11.25" customHeight="1" x14ac:dyDescent="0.2">
      <c r="A344" s="41"/>
      <c r="B344" s="101" t="s">
        <v>473</v>
      </c>
      <c r="C344" s="102"/>
      <c r="D344" s="38" t="s">
        <v>474</v>
      </c>
      <c r="E344" s="39"/>
      <c r="F344" s="37"/>
    </row>
    <row r="345" spans="1:6" ht="11.25" customHeight="1" x14ac:dyDescent="0.2">
      <c r="A345" s="41"/>
      <c r="B345" s="103" t="s">
        <v>7</v>
      </c>
      <c r="C345" s="104" t="s">
        <v>475</v>
      </c>
      <c r="D345" s="19">
        <v>41285</v>
      </c>
      <c r="E345" s="97" t="s">
        <v>19</v>
      </c>
      <c r="F345" s="43">
        <v>41319</v>
      </c>
    </row>
    <row r="346" spans="1:6" ht="11.25" customHeight="1" x14ac:dyDescent="0.2">
      <c r="A346" s="42"/>
      <c r="B346" s="105" t="s">
        <v>5</v>
      </c>
      <c r="C346" s="106" t="s">
        <v>476</v>
      </c>
      <c r="D346" s="100"/>
      <c r="E346" s="59"/>
      <c r="F346" s="44"/>
    </row>
    <row r="347" spans="1:6" ht="11.25" customHeight="1" x14ac:dyDescent="0.2">
      <c r="A347" s="40">
        <v>87</v>
      </c>
      <c r="B347" s="81" t="s">
        <v>400</v>
      </c>
      <c r="C347" s="82"/>
      <c r="D347" s="31" t="s">
        <v>403</v>
      </c>
      <c r="E347" s="92"/>
      <c r="F347" s="36" t="str">
        <f>CONCATENATE("AB/",IF(D349&gt;0,A347,"___"),"/2013")</f>
        <v>AB/87/2013</v>
      </c>
    </row>
    <row r="348" spans="1:6" ht="11.25" customHeight="1" x14ac:dyDescent="0.2">
      <c r="A348" s="41"/>
      <c r="B348" s="101" t="s">
        <v>401</v>
      </c>
      <c r="C348" s="102"/>
      <c r="D348" s="38" t="str">
        <f>CONCATENATE("AB.6740.",IF(E347&gt;0,E347,"___"),".2013.",IF(E347&gt;0,E349,"__"))</f>
        <v>AB.6740.___.2013.__</v>
      </c>
      <c r="E348" s="39"/>
      <c r="F348" s="37"/>
    </row>
    <row r="349" spans="1:6" ht="11.25" customHeight="1" x14ac:dyDescent="0.2">
      <c r="A349" s="41"/>
      <c r="B349" s="103" t="s">
        <v>7</v>
      </c>
      <c r="C349" s="104" t="s">
        <v>12</v>
      </c>
      <c r="D349" s="19" t="s">
        <v>404</v>
      </c>
      <c r="E349" s="97"/>
      <c r="F349" s="43" t="s">
        <v>390</v>
      </c>
    </row>
    <row r="350" spans="1:6" ht="11.25" customHeight="1" x14ac:dyDescent="0.2">
      <c r="A350" s="42"/>
      <c r="B350" s="105" t="s">
        <v>5</v>
      </c>
      <c r="C350" s="106" t="s">
        <v>402</v>
      </c>
      <c r="D350" s="100" t="s">
        <v>405</v>
      </c>
      <c r="E350" s="59"/>
      <c r="F350" s="44"/>
    </row>
    <row r="351" spans="1:6" ht="11.25" customHeight="1" x14ac:dyDescent="0.2">
      <c r="A351" s="40">
        <v>88</v>
      </c>
      <c r="B351" s="81" t="s">
        <v>406</v>
      </c>
      <c r="C351" s="82"/>
      <c r="D351" s="31" t="s">
        <v>423</v>
      </c>
      <c r="E351" s="92">
        <v>1095</v>
      </c>
      <c r="F351" s="36" t="str">
        <f>CONCATENATE("AB/",IF(D353&gt;0,A351,"___"),"/2013")</f>
        <v>AB/88/2013</v>
      </c>
    </row>
    <row r="352" spans="1:6" ht="11.25" customHeight="1" x14ac:dyDescent="0.2">
      <c r="A352" s="41"/>
      <c r="B352" s="101" t="s">
        <v>407</v>
      </c>
      <c r="C352" s="102"/>
      <c r="D352" s="38" t="str">
        <f>CONCATENATE("AB.6740.",IF(E351&gt;0,E351,"___"),".2013.",IF(E351&gt;0,E353,"__"))</f>
        <v>AB.6740.1095.2013.</v>
      </c>
      <c r="E352" s="39"/>
      <c r="F352" s="37"/>
    </row>
    <row r="353" spans="1:6" ht="11.25" customHeight="1" x14ac:dyDescent="0.2">
      <c r="A353" s="41"/>
      <c r="B353" s="103" t="s">
        <v>7</v>
      </c>
      <c r="C353" s="104" t="s">
        <v>122</v>
      </c>
      <c r="D353" s="19" t="s">
        <v>424</v>
      </c>
      <c r="E353" s="97"/>
      <c r="F353" s="43" t="s">
        <v>390</v>
      </c>
    </row>
    <row r="354" spans="1:6" ht="11.25" customHeight="1" x14ac:dyDescent="0.2">
      <c r="A354" s="42"/>
      <c r="B354" s="105" t="s">
        <v>5</v>
      </c>
      <c r="C354" s="106" t="s">
        <v>422</v>
      </c>
      <c r="D354" s="100"/>
      <c r="E354" s="59"/>
      <c r="F354" s="44"/>
    </row>
    <row r="355" spans="1:6" ht="11.25" customHeight="1" x14ac:dyDescent="0.2">
      <c r="A355" s="40">
        <v>89</v>
      </c>
      <c r="B355" s="81" t="s">
        <v>406</v>
      </c>
      <c r="C355" s="82"/>
      <c r="D355" s="31" t="s">
        <v>409</v>
      </c>
      <c r="E355" s="92">
        <v>19</v>
      </c>
      <c r="F355" s="36" t="str">
        <f>CONCATENATE("AB/",IF(D357&gt;0,A355,"___"),"/2013")</f>
        <v>AB/89/2013</v>
      </c>
    </row>
    <row r="356" spans="1:6" ht="11.25" customHeight="1" x14ac:dyDescent="0.2">
      <c r="A356" s="41"/>
      <c r="B356" s="101" t="s">
        <v>407</v>
      </c>
      <c r="C356" s="102"/>
      <c r="D356" s="38" t="str">
        <f>CONCATENATE("AB.6740.",IF(E355&gt;0,E355,"___"),".2013.",IF(E355&gt;0,E357,"__"))</f>
        <v>AB.6740.19.2013.</v>
      </c>
      <c r="E356" s="39"/>
      <c r="F356" s="37"/>
    </row>
    <row r="357" spans="1:6" ht="11.25" customHeight="1" x14ac:dyDescent="0.2">
      <c r="A357" s="41"/>
      <c r="B357" s="103" t="s">
        <v>7</v>
      </c>
      <c r="C357" s="104" t="s">
        <v>122</v>
      </c>
      <c r="D357" s="19" t="s">
        <v>410</v>
      </c>
      <c r="E357" s="97"/>
      <c r="F357" s="43" t="s">
        <v>391</v>
      </c>
    </row>
    <row r="358" spans="1:6" ht="11.25" customHeight="1" x14ac:dyDescent="0.2">
      <c r="A358" s="42"/>
      <c r="B358" s="105" t="s">
        <v>5</v>
      </c>
      <c r="C358" s="106" t="s">
        <v>408</v>
      </c>
      <c r="D358" s="100"/>
      <c r="E358" s="59"/>
      <c r="F358" s="44"/>
    </row>
    <row r="359" spans="1:6" ht="11.25" customHeight="1" x14ac:dyDescent="0.2">
      <c r="A359" s="40">
        <v>90</v>
      </c>
      <c r="B359" s="81" t="s">
        <v>477</v>
      </c>
      <c r="C359" s="82"/>
      <c r="D359" s="31" t="s">
        <v>478</v>
      </c>
      <c r="E359" s="92">
        <v>71</v>
      </c>
      <c r="F359" s="36" t="str">
        <f>CONCATENATE("AB/",IF(D361&gt;0,A359,"___"),"/2013")</f>
        <v>AB/90/2013</v>
      </c>
    </row>
    <row r="360" spans="1:6" ht="11.25" customHeight="1" x14ac:dyDescent="0.2">
      <c r="A360" s="41"/>
      <c r="B360" s="101" t="s">
        <v>479</v>
      </c>
      <c r="C360" s="102"/>
      <c r="D360" s="38" t="str">
        <f>CONCATENATE("AB.6740.",IF(E359&gt;0,E359,"___"),".2013.",IF(E359&gt;0,E361,"__"))</f>
        <v>AB.6740.71.2013.AS</v>
      </c>
      <c r="E360" s="39"/>
      <c r="F360" s="37"/>
    </row>
    <row r="361" spans="1:6" ht="11.25" customHeight="1" x14ac:dyDescent="0.2">
      <c r="A361" s="41"/>
      <c r="B361" s="103" t="s">
        <v>7</v>
      </c>
      <c r="C361" s="104" t="s">
        <v>480</v>
      </c>
      <c r="D361" s="19">
        <v>41285</v>
      </c>
      <c r="E361" s="97" t="s">
        <v>19</v>
      </c>
      <c r="F361" s="43">
        <v>41320</v>
      </c>
    </row>
    <row r="362" spans="1:6" ht="11.25" customHeight="1" x14ac:dyDescent="0.2">
      <c r="A362" s="42"/>
      <c r="B362" s="105" t="s">
        <v>5</v>
      </c>
      <c r="C362" s="133" t="s">
        <v>481</v>
      </c>
      <c r="D362" s="100"/>
      <c r="E362" s="59"/>
      <c r="F362" s="44"/>
    </row>
    <row r="363" spans="1:6" ht="11.25" customHeight="1" x14ac:dyDescent="0.2">
      <c r="A363" s="40">
        <v>91</v>
      </c>
      <c r="B363" s="81" t="s">
        <v>149</v>
      </c>
      <c r="C363" s="82"/>
      <c r="D363" s="31" t="s">
        <v>393</v>
      </c>
      <c r="E363" s="92">
        <v>38</v>
      </c>
      <c r="F363" s="36" t="str">
        <f>CONCATENATE("AB/",IF(D365&gt;0,A363,"___"),"/2013")</f>
        <v>AB/91/2013</v>
      </c>
    </row>
    <row r="364" spans="1:6" ht="11.25" customHeight="1" x14ac:dyDescent="0.2">
      <c r="A364" s="41"/>
      <c r="B364" s="101" t="s">
        <v>392</v>
      </c>
      <c r="C364" s="102"/>
      <c r="D364" s="38" t="str">
        <f>CONCATENATE("AB.6740.",IF(E363&gt;0,E363,"___"),".2013.",IF(E363&gt;0,E365,"__"))</f>
        <v>AB.6740.38.2013.KŻ</v>
      </c>
      <c r="E364" s="39"/>
      <c r="F364" s="37"/>
    </row>
    <row r="365" spans="1:6" ht="11.25" customHeight="1" x14ac:dyDescent="0.2">
      <c r="A365" s="41"/>
      <c r="B365" s="103" t="s">
        <v>7</v>
      </c>
      <c r="C365" s="104" t="s">
        <v>331</v>
      </c>
      <c r="D365" s="19">
        <v>41283</v>
      </c>
      <c r="E365" s="97" t="s">
        <v>153</v>
      </c>
      <c r="F365" s="43">
        <v>41323</v>
      </c>
    </row>
    <row r="366" spans="1:6" ht="11.25" customHeight="1" x14ac:dyDescent="0.2">
      <c r="A366" s="42"/>
      <c r="B366" s="105" t="s">
        <v>5</v>
      </c>
      <c r="C366" s="106" t="s">
        <v>394</v>
      </c>
      <c r="D366" s="100"/>
      <c r="E366" s="59"/>
      <c r="F366" s="44"/>
    </row>
    <row r="367" spans="1:6" ht="11.25" customHeight="1" x14ac:dyDescent="0.2">
      <c r="A367" s="40">
        <v>92</v>
      </c>
      <c r="B367" s="81" t="s">
        <v>398</v>
      </c>
      <c r="C367" s="82"/>
      <c r="D367" s="31" t="s">
        <v>399</v>
      </c>
      <c r="E367" s="92">
        <v>75</v>
      </c>
      <c r="F367" s="36" t="str">
        <f>CONCATENATE("AB/",IF(D369&gt;0,A367,"___"),"/2013")</f>
        <v>AB/92/2013</v>
      </c>
    </row>
    <row r="368" spans="1:6" ht="11.25" customHeight="1" x14ac:dyDescent="0.2">
      <c r="A368" s="41"/>
      <c r="B368" s="101" t="s">
        <v>395</v>
      </c>
      <c r="C368" s="102"/>
      <c r="D368" s="38" t="str">
        <f>CONCATENATE("AB.6740.",IF(E367&gt;0,E367,"___"),".2013.",IF(E367&gt;0,E369,"__"))</f>
        <v>AB.6740.75.2013.AK</v>
      </c>
      <c r="E368" s="39"/>
      <c r="F368" s="37"/>
    </row>
    <row r="369" spans="1:6" ht="11.25" customHeight="1" x14ac:dyDescent="0.2">
      <c r="A369" s="41"/>
      <c r="B369" s="103" t="s">
        <v>7</v>
      </c>
      <c r="C369" s="104" t="s">
        <v>396</v>
      </c>
      <c r="D369" s="19">
        <v>41306</v>
      </c>
      <c r="E369" s="97" t="s">
        <v>43</v>
      </c>
      <c r="F369" s="43">
        <v>41323</v>
      </c>
    </row>
    <row r="370" spans="1:6" ht="11.25" customHeight="1" x14ac:dyDescent="0.2">
      <c r="A370" s="42"/>
      <c r="B370" s="105" t="s">
        <v>5</v>
      </c>
      <c r="C370" s="106" t="s">
        <v>397</v>
      </c>
      <c r="D370" s="100"/>
      <c r="E370" s="59"/>
      <c r="F370" s="44"/>
    </row>
    <row r="371" spans="1:6" ht="11.25" customHeight="1" x14ac:dyDescent="0.2">
      <c r="A371" s="40">
        <v>93</v>
      </c>
      <c r="B371" s="81" t="s">
        <v>527</v>
      </c>
      <c r="C371" s="82"/>
      <c r="D371" s="31" t="s">
        <v>530</v>
      </c>
      <c r="E371" s="92">
        <v>76</v>
      </c>
      <c r="F371" s="36" t="str">
        <f>CONCATENATE("AB/",IF(D373&gt;0,A371,"___"),"/2013")</f>
        <v>AB/93/2013</v>
      </c>
    </row>
    <row r="372" spans="1:6" ht="11.25" customHeight="1" x14ac:dyDescent="0.2">
      <c r="A372" s="41"/>
      <c r="B372" s="101" t="s">
        <v>528</v>
      </c>
      <c r="C372" s="102"/>
      <c r="D372" s="38" t="str">
        <f>CONCATENATE("AB.6740.",IF(E371&gt;0,E371,"___"),".2013.",IF(E371&gt;0,E373,"__"))</f>
        <v>AB.6740.76.2013.ŁD</v>
      </c>
      <c r="E372" s="39"/>
      <c r="F372" s="37"/>
    </row>
    <row r="373" spans="1:6" ht="11.25" customHeight="1" x14ac:dyDescent="0.2">
      <c r="A373" s="41"/>
      <c r="B373" s="103" t="s">
        <v>7</v>
      </c>
      <c r="C373" s="104" t="s">
        <v>12</v>
      </c>
      <c r="D373" s="19">
        <v>41305</v>
      </c>
      <c r="E373" s="97" t="s">
        <v>11</v>
      </c>
      <c r="F373" s="43">
        <v>41324</v>
      </c>
    </row>
    <row r="374" spans="1:6" ht="11.25" customHeight="1" x14ac:dyDescent="0.2">
      <c r="A374" s="42"/>
      <c r="B374" s="105" t="s">
        <v>5</v>
      </c>
      <c r="C374" s="106" t="s">
        <v>529</v>
      </c>
      <c r="D374" s="100"/>
      <c r="E374" s="59"/>
      <c r="F374" s="44"/>
    </row>
    <row r="375" spans="1:6" ht="11.25" customHeight="1" x14ac:dyDescent="0.2">
      <c r="A375" s="40">
        <v>94</v>
      </c>
      <c r="B375" s="90" t="s">
        <v>61</v>
      </c>
      <c r="C375" s="91"/>
      <c r="D375" s="31" t="s">
        <v>411</v>
      </c>
      <c r="E375" s="92">
        <v>1</v>
      </c>
      <c r="F375" s="36" t="str">
        <f>CONCATENATE("AB/",IF(D377&gt;0,A375,"___"),"/2013")</f>
        <v>AB/94/2013</v>
      </c>
    </row>
    <row r="376" spans="1:6" ht="11.25" customHeight="1" x14ac:dyDescent="0.2">
      <c r="A376" s="41"/>
      <c r="B376" s="93" t="s">
        <v>83</v>
      </c>
      <c r="C376" s="94"/>
      <c r="D376" s="38" t="str">
        <f>CONCATENATE("AB.6740.",IF(E375&gt;0,E375,"___"),".2013.",IF(E375&gt;0,E377,"__"))</f>
        <v>AB.6740.1.2013.AŁ</v>
      </c>
      <c r="E376" s="39"/>
      <c r="F376" s="37"/>
    </row>
    <row r="377" spans="1:6" ht="11.25" customHeight="1" x14ac:dyDescent="0.2">
      <c r="A377" s="41"/>
      <c r="B377" s="95" t="s">
        <v>7</v>
      </c>
      <c r="C377" s="96" t="s">
        <v>89</v>
      </c>
      <c r="D377" s="19">
        <v>41263</v>
      </c>
      <c r="E377" s="97" t="s">
        <v>10</v>
      </c>
      <c r="F377" s="43">
        <v>40958</v>
      </c>
    </row>
    <row r="378" spans="1:6" ht="11.25" customHeight="1" x14ac:dyDescent="0.2">
      <c r="A378" s="42"/>
      <c r="B378" s="98" t="s">
        <v>5</v>
      </c>
      <c r="C378" s="99" t="s">
        <v>412</v>
      </c>
      <c r="D378" s="100"/>
      <c r="E378" s="59"/>
      <c r="F378" s="44"/>
    </row>
    <row r="379" spans="1:6" ht="11.25" customHeight="1" x14ac:dyDescent="0.2">
      <c r="A379" s="40">
        <v>95</v>
      </c>
      <c r="B379" s="81"/>
      <c r="C379" s="82"/>
      <c r="D379" s="31" t="s">
        <v>420</v>
      </c>
      <c r="E379" s="92">
        <v>32</v>
      </c>
      <c r="F379" s="36" t="str">
        <f>CONCATENATE("AB/",IF(D381&gt;0,A379,"___"),"/2013")</f>
        <v>AB/95/2013</v>
      </c>
    </row>
    <row r="380" spans="1:6" ht="11.25" customHeight="1" x14ac:dyDescent="0.2">
      <c r="A380" s="41"/>
      <c r="B380" s="101" t="s">
        <v>406</v>
      </c>
      <c r="C380" s="102"/>
      <c r="D380" s="38" t="str">
        <f>CONCATENATE("AB.6740.",IF(E379&gt;0,E379,"___"),".2013.",IF(E379&gt;0,E381,"__"))</f>
        <v>AB.6740.32.2013.AA</v>
      </c>
      <c r="E380" s="39"/>
      <c r="F380" s="37"/>
    </row>
    <row r="381" spans="1:6" ht="11.25" customHeight="1" x14ac:dyDescent="0.2">
      <c r="A381" s="41"/>
      <c r="B381" s="103" t="s">
        <v>7</v>
      </c>
      <c r="C381" s="104" t="s">
        <v>418</v>
      </c>
      <c r="D381" s="19" t="s">
        <v>421</v>
      </c>
      <c r="E381" s="97" t="s">
        <v>91</v>
      </c>
      <c r="F381" s="43">
        <v>41324</v>
      </c>
    </row>
    <row r="382" spans="1:6" ht="11.25" customHeight="1" x14ac:dyDescent="0.2">
      <c r="A382" s="42"/>
      <c r="B382" s="105" t="s">
        <v>5</v>
      </c>
      <c r="C382" s="106" t="s">
        <v>419</v>
      </c>
      <c r="D382" s="100"/>
      <c r="E382" s="59"/>
      <c r="F382" s="44"/>
    </row>
    <row r="383" spans="1:6" ht="11.25" customHeight="1" x14ac:dyDescent="0.2">
      <c r="A383" s="40">
        <v>96</v>
      </c>
      <c r="B383" s="81" t="s">
        <v>413</v>
      </c>
      <c r="C383" s="82"/>
      <c r="D383" s="31" t="s">
        <v>417</v>
      </c>
      <c r="E383" s="92">
        <v>35</v>
      </c>
      <c r="F383" s="36" t="str">
        <f>CONCATENATE("AB/",IF(D385&gt;0,A383,"___"),"/2013")</f>
        <v>AB/96/2013</v>
      </c>
    </row>
    <row r="384" spans="1:6" ht="11.25" customHeight="1" x14ac:dyDescent="0.2">
      <c r="A384" s="41"/>
      <c r="B384" s="101" t="s">
        <v>414</v>
      </c>
      <c r="C384" s="102"/>
      <c r="D384" s="38" t="str">
        <f>CONCATENATE("AB.6740.",IF(E383&gt;0,E383,"___"),".2013.",IF(E383&gt;0,E385,"__"))</f>
        <v>AB.6740.35.2013.AK</v>
      </c>
      <c r="E384" s="39"/>
      <c r="F384" s="37"/>
    </row>
    <row r="385" spans="1:6" ht="11.25" customHeight="1" x14ac:dyDescent="0.2">
      <c r="A385" s="41"/>
      <c r="B385" s="103" t="s">
        <v>7</v>
      </c>
      <c r="C385" s="104" t="s">
        <v>415</v>
      </c>
      <c r="D385" s="19">
        <v>41289</v>
      </c>
      <c r="E385" s="97" t="s">
        <v>43</v>
      </c>
      <c r="F385" s="43">
        <v>41324</v>
      </c>
    </row>
    <row r="386" spans="1:6" ht="11.25" customHeight="1" x14ac:dyDescent="0.2">
      <c r="A386" s="42"/>
      <c r="B386" s="105" t="s">
        <v>5</v>
      </c>
      <c r="C386" s="106" t="s">
        <v>416</v>
      </c>
      <c r="D386" s="100"/>
      <c r="E386" s="59"/>
      <c r="F386" s="44"/>
    </row>
    <row r="387" spans="1:6" ht="11.25" customHeight="1" x14ac:dyDescent="0.2">
      <c r="A387" s="40">
        <v>97</v>
      </c>
      <c r="B387" s="81" t="s">
        <v>315</v>
      </c>
      <c r="C387" s="82"/>
      <c r="D387" s="31" t="s">
        <v>505</v>
      </c>
      <c r="E387" s="92">
        <v>78</v>
      </c>
      <c r="F387" s="36" t="str">
        <f>CONCATENATE("AB/",IF(D389&gt;0,A387,"___"),"/2013")</f>
        <v>AB/97/2013</v>
      </c>
    </row>
    <row r="388" spans="1:6" ht="11.25" customHeight="1" x14ac:dyDescent="0.2">
      <c r="A388" s="41"/>
      <c r="B388" s="101" t="s">
        <v>317</v>
      </c>
      <c r="C388" s="102"/>
      <c r="D388" s="38" t="str">
        <f>CONCATENATE("AB.6740.",IF(E387&gt;0,E387,"___"),".2013.",IF(E387&gt;0,E389,"__"))</f>
        <v>AB.6740.78.2013.AŁ</v>
      </c>
      <c r="E388" s="39"/>
      <c r="F388" s="37"/>
    </row>
    <row r="389" spans="1:6" ht="11.25" customHeight="1" x14ac:dyDescent="0.2">
      <c r="A389" s="41"/>
      <c r="B389" s="103" t="s">
        <v>7</v>
      </c>
      <c r="C389" s="104" t="s">
        <v>89</v>
      </c>
      <c r="D389" s="19">
        <v>41306</v>
      </c>
      <c r="E389" s="97" t="s">
        <v>10</v>
      </c>
      <c r="F389" s="43">
        <v>41324</v>
      </c>
    </row>
    <row r="390" spans="1:6" ht="11.25" customHeight="1" x14ac:dyDescent="0.2">
      <c r="A390" s="42"/>
      <c r="B390" s="105" t="s">
        <v>5</v>
      </c>
      <c r="C390" s="106" t="s">
        <v>506</v>
      </c>
      <c r="D390" s="100"/>
      <c r="E390" s="59"/>
      <c r="F390" s="44"/>
    </row>
    <row r="391" spans="1:6" ht="11.25" customHeight="1" x14ac:dyDescent="0.2">
      <c r="A391" s="40">
        <v>98</v>
      </c>
      <c r="B391" s="81" t="s">
        <v>425</v>
      </c>
      <c r="C391" s="82"/>
      <c r="D391" s="31" t="s">
        <v>428</v>
      </c>
      <c r="E391" s="92">
        <v>9</v>
      </c>
      <c r="F391" s="36" t="str">
        <f>CONCATENATE("AB/",IF(D393&gt;0,A391,"___"),"/2013")</f>
        <v>AB/98/2013</v>
      </c>
    </row>
    <row r="392" spans="1:6" ht="11.25" customHeight="1" x14ac:dyDescent="0.2">
      <c r="A392" s="41"/>
      <c r="B392" s="101" t="s">
        <v>426</v>
      </c>
      <c r="C392" s="102"/>
      <c r="D392" s="38" t="str">
        <f>CONCATENATE("AB.6740.",IF(E391&gt;0,E391,"___"),".2013.",IF(E391&gt;0,E393,"__"))</f>
        <v>AB.6740.9.2013.IN</v>
      </c>
      <c r="E392" s="39"/>
      <c r="F392" s="37"/>
    </row>
    <row r="393" spans="1:6" ht="11.25" customHeight="1" x14ac:dyDescent="0.2">
      <c r="A393" s="41"/>
      <c r="B393" s="103" t="s">
        <v>7</v>
      </c>
      <c r="C393" s="104" t="s">
        <v>229</v>
      </c>
      <c r="D393" s="19">
        <v>41274</v>
      </c>
      <c r="E393" s="97" t="s">
        <v>18</v>
      </c>
      <c r="F393" s="43">
        <v>41325</v>
      </c>
    </row>
    <row r="394" spans="1:6" ht="11.25" customHeight="1" x14ac:dyDescent="0.2">
      <c r="A394" s="42"/>
      <c r="B394" s="105" t="s">
        <v>5</v>
      </c>
      <c r="C394" s="106" t="s">
        <v>427</v>
      </c>
      <c r="D394" s="100"/>
      <c r="E394" s="59"/>
      <c r="F394" s="44"/>
    </row>
    <row r="395" spans="1:6" ht="11.25" customHeight="1" x14ac:dyDescent="0.2">
      <c r="A395" s="40">
        <v>99</v>
      </c>
      <c r="B395" s="81" t="s">
        <v>149</v>
      </c>
      <c r="C395" s="82"/>
      <c r="D395" s="31" t="s">
        <v>430</v>
      </c>
      <c r="E395" s="92">
        <v>4</v>
      </c>
      <c r="F395" s="36" t="str">
        <f>CONCATENATE("AB/",IF(D397&gt;0,A395,"___"),"/2013")</f>
        <v>AB/99/2013</v>
      </c>
    </row>
    <row r="396" spans="1:6" ht="11.25" customHeight="1" x14ac:dyDescent="0.2">
      <c r="A396" s="41"/>
      <c r="B396" s="101"/>
      <c r="C396" s="102"/>
      <c r="D396" s="38" t="str">
        <f>CONCATENATE("AB.6740.",IF(E395&gt;0,E395,"___"),".2013.",IF(E395&gt;0,E397,"__"))</f>
        <v>AB.6740.4.2013.KŻ</v>
      </c>
      <c r="E396" s="39"/>
      <c r="F396" s="37"/>
    </row>
    <row r="397" spans="1:6" ht="11.25" customHeight="1" x14ac:dyDescent="0.2">
      <c r="A397" s="41"/>
      <c r="B397" s="103" t="s">
        <v>7</v>
      </c>
      <c r="C397" s="104" t="s">
        <v>190</v>
      </c>
      <c r="D397" s="19">
        <v>41262</v>
      </c>
      <c r="E397" s="97" t="s">
        <v>153</v>
      </c>
      <c r="F397" s="43">
        <v>41325</v>
      </c>
    </row>
    <row r="398" spans="1:6" ht="11.25" customHeight="1" x14ac:dyDescent="0.2">
      <c r="A398" s="42"/>
      <c r="B398" s="105" t="s">
        <v>5</v>
      </c>
      <c r="C398" s="106" t="s">
        <v>429</v>
      </c>
      <c r="D398" s="100"/>
      <c r="E398" s="59"/>
      <c r="F398" s="44"/>
    </row>
    <row r="399" spans="1:6" ht="11.25" customHeight="1" x14ac:dyDescent="0.2">
      <c r="A399" s="40">
        <v>100</v>
      </c>
      <c r="B399" s="81"/>
      <c r="C399" s="82"/>
      <c r="D399" s="31" t="s">
        <v>446</v>
      </c>
      <c r="E399" s="92">
        <v>1093</v>
      </c>
      <c r="F399" s="36" t="str">
        <f>CONCATENATE("AB/",IF(D401&gt;0,A399,"___"),"/2013")</f>
        <v>AB/100/2013</v>
      </c>
    </row>
    <row r="400" spans="1:6" ht="11.25" customHeight="1" x14ac:dyDescent="0.2">
      <c r="A400" s="41"/>
      <c r="B400" s="101" t="s">
        <v>223</v>
      </c>
      <c r="C400" s="102"/>
      <c r="D400" s="38" t="str">
        <f>CONCATENATE("AB.6740.",IF(E399&gt;0,E399,"___"),".2012.",IF(E399&gt;0,E401,"__"))</f>
        <v>AB.6740.1093.2012.AA</v>
      </c>
      <c r="E400" s="39"/>
      <c r="F400" s="37"/>
    </row>
    <row r="401" spans="1:6" ht="11.25" customHeight="1" x14ac:dyDescent="0.2">
      <c r="A401" s="41"/>
      <c r="B401" s="103" t="s">
        <v>7</v>
      </c>
      <c r="C401" s="104" t="s">
        <v>169</v>
      </c>
      <c r="D401" s="19" t="s">
        <v>447</v>
      </c>
      <c r="E401" s="97" t="s">
        <v>91</v>
      </c>
      <c r="F401" s="43">
        <v>41325</v>
      </c>
    </row>
    <row r="402" spans="1:6" ht="11.25" customHeight="1" x14ac:dyDescent="0.2">
      <c r="A402" s="42"/>
      <c r="B402" s="105" t="s">
        <v>5</v>
      </c>
      <c r="C402" s="106" t="s">
        <v>445</v>
      </c>
      <c r="D402" s="100"/>
      <c r="E402" s="59"/>
      <c r="F402" s="44"/>
    </row>
    <row r="403" spans="1:6" ht="11.25" customHeight="1" x14ac:dyDescent="0.2">
      <c r="A403" s="40">
        <v>101</v>
      </c>
      <c r="B403" s="81" t="s">
        <v>431</v>
      </c>
      <c r="C403" s="82"/>
      <c r="D403" s="31" t="s">
        <v>434</v>
      </c>
      <c r="E403" s="92">
        <v>34</v>
      </c>
      <c r="F403" s="36" t="str">
        <f>CONCATENATE("AB/",IF(D405&gt;0,A403,"___"),"/2013")</f>
        <v>AB/101/2013</v>
      </c>
    </row>
    <row r="404" spans="1:6" ht="11.25" customHeight="1" x14ac:dyDescent="0.2">
      <c r="A404" s="41"/>
      <c r="B404" s="101"/>
      <c r="C404" s="102"/>
      <c r="D404" s="38" t="str">
        <f>CONCATENATE("AB.6740.",IF(E403&gt;0,E403,"___"),".2013.",IF(E403&gt;0,E405,"__"))</f>
        <v>AB.6740.34.2013.AK</v>
      </c>
      <c r="E404" s="39"/>
      <c r="F404" s="37"/>
    </row>
    <row r="405" spans="1:6" ht="11.25" customHeight="1" x14ac:dyDescent="0.2">
      <c r="A405" s="41"/>
      <c r="B405" s="103" t="s">
        <v>7</v>
      </c>
      <c r="C405" s="104" t="s">
        <v>432</v>
      </c>
      <c r="D405" s="19" t="s">
        <v>435</v>
      </c>
      <c r="E405" s="97" t="s">
        <v>43</v>
      </c>
      <c r="F405" s="43" t="s">
        <v>436</v>
      </c>
    </row>
    <row r="406" spans="1:6" ht="11.25" customHeight="1" x14ac:dyDescent="0.2">
      <c r="A406" s="42"/>
      <c r="B406" s="105" t="s">
        <v>5</v>
      </c>
      <c r="C406" s="106" t="s">
        <v>433</v>
      </c>
      <c r="D406" s="100"/>
      <c r="E406" s="59"/>
      <c r="F406" s="44"/>
    </row>
    <row r="407" spans="1:6" ht="11.25" customHeight="1" x14ac:dyDescent="0.2">
      <c r="A407" s="40">
        <v>102</v>
      </c>
      <c r="B407" s="90" t="s">
        <v>513</v>
      </c>
      <c r="C407" s="91"/>
      <c r="D407" s="31" t="s">
        <v>514</v>
      </c>
      <c r="E407" s="92">
        <v>2</v>
      </c>
      <c r="F407" s="36" t="str">
        <f>CONCATENATE("AB/",IF(D409&gt;0,A407,"___"),"/2013")</f>
        <v>AB/102/2013</v>
      </c>
    </row>
    <row r="408" spans="1:6" ht="11.25" customHeight="1" x14ac:dyDescent="0.2">
      <c r="A408" s="41"/>
      <c r="B408" s="93"/>
      <c r="C408" s="94"/>
      <c r="D408" s="38" t="str">
        <f>CONCATENATE("AB.6740.",IF(E407&gt;0,E407,"___"),".2013.",IF(E407&gt;0,E409,"__"))</f>
        <v>AB.6740.2.2013.AŁ</v>
      </c>
      <c r="E408" s="39"/>
      <c r="F408" s="37"/>
    </row>
    <row r="409" spans="1:6" ht="11.25" customHeight="1" x14ac:dyDescent="0.2">
      <c r="A409" s="41"/>
      <c r="B409" s="95" t="s">
        <v>7</v>
      </c>
      <c r="C409" s="96" t="s">
        <v>89</v>
      </c>
      <c r="D409" s="19">
        <v>41264</v>
      </c>
      <c r="E409" s="97" t="s">
        <v>10</v>
      </c>
      <c r="F409" s="43">
        <v>41326</v>
      </c>
    </row>
    <row r="410" spans="1:6" ht="11.25" customHeight="1" x14ac:dyDescent="0.2">
      <c r="A410" s="42"/>
      <c r="B410" s="98" t="s">
        <v>5</v>
      </c>
      <c r="C410" s="99" t="s">
        <v>515</v>
      </c>
      <c r="D410" s="100"/>
      <c r="E410" s="59"/>
      <c r="F410" s="44"/>
    </row>
    <row r="411" spans="1:6" ht="11.25" customHeight="1" x14ac:dyDescent="0.2">
      <c r="A411" s="40">
        <v>103</v>
      </c>
      <c r="B411" s="81" t="s">
        <v>516</v>
      </c>
      <c r="C411" s="82"/>
      <c r="D411" s="31" t="s">
        <v>517</v>
      </c>
      <c r="E411" s="92">
        <v>45</v>
      </c>
      <c r="F411" s="36" t="str">
        <f>CONCATENATE("AB/",IF(D413&gt;0,A411,"___"),"/2013")</f>
        <v>AB/103/2013</v>
      </c>
    </row>
    <row r="412" spans="1:6" ht="11.25" customHeight="1" x14ac:dyDescent="0.2">
      <c r="A412" s="41"/>
      <c r="B412" s="101" t="s">
        <v>518</v>
      </c>
      <c r="C412" s="102"/>
      <c r="D412" s="38" t="str">
        <f>CONCATENATE("AB.6740.",IF(E411&gt;0,E411,"___"),".2013.",IF(E411&gt;0,E413,"__"))</f>
        <v>AB.6740.45.2013.AŁ</v>
      </c>
      <c r="E412" s="39"/>
      <c r="F412" s="37"/>
    </row>
    <row r="413" spans="1:6" ht="11.25" customHeight="1" x14ac:dyDescent="0.2">
      <c r="A413" s="41"/>
      <c r="B413" s="103" t="s">
        <v>7</v>
      </c>
      <c r="C413" s="104" t="s">
        <v>89</v>
      </c>
      <c r="D413" s="19">
        <v>41291</v>
      </c>
      <c r="E413" s="97" t="s">
        <v>10</v>
      </c>
      <c r="F413" s="43">
        <v>41326</v>
      </c>
    </row>
    <row r="414" spans="1:6" ht="11.25" customHeight="1" x14ac:dyDescent="0.2">
      <c r="A414" s="42"/>
      <c r="B414" s="105" t="s">
        <v>5</v>
      </c>
      <c r="C414" s="106" t="s">
        <v>519</v>
      </c>
      <c r="D414" s="100"/>
      <c r="E414" s="59"/>
      <c r="F414" s="44"/>
    </row>
    <row r="415" spans="1:6" ht="11.25" customHeight="1" x14ac:dyDescent="0.2">
      <c r="A415" s="40">
        <v>104</v>
      </c>
      <c r="B415" s="81"/>
      <c r="C415" s="82"/>
      <c r="D415" s="31" t="s">
        <v>531</v>
      </c>
      <c r="E415" s="92">
        <v>79</v>
      </c>
      <c r="F415" s="36" t="str">
        <f>CONCATENATE("AB/",IF(D417&gt;0,A415,"___"),"/2013")</f>
        <v>AB/104/2013</v>
      </c>
    </row>
    <row r="416" spans="1:6" ht="11.25" customHeight="1" x14ac:dyDescent="0.2">
      <c r="A416" s="41"/>
      <c r="B416" s="101" t="s">
        <v>223</v>
      </c>
      <c r="C416" s="102"/>
      <c r="D416" s="38" t="str">
        <f>CONCATENATE("AB.6740.",IF(E415&gt;0,E415,"___"),".2013.",IF(E415&gt;0,E417,"__"))</f>
        <v>AB.6740.79.2013.AA</v>
      </c>
      <c r="E416" s="39"/>
      <c r="F416" s="37"/>
    </row>
    <row r="417" spans="1:6" ht="11.25" customHeight="1" x14ac:dyDescent="0.2">
      <c r="A417" s="41"/>
      <c r="B417" s="103" t="s">
        <v>7</v>
      </c>
      <c r="C417" s="104" t="s">
        <v>448</v>
      </c>
      <c r="D417" s="19" t="s">
        <v>437</v>
      </c>
      <c r="E417" s="97" t="s">
        <v>91</v>
      </c>
      <c r="F417" s="43">
        <v>41326</v>
      </c>
    </row>
    <row r="418" spans="1:6" ht="11.25" customHeight="1" x14ac:dyDescent="0.2">
      <c r="A418" s="42"/>
      <c r="B418" s="105" t="s">
        <v>5</v>
      </c>
      <c r="C418" s="106" t="s">
        <v>449</v>
      </c>
      <c r="D418" s="100"/>
      <c r="E418" s="59"/>
      <c r="F418" s="44"/>
    </row>
    <row r="419" spans="1:6" ht="11.25" customHeight="1" x14ac:dyDescent="0.2">
      <c r="A419" s="40">
        <v>105</v>
      </c>
      <c r="B419" s="81" t="s">
        <v>438</v>
      </c>
      <c r="C419" s="82"/>
      <c r="D419" s="31" t="s">
        <v>441</v>
      </c>
      <c r="E419" s="92">
        <v>15</v>
      </c>
      <c r="F419" s="36" t="str">
        <f>CONCATENATE("AB/",IF(D421&gt;0,A419,"___"),"/2013")</f>
        <v>AB/105/2013</v>
      </c>
    </row>
    <row r="420" spans="1:6" ht="11.25" customHeight="1" x14ac:dyDescent="0.2">
      <c r="A420" s="41"/>
      <c r="B420" s="101" t="s">
        <v>439</v>
      </c>
      <c r="C420" s="102"/>
      <c r="D420" s="38" t="str">
        <f>CONCATENATE("AB.6740.",IF(E419&gt;0,E419,"___"),".2013.",IF(E419&gt;0,E421,"__"))</f>
        <v>AB.6740.15.2013.IN</v>
      </c>
      <c r="E420" s="39"/>
      <c r="F420" s="37"/>
    </row>
    <row r="421" spans="1:6" ht="11.25" customHeight="1" x14ac:dyDescent="0.2">
      <c r="A421" s="41"/>
      <c r="B421" s="103" t="s">
        <v>7</v>
      </c>
      <c r="C421" s="104" t="s">
        <v>229</v>
      </c>
      <c r="D421" s="19">
        <v>41277</v>
      </c>
      <c r="E421" s="97" t="s">
        <v>18</v>
      </c>
      <c r="F421" s="43">
        <v>41327</v>
      </c>
    </row>
    <row r="422" spans="1:6" ht="11.25" customHeight="1" x14ac:dyDescent="0.2">
      <c r="A422" s="42"/>
      <c r="B422" s="105" t="s">
        <v>5</v>
      </c>
      <c r="C422" s="106" t="s">
        <v>440</v>
      </c>
      <c r="D422" s="100"/>
      <c r="E422" s="59"/>
      <c r="F422" s="44"/>
    </row>
    <row r="423" spans="1:6" ht="11.25" customHeight="1" x14ac:dyDescent="0.2">
      <c r="A423" s="40">
        <v>106</v>
      </c>
      <c r="B423" s="81" t="s">
        <v>442</v>
      </c>
      <c r="C423" s="82"/>
      <c r="D423" s="31" t="s">
        <v>443</v>
      </c>
      <c r="E423" s="92">
        <v>83</v>
      </c>
      <c r="F423" s="36" t="str">
        <f>CONCATENATE("AB/",IF(D425&gt;0,A423,"___"),"/2013")</f>
        <v>AB/106/2013</v>
      </c>
    </row>
    <row r="424" spans="1:6" ht="11.25" customHeight="1" x14ac:dyDescent="0.2">
      <c r="A424" s="41"/>
      <c r="B424" s="101"/>
      <c r="C424" s="102"/>
      <c r="D424" s="38" t="str">
        <f>CONCATENATE("AB.6740.",IF(E423&gt;0,E423,"___"),".2013.",IF(E423&gt;0,E425,"__"))</f>
        <v>AB.6740.83.2013.AŁ</v>
      </c>
      <c r="E424" s="39"/>
      <c r="F424" s="37"/>
    </row>
    <row r="425" spans="1:6" ht="11.25" customHeight="1" x14ac:dyDescent="0.2">
      <c r="A425" s="41"/>
      <c r="B425" s="103" t="s">
        <v>7</v>
      </c>
      <c r="C425" s="104" t="s">
        <v>268</v>
      </c>
      <c r="D425" s="19">
        <v>41311</v>
      </c>
      <c r="E425" s="97" t="s">
        <v>10</v>
      </c>
      <c r="F425" s="43">
        <v>41327</v>
      </c>
    </row>
    <row r="426" spans="1:6" ht="11.25" customHeight="1" x14ac:dyDescent="0.2">
      <c r="A426" s="42"/>
      <c r="B426" s="105" t="s">
        <v>5</v>
      </c>
      <c r="C426" s="106" t="s">
        <v>444</v>
      </c>
      <c r="D426" s="100"/>
      <c r="E426" s="59"/>
      <c r="F426" s="44"/>
    </row>
    <row r="427" spans="1:6" ht="11.25" customHeight="1" x14ac:dyDescent="0.2">
      <c r="A427" s="40">
        <v>107</v>
      </c>
      <c r="B427" s="81" t="s">
        <v>485</v>
      </c>
      <c r="C427" s="82"/>
      <c r="D427" s="31" t="s">
        <v>486</v>
      </c>
      <c r="E427" s="92">
        <v>72</v>
      </c>
      <c r="F427" s="36" t="str">
        <f>CONCATENATE("AB/",IF(D429&gt;0,A427,"___"),"/2013")</f>
        <v>AB/107/2013</v>
      </c>
    </row>
    <row r="428" spans="1:6" ht="11.25" customHeight="1" x14ac:dyDescent="0.2">
      <c r="A428" s="41"/>
      <c r="B428" s="101" t="s">
        <v>487</v>
      </c>
      <c r="C428" s="102"/>
      <c r="D428" s="38" t="str">
        <f>CONCATENATE("AB.6740.",IF(E427&gt;0,E427,"___"),".2013.",IF(E427&gt;0,E429,"__"))</f>
        <v>AB.6740.72.2013.AS</v>
      </c>
      <c r="E428" s="39"/>
      <c r="F428" s="37"/>
    </row>
    <row r="429" spans="1:6" ht="11.25" customHeight="1" x14ac:dyDescent="0.2">
      <c r="A429" s="41"/>
      <c r="B429" s="103" t="s">
        <v>7</v>
      </c>
      <c r="C429" s="104" t="s">
        <v>488</v>
      </c>
      <c r="D429" s="19">
        <v>41297</v>
      </c>
      <c r="E429" s="97" t="s">
        <v>19</v>
      </c>
      <c r="F429" s="43">
        <v>41327</v>
      </c>
    </row>
    <row r="430" spans="1:6" ht="11.25" customHeight="1" x14ac:dyDescent="0.2">
      <c r="A430" s="42"/>
      <c r="B430" s="105" t="s">
        <v>5</v>
      </c>
      <c r="C430" s="106" t="s">
        <v>489</v>
      </c>
      <c r="D430" s="100"/>
      <c r="E430" s="59"/>
      <c r="F430" s="44"/>
    </row>
    <row r="431" spans="1:6" ht="11.25" customHeight="1" x14ac:dyDescent="0.2">
      <c r="A431" s="40">
        <v>108</v>
      </c>
      <c r="B431" s="81" t="s">
        <v>61</v>
      </c>
      <c r="C431" s="82"/>
      <c r="D431" s="31" t="s">
        <v>457</v>
      </c>
      <c r="E431" s="92">
        <v>41</v>
      </c>
      <c r="F431" s="36" t="str">
        <f>CONCATENATE("AB/",IF(D433&gt;0,A431,"___"),"/2013")</f>
        <v>AB/108/2013</v>
      </c>
    </row>
    <row r="432" spans="1:6" ht="11.25" customHeight="1" x14ac:dyDescent="0.2">
      <c r="A432" s="41"/>
      <c r="B432" s="101" t="s">
        <v>454</v>
      </c>
      <c r="C432" s="102"/>
      <c r="D432" s="38" t="str">
        <f>CONCATENATE("AB.6740.",IF(E431&gt;0,E431,"___"),".2013.",IF(E431&gt;0,E433,"__"))</f>
        <v>AB.6740.41.2013.WŚ</v>
      </c>
      <c r="E432" s="39"/>
      <c r="F432" s="37"/>
    </row>
    <row r="433" spans="1:6" ht="11.25" customHeight="1" x14ac:dyDescent="0.2">
      <c r="A433" s="41"/>
      <c r="B433" s="103" t="s">
        <v>7</v>
      </c>
      <c r="C433" s="104" t="s">
        <v>455</v>
      </c>
      <c r="D433" s="19">
        <v>41291</v>
      </c>
      <c r="E433" s="97" t="s">
        <v>182</v>
      </c>
      <c r="F433" s="43">
        <v>41327</v>
      </c>
    </row>
    <row r="434" spans="1:6" ht="11.25" customHeight="1" x14ac:dyDescent="0.2">
      <c r="A434" s="42"/>
      <c r="B434" s="105" t="s">
        <v>5</v>
      </c>
      <c r="C434" s="106" t="s">
        <v>456</v>
      </c>
      <c r="D434" s="100"/>
      <c r="E434" s="59"/>
      <c r="F434" s="44"/>
    </row>
    <row r="435" spans="1:6" ht="11.25" customHeight="1" x14ac:dyDescent="0.2">
      <c r="A435" s="40">
        <v>109</v>
      </c>
      <c r="B435" s="81" t="s">
        <v>464</v>
      </c>
      <c r="C435" s="82"/>
      <c r="D435" s="31" t="s">
        <v>459</v>
      </c>
      <c r="E435" s="92">
        <v>56</v>
      </c>
      <c r="F435" s="36" t="str">
        <f>CONCATENATE("AB/",IF(D437&gt;0,A435,"___"),"/2013")</f>
        <v>AB/109/2013</v>
      </c>
    </row>
    <row r="436" spans="1:6" ht="11.25" customHeight="1" x14ac:dyDescent="0.2">
      <c r="A436" s="41"/>
      <c r="B436" s="101"/>
      <c r="C436" s="102"/>
      <c r="D436" s="38" t="str">
        <f>CONCATENATE("AB.6740.",IF(E435&gt;0,E435,"___"),".2013.",IF(E435&gt;0,E437,"__"))</f>
        <v>AB.6740.56.2013.KŻ</v>
      </c>
      <c r="E436" s="39"/>
      <c r="F436" s="37"/>
    </row>
    <row r="437" spans="1:6" ht="11.25" customHeight="1" x14ac:dyDescent="0.2">
      <c r="A437" s="41"/>
      <c r="B437" s="103" t="s">
        <v>7</v>
      </c>
      <c r="C437" s="104" t="s">
        <v>190</v>
      </c>
      <c r="D437" s="19">
        <v>41299</v>
      </c>
      <c r="E437" s="97" t="s">
        <v>153</v>
      </c>
      <c r="F437" s="43">
        <v>41327</v>
      </c>
    </row>
    <row r="438" spans="1:6" ht="11.25" customHeight="1" x14ac:dyDescent="0.2">
      <c r="A438" s="42"/>
      <c r="B438" s="105" t="s">
        <v>5</v>
      </c>
      <c r="C438" s="106" t="s">
        <v>458</v>
      </c>
      <c r="D438" s="100"/>
      <c r="E438" s="59"/>
      <c r="F438" s="44"/>
    </row>
    <row r="439" spans="1:6" ht="11.25" customHeight="1" x14ac:dyDescent="0.2">
      <c r="A439" s="40">
        <v>110</v>
      </c>
      <c r="B439" s="81" t="s">
        <v>460</v>
      </c>
      <c r="C439" s="82"/>
      <c r="D439" s="31" t="s">
        <v>463</v>
      </c>
      <c r="E439" s="92">
        <v>61</v>
      </c>
      <c r="F439" s="36" t="str">
        <f>CONCATENATE("AB/",IF(D441&gt;0,A439,"___"),"/2013")</f>
        <v>AB/110/2013</v>
      </c>
    </row>
    <row r="440" spans="1:6" ht="11.25" customHeight="1" x14ac:dyDescent="0.2">
      <c r="A440" s="41"/>
      <c r="B440" s="101"/>
      <c r="C440" s="102"/>
      <c r="D440" s="38" t="str">
        <f>CONCATENATE("AB.6740.",IF(E439&gt;0,E439,"___"),".2013.",IF(E439&gt;0,E441,"__"))</f>
        <v>AB.6740.61.2013.KŻ</v>
      </c>
      <c r="E440" s="39"/>
      <c r="F440" s="37"/>
    </row>
    <row r="441" spans="1:6" ht="11.25" customHeight="1" x14ac:dyDescent="0.2">
      <c r="A441" s="41"/>
      <c r="B441" s="103" t="s">
        <v>7</v>
      </c>
      <c r="C441" s="104" t="s">
        <v>461</v>
      </c>
      <c r="D441" s="19">
        <v>41302</v>
      </c>
      <c r="E441" s="97" t="s">
        <v>153</v>
      </c>
      <c r="F441" s="43">
        <v>41327</v>
      </c>
    </row>
    <row r="442" spans="1:6" ht="11.25" customHeight="1" x14ac:dyDescent="0.2">
      <c r="A442" s="42"/>
      <c r="B442" s="105" t="s">
        <v>5</v>
      </c>
      <c r="C442" s="106" t="s">
        <v>462</v>
      </c>
      <c r="D442" s="100"/>
      <c r="E442" s="59"/>
      <c r="F442" s="44"/>
    </row>
    <row r="443" spans="1:6" ht="11.25" customHeight="1" x14ac:dyDescent="0.2">
      <c r="A443" s="40">
        <v>111</v>
      </c>
      <c r="B443" s="81" t="s">
        <v>13</v>
      </c>
      <c r="C443" s="82"/>
      <c r="D443" s="31" t="s">
        <v>466</v>
      </c>
      <c r="E443" s="92">
        <v>22</v>
      </c>
      <c r="F443" s="36" t="str">
        <f>CONCATENATE("AB/",IF(D445&gt;0,A443,"___"),"/2013")</f>
        <v>AB/111/2013</v>
      </c>
    </row>
    <row r="444" spans="1:6" ht="11.25" customHeight="1" x14ac:dyDescent="0.2">
      <c r="A444" s="41"/>
      <c r="B444" s="101" t="s">
        <v>439</v>
      </c>
      <c r="C444" s="102"/>
      <c r="D444" s="38" t="str">
        <f>CONCATENATE("AB.6740.",IF(E443&gt;0,E443,"___"),".2013.",IF(E443&gt;0,E445,"__"))</f>
        <v>AB.6740.22.2013.IN</v>
      </c>
      <c r="E444" s="39"/>
      <c r="F444" s="37"/>
    </row>
    <row r="445" spans="1:6" ht="11.25" customHeight="1" x14ac:dyDescent="0.2">
      <c r="A445" s="41"/>
      <c r="B445" s="103" t="s">
        <v>7</v>
      </c>
      <c r="C445" s="104" t="s">
        <v>15</v>
      </c>
      <c r="D445" s="19">
        <v>41313</v>
      </c>
      <c r="E445" s="97" t="s">
        <v>18</v>
      </c>
      <c r="F445" s="43">
        <v>41330</v>
      </c>
    </row>
    <row r="446" spans="1:6" ht="11.25" customHeight="1" x14ac:dyDescent="0.2">
      <c r="A446" s="42"/>
      <c r="B446" s="105" t="s">
        <v>5</v>
      </c>
      <c r="C446" s="106" t="s">
        <v>465</v>
      </c>
      <c r="D446" s="100"/>
      <c r="E446" s="59"/>
      <c r="F446" s="44"/>
    </row>
    <row r="447" spans="1:6" ht="11.25" customHeight="1" x14ac:dyDescent="0.2">
      <c r="A447" s="40">
        <v>112</v>
      </c>
      <c r="B447" s="81" t="s">
        <v>520</v>
      </c>
      <c r="C447" s="82"/>
      <c r="D447" s="31" t="s">
        <v>521</v>
      </c>
      <c r="E447" s="92">
        <v>73</v>
      </c>
      <c r="F447" s="36" t="str">
        <f>CONCATENATE("AB/",IF(D449&gt;0,A447,"___"),"/2013")</f>
        <v>AB/112/2013</v>
      </c>
    </row>
    <row r="448" spans="1:6" ht="11.25" customHeight="1" x14ac:dyDescent="0.2">
      <c r="A448" s="41"/>
      <c r="B448" s="101" t="s">
        <v>502</v>
      </c>
      <c r="C448" s="102"/>
      <c r="D448" s="38" t="str">
        <f>CONCATENATE("AB.6740.",IF(E447&gt;0,E447,"___"),".2013.",IF(E447&gt;0,E449,"__"))</f>
        <v>AB.6740.73.2013.AS</v>
      </c>
      <c r="E448" s="39"/>
      <c r="F448" s="37"/>
    </row>
    <row r="449" spans="1:6" ht="11.25" customHeight="1" x14ac:dyDescent="0.2">
      <c r="A449" s="41"/>
      <c r="B449" s="103" t="s">
        <v>7</v>
      </c>
      <c r="C449" s="104" t="s">
        <v>522</v>
      </c>
      <c r="D449" s="19">
        <v>41299</v>
      </c>
      <c r="E449" s="97" t="s">
        <v>19</v>
      </c>
      <c r="F449" s="43">
        <v>41330</v>
      </c>
    </row>
    <row r="450" spans="1:6" ht="11.25" customHeight="1" x14ac:dyDescent="0.2">
      <c r="A450" s="42"/>
      <c r="B450" s="105" t="s">
        <v>5</v>
      </c>
      <c r="C450" s="106" t="s">
        <v>489</v>
      </c>
      <c r="D450" s="100"/>
      <c r="E450" s="59"/>
      <c r="F450" s="44"/>
    </row>
    <row r="451" spans="1:6" ht="11.25" customHeight="1" x14ac:dyDescent="0.2">
      <c r="A451" s="40">
        <v>113</v>
      </c>
      <c r="B451" s="81" t="s">
        <v>149</v>
      </c>
      <c r="C451" s="82"/>
      <c r="D451" s="31" t="s">
        <v>155</v>
      </c>
      <c r="E451" s="92">
        <v>5</v>
      </c>
      <c r="F451" s="36" t="str">
        <f>CONCATENATE("AB/",IF(D453&gt;0,A451,"___"),"/2013")</f>
        <v>AB/113/2013</v>
      </c>
    </row>
    <row r="452" spans="1:6" ht="11.25" customHeight="1" x14ac:dyDescent="0.2">
      <c r="A452" s="41"/>
      <c r="B452" s="101"/>
      <c r="C452" s="102"/>
      <c r="D452" s="38" t="str">
        <f>CONCATENATE("AB.6740.",IF(E451&gt;0,E451,"___"),".2013.",IF(E451&gt;0,E453,"__"))</f>
        <v>AB.6740.5.2013.KŻ</v>
      </c>
      <c r="E452" s="39"/>
      <c r="F452" s="37"/>
    </row>
    <row r="453" spans="1:6" ht="11.25" customHeight="1" x14ac:dyDescent="0.2">
      <c r="A453" s="41"/>
      <c r="B453" s="103" t="s">
        <v>7</v>
      </c>
      <c r="C453" s="104" t="s">
        <v>190</v>
      </c>
      <c r="D453" s="19">
        <v>41270</v>
      </c>
      <c r="E453" s="97" t="s">
        <v>153</v>
      </c>
      <c r="F453" s="43">
        <v>41330</v>
      </c>
    </row>
    <row r="454" spans="1:6" ht="11.25" customHeight="1" x14ac:dyDescent="0.2">
      <c r="A454" s="42"/>
      <c r="B454" s="105" t="s">
        <v>5</v>
      </c>
      <c r="C454" s="106" t="s">
        <v>482</v>
      </c>
      <c r="D454" s="100"/>
      <c r="E454" s="59"/>
      <c r="F454" s="44"/>
    </row>
    <row r="455" spans="1:6" ht="11.25" customHeight="1" x14ac:dyDescent="0.2">
      <c r="A455" s="40">
        <v>114</v>
      </c>
      <c r="B455" s="81" t="s">
        <v>149</v>
      </c>
      <c r="C455" s="82"/>
      <c r="D455" s="31" t="s">
        <v>484</v>
      </c>
      <c r="E455" s="92">
        <v>6</v>
      </c>
      <c r="F455" s="36" t="str">
        <f>CONCATENATE("AB/",IF(D457&gt;0,A455,"___"),"/2013")</f>
        <v>AB/114/2013</v>
      </c>
    </row>
    <row r="456" spans="1:6" ht="11.25" customHeight="1" x14ac:dyDescent="0.2">
      <c r="A456" s="41"/>
      <c r="B456" s="101"/>
      <c r="C456" s="102"/>
      <c r="D456" s="38" t="str">
        <f>CONCATENATE("AB.6740.",IF(E455&gt;0,E455,"___"),".2013.",IF(E455&gt;0,E457,"__"))</f>
        <v>AB.6740.6.2013.KŻ</v>
      </c>
      <c r="E456" s="39"/>
      <c r="F456" s="37"/>
    </row>
    <row r="457" spans="1:6" ht="11.25" customHeight="1" x14ac:dyDescent="0.2">
      <c r="A457" s="41"/>
      <c r="B457" s="103" t="s">
        <v>7</v>
      </c>
      <c r="C457" s="104" t="s">
        <v>190</v>
      </c>
      <c r="D457" s="19">
        <v>41270</v>
      </c>
      <c r="E457" s="97" t="s">
        <v>153</v>
      </c>
      <c r="F457" s="43">
        <v>41330</v>
      </c>
    </row>
    <row r="458" spans="1:6" ht="11.25" customHeight="1" x14ac:dyDescent="0.2">
      <c r="A458" s="42"/>
      <c r="B458" s="105" t="s">
        <v>5</v>
      </c>
      <c r="C458" s="106" t="s">
        <v>483</v>
      </c>
      <c r="D458" s="100"/>
      <c r="E458" s="59"/>
      <c r="F458" s="44"/>
    </row>
    <row r="459" spans="1:6" ht="11.25" customHeight="1" x14ac:dyDescent="0.2">
      <c r="A459" s="40">
        <v>115</v>
      </c>
      <c r="B459" s="81" t="s">
        <v>490</v>
      </c>
      <c r="C459" s="82"/>
      <c r="D459" s="31" t="s">
        <v>492</v>
      </c>
      <c r="E459" s="92">
        <v>48</v>
      </c>
      <c r="F459" s="36" t="str">
        <f>CONCATENATE("AB/",IF(D461&gt;0,A459,"___"),"/2013")</f>
        <v>AB/115/2013</v>
      </c>
    </row>
    <row r="460" spans="1:6" ht="11.25" customHeight="1" x14ac:dyDescent="0.2">
      <c r="A460" s="41"/>
      <c r="B460" s="101" t="s">
        <v>263</v>
      </c>
      <c r="C460" s="102"/>
      <c r="D460" s="38" t="str">
        <f>CONCATENATE("AB.6740.",IF(E459&gt;0,E459,"___"),".2013.",IF(E459&gt;0,E461,"__"))</f>
        <v>AB.6740.48.2013.</v>
      </c>
      <c r="E460" s="39"/>
      <c r="F460" s="37"/>
    </row>
    <row r="461" spans="1:6" ht="11.25" customHeight="1" x14ac:dyDescent="0.2">
      <c r="A461" s="41"/>
      <c r="B461" s="103" t="s">
        <v>7</v>
      </c>
      <c r="C461" s="104" t="s">
        <v>229</v>
      </c>
      <c r="D461" s="19" t="s">
        <v>368</v>
      </c>
      <c r="E461" s="97"/>
      <c r="F461" s="43">
        <v>41331</v>
      </c>
    </row>
    <row r="462" spans="1:6" ht="11.25" customHeight="1" x14ac:dyDescent="0.2">
      <c r="A462" s="42"/>
      <c r="B462" s="105" t="s">
        <v>5</v>
      </c>
      <c r="C462" s="106" t="s">
        <v>491</v>
      </c>
      <c r="D462" s="100"/>
      <c r="E462" s="59"/>
      <c r="F462" s="44"/>
    </row>
    <row r="463" spans="1:6" ht="11.25" customHeight="1" x14ac:dyDescent="0.2">
      <c r="A463" s="40">
        <v>116</v>
      </c>
      <c r="B463" s="81" t="s">
        <v>493</v>
      </c>
      <c r="C463" s="82"/>
      <c r="D463" s="31" t="s">
        <v>495</v>
      </c>
      <c r="E463" s="92">
        <v>23</v>
      </c>
      <c r="F463" s="36" t="str">
        <f>CONCATENATE("AB/",IF(D465&gt;0,A463,"___"),"/2013")</f>
        <v>AB/116/2013</v>
      </c>
    </row>
    <row r="464" spans="1:6" ht="11.25" customHeight="1" x14ac:dyDescent="0.2">
      <c r="A464" s="41"/>
      <c r="B464" s="101"/>
      <c r="C464" s="102"/>
      <c r="D464" s="38" t="str">
        <f>CONCATENATE("AB.6740.",IF(E463&gt;0,E463,"___"),".2013.",IF(E463&gt;0,E465,"__"))</f>
        <v>AB.6740.23.2013.IN</v>
      </c>
      <c r="E464" s="39"/>
      <c r="F464" s="37"/>
    </row>
    <row r="465" spans="1:6" ht="11.25" customHeight="1" x14ac:dyDescent="0.2">
      <c r="A465" s="41"/>
      <c r="B465" s="103" t="s">
        <v>7</v>
      </c>
      <c r="C465" s="104" t="s">
        <v>229</v>
      </c>
      <c r="D465" s="12">
        <v>41284</v>
      </c>
      <c r="E465" s="134" t="s">
        <v>18</v>
      </c>
      <c r="F465" s="43">
        <v>41331</v>
      </c>
    </row>
    <row r="466" spans="1:6" ht="11.25" customHeight="1" x14ac:dyDescent="0.2">
      <c r="A466" s="42"/>
      <c r="B466" s="105" t="s">
        <v>5</v>
      </c>
      <c r="C466" s="106" t="s">
        <v>494</v>
      </c>
      <c r="D466" s="135"/>
      <c r="E466" s="136"/>
      <c r="F466" s="44"/>
    </row>
    <row r="467" spans="1:6" ht="11.25" customHeight="1" x14ac:dyDescent="0.2">
      <c r="A467" s="40">
        <v>117</v>
      </c>
      <c r="B467" s="81" t="s">
        <v>496</v>
      </c>
      <c r="C467" s="82"/>
      <c r="D467" s="13" t="s">
        <v>498</v>
      </c>
      <c r="E467" s="137">
        <v>110</v>
      </c>
      <c r="F467" s="36" t="str">
        <f>CONCATENATE("AB/",IF(D469&gt;0,A467,"___"),"/2013")</f>
        <v>AB/117/2013</v>
      </c>
    </row>
    <row r="468" spans="1:6" ht="11.25" customHeight="1" x14ac:dyDescent="0.2">
      <c r="A468" s="41"/>
      <c r="B468" s="101"/>
      <c r="C468" s="102"/>
      <c r="D468" s="63" t="str">
        <f>CONCATENATE("AB.6740.",IF(E467&gt;0,E467,"___"),".2013.",IF(E467&gt;0,E469,"__"))</f>
        <v>AB.6740.110.2013.</v>
      </c>
      <c r="E468" s="64"/>
      <c r="F468" s="37"/>
    </row>
    <row r="469" spans="1:6" ht="11.25" customHeight="1" x14ac:dyDescent="0.2">
      <c r="A469" s="41"/>
      <c r="B469" s="103" t="s">
        <v>7</v>
      </c>
      <c r="C469" s="104" t="s">
        <v>12</v>
      </c>
      <c r="D469" s="12" t="s">
        <v>499</v>
      </c>
      <c r="E469" s="134"/>
      <c r="F469" s="27"/>
    </row>
    <row r="470" spans="1:6" ht="11.25" customHeight="1" x14ac:dyDescent="0.2">
      <c r="A470" s="42"/>
      <c r="B470" s="105" t="s">
        <v>5</v>
      </c>
      <c r="C470" s="106" t="s">
        <v>497</v>
      </c>
      <c r="D470" s="135"/>
      <c r="E470" s="136"/>
      <c r="F470" s="33">
        <v>41331</v>
      </c>
    </row>
    <row r="471" spans="1:6" ht="11.25" customHeight="1" x14ac:dyDescent="0.2">
      <c r="A471" s="40">
        <v>118</v>
      </c>
      <c r="B471" s="81" t="s">
        <v>346</v>
      </c>
      <c r="C471" s="82"/>
      <c r="D471" s="31" t="s">
        <v>532</v>
      </c>
      <c r="E471" s="92"/>
      <c r="F471" s="25" t="str">
        <f>CONCATENATE("AB/",IF(D473&gt;0,A471,"___"),"/2013")</f>
        <v>AB/118/2013</v>
      </c>
    </row>
    <row r="472" spans="1:6" ht="11.25" customHeight="1" x14ac:dyDescent="0.2">
      <c r="A472" s="41"/>
      <c r="B472" s="101" t="s">
        <v>502</v>
      </c>
      <c r="C472" s="102"/>
      <c r="D472" s="38" t="str">
        <f>CONCATENATE("AB.6740.",IF(E471&gt;0,E471,"___"),".2013.",IF(E471&gt;0,E473,"__"))</f>
        <v>AB.6740.___.2013.__</v>
      </c>
      <c r="E472" s="39"/>
      <c r="F472" s="26"/>
    </row>
    <row r="473" spans="1:6" ht="11.25" customHeight="1" x14ac:dyDescent="0.2">
      <c r="A473" s="41"/>
      <c r="B473" s="103" t="s">
        <v>7</v>
      </c>
      <c r="C473" s="104" t="s">
        <v>533</v>
      </c>
      <c r="D473" s="19">
        <v>41311</v>
      </c>
      <c r="E473" s="97" t="s">
        <v>19</v>
      </c>
      <c r="F473" s="43">
        <v>41331</v>
      </c>
    </row>
    <row r="474" spans="1:6" ht="11.25" customHeight="1" x14ac:dyDescent="0.2">
      <c r="A474" s="42"/>
      <c r="B474" s="105" t="s">
        <v>5</v>
      </c>
      <c r="C474" s="106" t="s">
        <v>534</v>
      </c>
      <c r="D474" s="100"/>
      <c r="E474" s="59"/>
      <c r="F474" s="44">
        <v>41331</v>
      </c>
    </row>
    <row r="475" spans="1:6" ht="11.25" customHeight="1" x14ac:dyDescent="0.2">
      <c r="A475" s="40">
        <v>119</v>
      </c>
      <c r="B475" s="81" t="s">
        <v>500</v>
      </c>
      <c r="C475" s="82"/>
      <c r="D475" s="31" t="s">
        <v>535</v>
      </c>
      <c r="E475" s="92">
        <v>141</v>
      </c>
      <c r="F475" s="36" t="str">
        <f>CONCATENATE("AB/",IF(D477&gt;0,A475,"___"),"/2013")</f>
        <v>AB/119/2013</v>
      </c>
    </row>
    <row r="476" spans="1:6" ht="11.25" customHeight="1" x14ac:dyDescent="0.2">
      <c r="A476" s="41"/>
      <c r="B476" s="101" t="s">
        <v>536</v>
      </c>
      <c r="C476" s="102"/>
      <c r="D476" s="38" t="str">
        <f>CONCATENATE("AB.6740.",IF(E475&gt;0,E475,"___"),".2013.",IF(E475&gt;0,E477,"__"))</f>
        <v>AB.6740.141.2013.AS</v>
      </c>
      <c r="E476" s="39"/>
      <c r="F476" s="37"/>
    </row>
    <row r="477" spans="1:6" ht="11.25" customHeight="1" x14ac:dyDescent="0.2">
      <c r="A477" s="41"/>
      <c r="B477" s="103" t="s">
        <v>7</v>
      </c>
      <c r="C477" s="104" t="s">
        <v>537</v>
      </c>
      <c r="D477" s="19">
        <v>41316</v>
      </c>
      <c r="E477" s="97" t="s">
        <v>19</v>
      </c>
      <c r="F477" s="43">
        <v>41332</v>
      </c>
    </row>
    <row r="478" spans="1:6" ht="11.25" customHeight="1" x14ac:dyDescent="0.2">
      <c r="A478" s="42"/>
      <c r="B478" s="105" t="s">
        <v>5</v>
      </c>
      <c r="C478" s="106" t="s">
        <v>538</v>
      </c>
      <c r="D478" s="100"/>
      <c r="E478" s="59"/>
      <c r="F478" s="44"/>
    </row>
    <row r="479" spans="1:6" ht="11.25" customHeight="1" x14ac:dyDescent="0.2">
      <c r="A479" s="40">
        <v>120</v>
      </c>
      <c r="B479" s="108" t="s">
        <v>549</v>
      </c>
      <c r="C479" s="109"/>
      <c r="D479" s="31" t="s">
        <v>552</v>
      </c>
      <c r="E479" s="92">
        <v>62</v>
      </c>
      <c r="F479" s="36" t="str">
        <f>CONCATENATE("AB/",IF(D481&gt;0,A479,"___"),"/2013")</f>
        <v>AB/120/2013</v>
      </c>
    </row>
    <row r="480" spans="1:6" ht="11.25" customHeight="1" x14ac:dyDescent="0.2">
      <c r="A480" s="41"/>
      <c r="B480" s="110"/>
      <c r="C480" s="111"/>
      <c r="D480" s="38" t="str">
        <f>CONCATENATE("AB.6740.",IF(E479&gt;0,E479,"___"),".2013.",IF(E479&gt;0,E481,"__"))</f>
        <v>AB.6740.62.2013.AA</v>
      </c>
      <c r="E480" s="39"/>
      <c r="F480" s="37"/>
    </row>
    <row r="481" spans="1:6" ht="11.25" customHeight="1" x14ac:dyDescent="0.2">
      <c r="A481" s="41"/>
      <c r="B481" s="103" t="s">
        <v>7</v>
      </c>
      <c r="C481" s="104" t="s">
        <v>550</v>
      </c>
      <c r="D481" s="19" t="s">
        <v>544</v>
      </c>
      <c r="E481" s="97" t="s">
        <v>91</v>
      </c>
      <c r="F481" s="43">
        <v>41332</v>
      </c>
    </row>
    <row r="482" spans="1:6" ht="11.25" customHeight="1" x14ac:dyDescent="0.2">
      <c r="A482" s="42"/>
      <c r="B482" s="105" t="s">
        <v>5</v>
      </c>
      <c r="C482" s="106" t="s">
        <v>551</v>
      </c>
      <c r="D482" s="100"/>
      <c r="E482" s="59"/>
      <c r="F482" s="44"/>
    </row>
    <row r="483" spans="1:6" ht="11.25" customHeight="1" x14ac:dyDescent="0.2">
      <c r="A483" s="40">
        <v>121</v>
      </c>
      <c r="B483" s="81" t="s">
        <v>500</v>
      </c>
      <c r="C483" s="82"/>
      <c r="D483" s="31" t="s">
        <v>501</v>
      </c>
      <c r="E483" s="92">
        <v>126</v>
      </c>
      <c r="F483" s="36" t="str">
        <f>CONCATENATE("AB/",IF(D485&gt;0,A483,"___"),"/2013")</f>
        <v>AB/121/2013</v>
      </c>
    </row>
    <row r="484" spans="1:6" ht="11.25" customHeight="1" x14ac:dyDescent="0.2">
      <c r="A484" s="41"/>
      <c r="B484" s="101" t="s">
        <v>502</v>
      </c>
      <c r="C484" s="102"/>
      <c r="D484" s="38" t="str">
        <f>CONCATENATE("AB.6740.",IF(E483&gt;0,E483,"___"),".2013.",IF(E483&gt;0,E485,"__"))</f>
        <v>AB.6740.126.2013.AS</v>
      </c>
      <c r="E484" s="39"/>
      <c r="F484" s="37"/>
    </row>
    <row r="485" spans="1:6" ht="11.25" customHeight="1" x14ac:dyDescent="0.2">
      <c r="A485" s="41"/>
      <c r="B485" s="103" t="s">
        <v>7</v>
      </c>
      <c r="C485" s="104" t="s">
        <v>503</v>
      </c>
      <c r="D485" s="19">
        <v>41316</v>
      </c>
      <c r="E485" s="97" t="s">
        <v>19</v>
      </c>
      <c r="F485" s="43">
        <v>41332</v>
      </c>
    </row>
    <row r="486" spans="1:6" ht="11.25" customHeight="1" x14ac:dyDescent="0.2">
      <c r="A486" s="42"/>
      <c r="B486" s="105" t="s">
        <v>5</v>
      </c>
      <c r="C486" s="106" t="s">
        <v>504</v>
      </c>
      <c r="D486" s="100"/>
      <c r="E486" s="59"/>
      <c r="F486" s="44"/>
    </row>
    <row r="487" spans="1:6" ht="11.25" customHeight="1" x14ac:dyDescent="0.2">
      <c r="A487" s="40">
        <v>122</v>
      </c>
      <c r="B487" s="81" t="s">
        <v>523</v>
      </c>
      <c r="C487" s="82"/>
      <c r="D487" s="31" t="s">
        <v>525</v>
      </c>
      <c r="E487" s="92">
        <v>58</v>
      </c>
      <c r="F487" s="36" t="str">
        <f>CONCATENATE("AB/",IF(D489&gt;0,A487,"___"),"/2013")</f>
        <v>AB/122/2013</v>
      </c>
    </row>
    <row r="488" spans="1:6" ht="11.25" customHeight="1" x14ac:dyDescent="0.2">
      <c r="A488" s="41"/>
      <c r="B488" s="101" t="s">
        <v>526</v>
      </c>
      <c r="C488" s="102"/>
      <c r="D488" s="38" t="str">
        <f>CONCATENATE("AB.6740.",IF(E487&gt;0,E487,"___"),".2013.",IF(E487&gt;0,E489,"__"))</f>
        <v>AB.6740.58.2013.ŁD</v>
      </c>
      <c r="E488" s="39"/>
      <c r="F488" s="37"/>
    </row>
    <row r="489" spans="1:6" ht="11.25" customHeight="1" x14ac:dyDescent="0.2">
      <c r="A489" s="41"/>
      <c r="B489" s="103" t="s">
        <v>7</v>
      </c>
      <c r="C489" s="104" t="s">
        <v>12</v>
      </c>
      <c r="D489" s="19">
        <v>41299</v>
      </c>
      <c r="E489" s="97" t="s">
        <v>11</v>
      </c>
      <c r="F489" s="43">
        <v>41333</v>
      </c>
    </row>
    <row r="490" spans="1:6" ht="11.25" customHeight="1" x14ac:dyDescent="0.2">
      <c r="A490" s="42"/>
      <c r="B490" s="105" t="s">
        <v>5</v>
      </c>
      <c r="C490" s="106" t="s">
        <v>524</v>
      </c>
      <c r="D490" s="100"/>
      <c r="E490" s="59"/>
      <c r="F490" s="44"/>
    </row>
    <row r="491" spans="1:6" ht="11.25" customHeight="1" x14ac:dyDescent="0.2">
      <c r="A491" s="40">
        <v>123</v>
      </c>
      <c r="B491" s="81" t="s">
        <v>223</v>
      </c>
      <c r="C491" s="82"/>
      <c r="D491" s="31" t="s">
        <v>539</v>
      </c>
      <c r="E491" s="92">
        <v>138</v>
      </c>
      <c r="F491" s="36" t="str">
        <f>CONCATENATE("AB/",IF(D493&gt;0,A491,"___"),"/2013")</f>
        <v>AB/123/2013</v>
      </c>
    </row>
    <row r="492" spans="1:6" ht="11.25" customHeight="1" x14ac:dyDescent="0.2">
      <c r="A492" s="41"/>
      <c r="B492" s="101" t="s">
        <v>540</v>
      </c>
      <c r="C492" s="102"/>
      <c r="D492" s="38" t="str">
        <f>CONCATENATE("AB.6740.",IF(E491&gt;0,E491,"___"),".2013.",IF(E491&gt;0,E493,"__"))</f>
        <v>AB.6740.138.2013.AS</v>
      </c>
      <c r="E492" s="39"/>
      <c r="F492" s="37"/>
    </row>
    <row r="493" spans="1:6" ht="11.25" customHeight="1" x14ac:dyDescent="0.2">
      <c r="A493" s="41"/>
      <c r="B493" s="103" t="s">
        <v>7</v>
      </c>
      <c r="C493" s="104" t="s">
        <v>537</v>
      </c>
      <c r="D493" s="19">
        <v>41312</v>
      </c>
      <c r="E493" s="97" t="s">
        <v>19</v>
      </c>
      <c r="F493" s="43">
        <v>41333</v>
      </c>
    </row>
    <row r="494" spans="1:6" ht="11.25" customHeight="1" x14ac:dyDescent="0.2">
      <c r="A494" s="42"/>
      <c r="B494" s="105" t="s">
        <v>5</v>
      </c>
      <c r="C494" s="106" t="s">
        <v>541</v>
      </c>
      <c r="D494" s="100"/>
      <c r="E494" s="59"/>
      <c r="F494" s="44"/>
    </row>
    <row r="495" spans="1:6" ht="11.25" customHeight="1" x14ac:dyDescent="0.2">
      <c r="A495" s="40">
        <v>124</v>
      </c>
      <c r="B495" s="81" t="s">
        <v>52</v>
      </c>
      <c r="C495" s="82"/>
      <c r="D495" s="31" t="s">
        <v>543</v>
      </c>
      <c r="E495" s="92">
        <v>60</v>
      </c>
      <c r="F495" s="36" t="str">
        <f>CONCATENATE("AB/",IF(D497&gt;0,A495,"___"),"/2013")</f>
        <v>AB/124/2013</v>
      </c>
    </row>
    <row r="496" spans="1:6" ht="11.25" customHeight="1" x14ac:dyDescent="0.2">
      <c r="A496" s="41"/>
      <c r="B496" s="101" t="s">
        <v>263</v>
      </c>
      <c r="C496" s="102"/>
      <c r="D496" s="38" t="str">
        <f>CONCATENATE("AB.6740.",IF(E495&gt;0,E495,"___"),".2013.",IF(E495&gt;0,E497,"__"))</f>
        <v>AB.6740.60.2013.MS</v>
      </c>
      <c r="E496" s="39"/>
      <c r="F496" s="37"/>
    </row>
    <row r="497" spans="1:6" ht="11.25" customHeight="1" x14ac:dyDescent="0.2">
      <c r="A497" s="41"/>
      <c r="B497" s="103" t="s">
        <v>7</v>
      </c>
      <c r="C497" s="104" t="s">
        <v>122</v>
      </c>
      <c r="D497" s="19" t="s">
        <v>544</v>
      </c>
      <c r="E497" s="97" t="s">
        <v>266</v>
      </c>
      <c r="F497" s="43">
        <v>41334</v>
      </c>
    </row>
    <row r="498" spans="1:6" ht="12" customHeight="1" x14ac:dyDescent="0.2">
      <c r="A498" s="42"/>
      <c r="B498" s="105" t="s">
        <v>5</v>
      </c>
      <c r="C498" s="106" t="s">
        <v>542</v>
      </c>
      <c r="D498" s="100"/>
      <c r="E498" s="59"/>
      <c r="F498" s="44"/>
    </row>
    <row r="499" spans="1:6" ht="11.25" customHeight="1" x14ac:dyDescent="0.2">
      <c r="A499" s="40">
        <v>125</v>
      </c>
      <c r="B499" s="81" t="s">
        <v>744</v>
      </c>
      <c r="C499" s="82"/>
      <c r="D499" s="31" t="s">
        <v>3208</v>
      </c>
      <c r="E499" s="92">
        <v>1126</v>
      </c>
      <c r="F499" s="36" t="str">
        <f>CONCATENATE("AB/",IF(D501&gt;0,A499,"___"),"/2013")</f>
        <v>AB/125/2013</v>
      </c>
    </row>
    <row r="500" spans="1:6" ht="11.25" customHeight="1" x14ac:dyDescent="0.2">
      <c r="A500" s="41"/>
      <c r="B500" s="101" t="s">
        <v>745</v>
      </c>
      <c r="C500" s="102"/>
      <c r="D500" s="38" t="str">
        <f>CONCATENATE("AB.6740.",IF(E499&gt;0,E499,"___"),".2013.",IF(E499&gt;0,E501,"__"))</f>
        <v xml:space="preserve">AB.6740.1126.2013.AS </v>
      </c>
      <c r="E500" s="39"/>
      <c r="F500" s="37"/>
    </row>
    <row r="501" spans="1:6" ht="11.25" customHeight="1" x14ac:dyDescent="0.2">
      <c r="A501" s="41"/>
      <c r="B501" s="103" t="s">
        <v>7</v>
      </c>
      <c r="C501" s="104" t="s">
        <v>3207</v>
      </c>
      <c r="D501" s="19">
        <v>41271</v>
      </c>
      <c r="E501" s="97" t="s">
        <v>904</v>
      </c>
      <c r="F501" s="43">
        <v>41334</v>
      </c>
    </row>
    <row r="502" spans="1:6" ht="11.25" customHeight="1" x14ac:dyDescent="0.2">
      <c r="A502" s="42"/>
      <c r="B502" s="105" t="s">
        <v>5</v>
      </c>
      <c r="C502" s="106" t="s">
        <v>972</v>
      </c>
      <c r="D502" s="100" t="s">
        <v>11</v>
      </c>
      <c r="E502" s="59"/>
      <c r="F502" s="44"/>
    </row>
    <row r="503" spans="1:6" ht="11.25" customHeight="1" x14ac:dyDescent="0.2">
      <c r="A503" s="40">
        <v>126</v>
      </c>
      <c r="B503" s="81" t="s">
        <v>545</v>
      </c>
      <c r="C503" s="82"/>
      <c r="D503" s="31" t="s">
        <v>547</v>
      </c>
      <c r="E503" s="92">
        <v>86</v>
      </c>
      <c r="F503" s="36" t="str">
        <f>CONCATENATE("AB/",IF(D505&gt;0,A503,"___"),"/2013")</f>
        <v>AB/126/2013</v>
      </c>
    </row>
    <row r="504" spans="1:6" ht="11.25" customHeight="1" x14ac:dyDescent="0.2">
      <c r="A504" s="41"/>
      <c r="B504" s="101" t="s">
        <v>398</v>
      </c>
      <c r="C504" s="102"/>
      <c r="D504" s="38" t="str">
        <f>CONCATENATE("AB.6740.",IF(E503&gt;0,E503,"___"),".2013.",IF(E503&gt;0,E505,"__"))</f>
        <v>AB.6740.86.2013.AK</v>
      </c>
      <c r="E504" s="39"/>
      <c r="F504" s="37"/>
    </row>
    <row r="505" spans="1:6" ht="11.25" customHeight="1" x14ac:dyDescent="0.2">
      <c r="A505" s="41"/>
      <c r="B505" s="103" t="s">
        <v>7</v>
      </c>
      <c r="C505" s="104" t="s">
        <v>255</v>
      </c>
      <c r="D505" s="19" t="s">
        <v>548</v>
      </c>
      <c r="E505" s="97" t="s">
        <v>43</v>
      </c>
      <c r="F505" s="43">
        <v>41337</v>
      </c>
    </row>
    <row r="506" spans="1:6" ht="11.25" customHeight="1" x14ac:dyDescent="0.2">
      <c r="A506" s="42"/>
      <c r="B506" s="105" t="s">
        <v>5</v>
      </c>
      <c r="C506" s="106" t="s">
        <v>546</v>
      </c>
      <c r="D506" s="100"/>
      <c r="E506" s="59"/>
      <c r="F506" s="44"/>
    </row>
    <row r="507" spans="1:6" ht="11.25" customHeight="1" x14ac:dyDescent="0.2">
      <c r="A507" s="40">
        <v>127</v>
      </c>
      <c r="B507" s="81" t="s">
        <v>293</v>
      </c>
      <c r="C507" s="82"/>
      <c r="D507" s="31" t="s">
        <v>650</v>
      </c>
      <c r="E507" s="92">
        <v>170</v>
      </c>
      <c r="F507" s="36" t="str">
        <f>CONCATENATE("AB/",IF(D509&gt;0,A507,"___"),"/2013")</f>
        <v>AB/127/2013</v>
      </c>
    </row>
    <row r="508" spans="1:6" ht="11.25" customHeight="1" x14ac:dyDescent="0.2">
      <c r="A508" s="41"/>
      <c r="B508" s="101"/>
      <c r="C508" s="102"/>
      <c r="D508" s="38" t="str">
        <f>CONCATENATE("AB.6740.",IF(E507&gt;0,E507,"___"),".2013.",IF(E507&gt;0,E509,"__"))</f>
        <v>AB.6740.170.2013.AS</v>
      </c>
      <c r="E508" s="39"/>
      <c r="F508" s="37"/>
    </row>
    <row r="509" spans="1:6" ht="11.25" customHeight="1" x14ac:dyDescent="0.2">
      <c r="A509" s="41"/>
      <c r="B509" s="103" t="s">
        <v>7</v>
      </c>
      <c r="C509" s="104" t="s">
        <v>648</v>
      </c>
      <c r="D509" s="19">
        <v>41299</v>
      </c>
      <c r="E509" s="97" t="s">
        <v>19</v>
      </c>
      <c r="F509" s="43">
        <v>41337</v>
      </c>
    </row>
    <row r="510" spans="1:6" ht="11.25" customHeight="1" x14ac:dyDescent="0.2">
      <c r="A510" s="42"/>
      <c r="B510" s="105" t="s">
        <v>5</v>
      </c>
      <c r="C510" s="106" t="s">
        <v>649</v>
      </c>
      <c r="D510" s="14">
        <v>41313</v>
      </c>
      <c r="E510" s="14"/>
      <c r="F510" s="44"/>
    </row>
    <row r="511" spans="1:6" ht="11.25" customHeight="1" x14ac:dyDescent="0.2">
      <c r="A511" s="40">
        <v>128</v>
      </c>
      <c r="B511" s="81" t="s">
        <v>553</v>
      </c>
      <c r="C511" s="82"/>
      <c r="D511" s="31" t="s">
        <v>556</v>
      </c>
      <c r="E511" s="92">
        <v>95</v>
      </c>
      <c r="F511" s="36" t="str">
        <f>CONCATENATE("AB/",IF(D513&gt;0,A511,"___"),"/2013")</f>
        <v>AB/128/2013</v>
      </c>
    </row>
    <row r="512" spans="1:6" ht="11.25" customHeight="1" x14ac:dyDescent="0.2">
      <c r="A512" s="41"/>
      <c r="B512" s="101" t="s">
        <v>554</v>
      </c>
      <c r="C512" s="102"/>
      <c r="D512" s="38" t="str">
        <f>CONCATENATE("AB.6740.",IF(E511&gt;0,E511,"___"),".2013.",IF(E511&gt;0,E513,"__"))</f>
        <v>AB.6740.95.2013.WŚ</v>
      </c>
      <c r="E512" s="39"/>
      <c r="F512" s="37"/>
    </row>
    <row r="513" spans="1:6" ht="11.25" customHeight="1" x14ac:dyDescent="0.2">
      <c r="A513" s="41"/>
      <c r="B513" s="103" t="s">
        <v>7</v>
      </c>
      <c r="C513" s="104" t="s">
        <v>179</v>
      </c>
      <c r="D513" s="19">
        <v>41309</v>
      </c>
      <c r="E513" s="97" t="s">
        <v>182</v>
      </c>
      <c r="F513" s="43">
        <v>41337</v>
      </c>
    </row>
    <row r="514" spans="1:6" ht="11.25" customHeight="1" x14ac:dyDescent="0.2">
      <c r="A514" s="42"/>
      <c r="B514" s="105" t="s">
        <v>5</v>
      </c>
      <c r="C514" s="106" t="s">
        <v>555</v>
      </c>
      <c r="D514" s="100"/>
      <c r="E514" s="59"/>
      <c r="F514" s="44"/>
    </row>
    <row r="515" spans="1:6" ht="11.25" customHeight="1" x14ac:dyDescent="0.2">
      <c r="A515" s="40">
        <v>129</v>
      </c>
      <c r="B515" s="81" t="s">
        <v>406</v>
      </c>
      <c r="C515" s="82"/>
      <c r="D515" s="31" t="s">
        <v>559</v>
      </c>
      <c r="E515" s="92">
        <v>49</v>
      </c>
      <c r="F515" s="36" t="str">
        <f>CONCATENATE("AB/",IF(D517&gt;0,A515,"___"),"/2013")</f>
        <v>AB/129/2013</v>
      </c>
    </row>
    <row r="516" spans="1:6" ht="11.25" customHeight="1" x14ac:dyDescent="0.2">
      <c r="A516" s="41"/>
      <c r="B516" s="101" t="s">
        <v>557</v>
      </c>
      <c r="C516" s="102"/>
      <c r="D516" s="38" t="str">
        <f>CONCATENATE("AB.6740.",IF(E515&gt;0,E515,"___"),".2013.",IF(E515&gt;0,E517,"__"))</f>
        <v>AB.6740.49.2013.</v>
      </c>
      <c r="E516" s="39"/>
      <c r="F516" s="37"/>
    </row>
    <row r="517" spans="1:6" ht="11.25" customHeight="1" x14ac:dyDescent="0.2">
      <c r="A517" s="41"/>
      <c r="B517" s="103" t="s">
        <v>7</v>
      </c>
      <c r="C517" s="104" t="s">
        <v>229</v>
      </c>
      <c r="D517" s="19" t="s">
        <v>560</v>
      </c>
      <c r="E517" s="97"/>
      <c r="F517" s="43">
        <v>41337</v>
      </c>
    </row>
    <row r="518" spans="1:6" ht="11.25" customHeight="1" x14ac:dyDescent="0.2">
      <c r="A518" s="42"/>
      <c r="B518" s="105" t="s">
        <v>5</v>
      </c>
      <c r="C518" s="106" t="s">
        <v>558</v>
      </c>
      <c r="D518" s="100"/>
      <c r="E518" s="59"/>
      <c r="F518" s="44"/>
    </row>
    <row r="519" spans="1:6" ht="11.25" customHeight="1" x14ac:dyDescent="0.2">
      <c r="A519" s="40">
        <v>130</v>
      </c>
      <c r="B519" s="81" t="s">
        <v>623</v>
      </c>
      <c r="C519" s="82"/>
      <c r="D519" s="31" t="s">
        <v>625</v>
      </c>
      <c r="E519" s="92">
        <v>13</v>
      </c>
      <c r="F519" s="36" t="str">
        <f>CONCATENATE("AB/",IF(D521&gt;0,A519,"___"),"/2013")</f>
        <v>AB/130/2013</v>
      </c>
    </row>
    <row r="520" spans="1:6" ht="11.25" customHeight="1" x14ac:dyDescent="0.2">
      <c r="A520" s="41"/>
      <c r="B520" s="101" t="s">
        <v>624</v>
      </c>
      <c r="C520" s="102"/>
      <c r="D520" s="38" t="str">
        <f>CONCATENATE("AB.6740.",IF(E519&gt;0,E519,"___"),".2013.",IF(E519&gt;0,E521,"__"))</f>
        <v>AB.6740.13.2013.MS</v>
      </c>
      <c r="E520" s="39"/>
      <c r="F520" s="37"/>
    </row>
    <row r="521" spans="1:6" ht="11.25" customHeight="1" x14ac:dyDescent="0.2">
      <c r="A521" s="41"/>
      <c r="B521" s="103" t="s">
        <v>7</v>
      </c>
      <c r="C521" s="104" t="s">
        <v>561</v>
      </c>
      <c r="D521" s="19" t="s">
        <v>626</v>
      </c>
      <c r="E521" s="97" t="s">
        <v>266</v>
      </c>
      <c r="F521" s="43">
        <v>41337</v>
      </c>
    </row>
    <row r="522" spans="1:6" ht="11.25" customHeight="1" x14ac:dyDescent="0.2">
      <c r="A522" s="42"/>
      <c r="B522" s="105" t="s">
        <v>5</v>
      </c>
      <c r="C522" s="106" t="s">
        <v>627</v>
      </c>
      <c r="D522" s="100"/>
      <c r="E522" s="59"/>
      <c r="F522" s="44"/>
    </row>
    <row r="523" spans="1:6" ht="11.25" customHeight="1" x14ac:dyDescent="0.2">
      <c r="A523" s="40">
        <v>131</v>
      </c>
      <c r="B523" s="81" t="s">
        <v>562</v>
      </c>
      <c r="C523" s="82"/>
      <c r="D523" s="31" t="s">
        <v>564</v>
      </c>
      <c r="E523" s="92">
        <v>31</v>
      </c>
      <c r="F523" s="36" t="str">
        <f>CONCATENATE("AB/",IF(D525&gt;0,A523,"___"),"/2013")</f>
        <v>AB/131/2013</v>
      </c>
    </row>
    <row r="524" spans="1:6" ht="11.25" customHeight="1" x14ac:dyDescent="0.2">
      <c r="A524" s="41"/>
      <c r="B524" s="101" t="s">
        <v>563</v>
      </c>
      <c r="C524" s="102"/>
      <c r="D524" s="38" t="str">
        <f>CONCATENATE("AB.6740.",IF(E523&gt;0,E523,"___"),".2013.",IF(E523&gt;0,E525,"__"))</f>
        <v>AB.6740.31.2013.IN</v>
      </c>
      <c r="E524" s="39"/>
      <c r="F524" s="37"/>
    </row>
    <row r="525" spans="1:6" ht="11.25" customHeight="1" x14ac:dyDescent="0.2">
      <c r="A525" s="41"/>
      <c r="B525" s="103" t="s">
        <v>7</v>
      </c>
      <c r="C525" s="104" t="s">
        <v>396</v>
      </c>
      <c r="D525" s="19">
        <v>41288</v>
      </c>
      <c r="E525" s="97" t="s">
        <v>18</v>
      </c>
      <c r="F525" s="43">
        <v>41338</v>
      </c>
    </row>
    <row r="526" spans="1:6" ht="11.25" customHeight="1" x14ac:dyDescent="0.2">
      <c r="A526" s="42"/>
      <c r="B526" s="105" t="s">
        <v>5</v>
      </c>
      <c r="C526" s="106" t="s">
        <v>565</v>
      </c>
      <c r="D526" s="100"/>
      <c r="E526" s="59"/>
      <c r="F526" s="44"/>
    </row>
    <row r="527" spans="1:6" ht="11.25" customHeight="1" x14ac:dyDescent="0.2">
      <c r="A527" s="40">
        <v>132</v>
      </c>
      <c r="B527" s="81" t="s">
        <v>566</v>
      </c>
      <c r="C527" s="82"/>
      <c r="D527" s="31" t="s">
        <v>567</v>
      </c>
      <c r="E527" s="92">
        <v>106</v>
      </c>
      <c r="F527" s="36" t="str">
        <f>CONCATENATE("AB/",IF(D529&gt;0,A527,"___"),"/2013")</f>
        <v>AB/132/2013</v>
      </c>
    </row>
    <row r="528" spans="1:6" ht="11.25" customHeight="1" x14ac:dyDescent="0.2">
      <c r="A528" s="41"/>
      <c r="B528" s="101" t="s">
        <v>568</v>
      </c>
      <c r="C528" s="102"/>
      <c r="D528" s="38" t="str">
        <f>CONCATENATE("AB.6740.",IF(E527&gt;0,E527,"___"),".2013.",IF(E527&gt;0,E529,"__"))</f>
        <v>AB.6740.106.2013.AŁ</v>
      </c>
      <c r="E528" s="39"/>
      <c r="F528" s="37"/>
    </row>
    <row r="529" spans="1:6" ht="11.25" customHeight="1" x14ac:dyDescent="0.2">
      <c r="A529" s="41"/>
      <c r="B529" s="103" t="s">
        <v>7</v>
      </c>
      <c r="C529" s="104" t="s">
        <v>89</v>
      </c>
      <c r="D529" s="19">
        <v>41320</v>
      </c>
      <c r="E529" s="97" t="s">
        <v>10</v>
      </c>
      <c r="F529" s="43">
        <v>41338</v>
      </c>
    </row>
    <row r="530" spans="1:6" ht="11.25" customHeight="1" x14ac:dyDescent="0.2">
      <c r="A530" s="42"/>
      <c r="B530" s="105" t="s">
        <v>5</v>
      </c>
      <c r="C530" s="106" t="s">
        <v>569</v>
      </c>
      <c r="D530" s="100"/>
      <c r="E530" s="59"/>
      <c r="F530" s="44"/>
    </row>
    <row r="531" spans="1:6" ht="11.25" customHeight="1" x14ac:dyDescent="0.2">
      <c r="A531" s="40">
        <v>133</v>
      </c>
      <c r="B531" s="81" t="s">
        <v>223</v>
      </c>
      <c r="C531" s="82"/>
      <c r="D531" s="31" t="s">
        <v>572</v>
      </c>
      <c r="E531" s="92">
        <v>14</v>
      </c>
      <c r="F531" s="36" t="str">
        <f>CONCATENATE("AB/",IF(D533&gt;0,A531,"___"),"/2013")</f>
        <v>AB/133/2013</v>
      </c>
    </row>
    <row r="532" spans="1:6" ht="11.25" customHeight="1" x14ac:dyDescent="0.2">
      <c r="A532" s="41"/>
      <c r="B532" s="101" t="s">
        <v>570</v>
      </c>
      <c r="C532" s="102"/>
      <c r="D532" s="38" t="str">
        <f>CONCATENATE("AB.6740.",IF(E531&gt;0,E531,"___"),".2013.",IF(E531&gt;0,E533,"__"))</f>
        <v>AB.6740.14.2013.WŚ</v>
      </c>
      <c r="E532" s="39"/>
      <c r="F532" s="37"/>
    </row>
    <row r="533" spans="1:6" ht="11.25" customHeight="1" x14ac:dyDescent="0.2">
      <c r="A533" s="41"/>
      <c r="B533" s="103" t="s">
        <v>7</v>
      </c>
      <c r="C533" s="104" t="s">
        <v>455</v>
      </c>
      <c r="D533" s="19">
        <v>41277</v>
      </c>
      <c r="E533" s="97" t="s">
        <v>182</v>
      </c>
      <c r="F533" s="43">
        <v>41338</v>
      </c>
    </row>
    <row r="534" spans="1:6" ht="11.25" customHeight="1" x14ac:dyDescent="0.2">
      <c r="A534" s="42"/>
      <c r="B534" s="105" t="s">
        <v>5</v>
      </c>
      <c r="C534" s="106" t="s">
        <v>571</v>
      </c>
      <c r="D534" s="100"/>
      <c r="E534" s="59"/>
      <c r="F534" s="44"/>
    </row>
    <row r="535" spans="1:6" ht="11.25" customHeight="1" x14ac:dyDescent="0.2">
      <c r="A535" s="40">
        <v>134</v>
      </c>
      <c r="B535" s="81" t="s">
        <v>61</v>
      </c>
      <c r="C535" s="82"/>
      <c r="D535" s="31" t="s">
        <v>573</v>
      </c>
      <c r="E535" s="92">
        <v>90</v>
      </c>
      <c r="F535" s="36" t="str">
        <f>CONCATENATE("AB/",IF(D537&gt;0,A535,"___"),"/2013")</f>
        <v>AB/134/2013</v>
      </c>
    </row>
    <row r="536" spans="1:6" ht="11.25" customHeight="1" x14ac:dyDescent="0.2">
      <c r="A536" s="41"/>
      <c r="B536" s="101" t="s">
        <v>317</v>
      </c>
      <c r="C536" s="102"/>
      <c r="D536" s="38" t="str">
        <f>CONCATENATE("AB.6740.",IF(E535&gt;0,E535,"___"),".2013.",IF(E535&gt;0,E537,"__"))</f>
        <v>AB.6740.90.2013.AŁ</v>
      </c>
      <c r="E536" s="39"/>
      <c r="F536" s="37"/>
    </row>
    <row r="537" spans="1:6" ht="11.25" customHeight="1" x14ac:dyDescent="0.2">
      <c r="A537" s="41"/>
      <c r="B537" s="103" t="s">
        <v>7</v>
      </c>
      <c r="C537" s="104" t="s">
        <v>268</v>
      </c>
      <c r="D537" s="19">
        <v>41313</v>
      </c>
      <c r="E537" s="97" t="s">
        <v>10</v>
      </c>
      <c r="F537" s="43">
        <v>41338</v>
      </c>
    </row>
    <row r="538" spans="1:6" ht="11.25" customHeight="1" x14ac:dyDescent="0.2">
      <c r="A538" s="42"/>
      <c r="B538" s="105" t="s">
        <v>5</v>
      </c>
      <c r="C538" s="106" t="s">
        <v>574</v>
      </c>
      <c r="D538" s="100"/>
      <c r="E538" s="59"/>
      <c r="F538" s="44"/>
    </row>
    <row r="539" spans="1:6" ht="11.25" customHeight="1" x14ac:dyDescent="0.2">
      <c r="A539" s="40">
        <v>135</v>
      </c>
      <c r="B539" s="81" t="s">
        <v>52</v>
      </c>
      <c r="C539" s="82"/>
      <c r="D539" s="31" t="s">
        <v>578</v>
      </c>
      <c r="E539" s="92" t="s">
        <v>266</v>
      </c>
      <c r="F539" s="36" t="str">
        <f>CONCATENATE("AB/",IF(D541&gt;0,A539,"___"),"/2013")</f>
        <v>AB/135/2013</v>
      </c>
    </row>
    <row r="540" spans="1:6" ht="11.25" customHeight="1" x14ac:dyDescent="0.2">
      <c r="A540" s="41"/>
      <c r="B540" s="101" t="s">
        <v>575</v>
      </c>
      <c r="C540" s="102"/>
      <c r="D540" s="56" t="str">
        <f>CONCATENATE("AB.6740.",IF(E539&gt;0,E539,"___"),".2013.",IF(E539&gt;0,E541,"__"))</f>
        <v>AB.6740.MS.2013.</v>
      </c>
      <c r="E540" s="57"/>
      <c r="F540" s="37"/>
    </row>
    <row r="541" spans="1:6" ht="11.25" customHeight="1" x14ac:dyDescent="0.2">
      <c r="A541" s="41"/>
      <c r="B541" s="103" t="s">
        <v>7</v>
      </c>
      <c r="C541" s="104" t="s">
        <v>12</v>
      </c>
      <c r="D541" s="19" t="s">
        <v>577</v>
      </c>
      <c r="E541" s="97"/>
      <c r="F541" s="43">
        <v>41338</v>
      </c>
    </row>
    <row r="542" spans="1:6" ht="11.25" customHeight="1" x14ac:dyDescent="0.2">
      <c r="A542" s="42"/>
      <c r="B542" s="105" t="s">
        <v>5</v>
      </c>
      <c r="C542" s="106" t="s">
        <v>576</v>
      </c>
      <c r="D542" s="100"/>
      <c r="E542" s="59"/>
      <c r="F542" s="44"/>
    </row>
    <row r="543" spans="1:6" ht="11.25" customHeight="1" x14ac:dyDescent="0.2">
      <c r="A543" s="40">
        <v>136</v>
      </c>
      <c r="B543" s="81"/>
      <c r="C543" s="82"/>
      <c r="D543" s="31" t="s">
        <v>592</v>
      </c>
      <c r="E543" s="92">
        <v>84</v>
      </c>
      <c r="F543" s="36" t="str">
        <f>CONCATENATE("AB/",IF(D545&gt;0,A543,"___"),"/2013")</f>
        <v>AB/136/2013</v>
      </c>
    </row>
    <row r="544" spans="1:6" ht="11.25" customHeight="1" x14ac:dyDescent="0.2">
      <c r="A544" s="41"/>
      <c r="B544" s="101" t="s">
        <v>590</v>
      </c>
      <c r="C544" s="102"/>
      <c r="D544" s="38" t="str">
        <f>CONCATENATE("AB.6740.",IF(E543&gt;0,E543,"___"),".2013.",IF(E543&gt;0,E545,"__"))</f>
        <v>AB.6740.84.2013.AA</v>
      </c>
      <c r="E544" s="39"/>
      <c r="F544" s="37"/>
    </row>
    <row r="545" spans="1:6" ht="11.25" customHeight="1" x14ac:dyDescent="0.2">
      <c r="A545" s="41"/>
      <c r="B545" s="103" t="s">
        <v>7</v>
      </c>
      <c r="C545" s="104" t="s">
        <v>103</v>
      </c>
      <c r="D545" s="19" t="s">
        <v>593</v>
      </c>
      <c r="E545" s="97" t="s">
        <v>91</v>
      </c>
      <c r="F545" s="43">
        <v>41338</v>
      </c>
    </row>
    <row r="546" spans="1:6" ht="11.25" customHeight="1" x14ac:dyDescent="0.2">
      <c r="A546" s="42"/>
      <c r="B546" s="105" t="s">
        <v>5</v>
      </c>
      <c r="C546" s="106" t="s">
        <v>591</v>
      </c>
      <c r="D546" s="100"/>
      <c r="E546" s="59"/>
      <c r="F546" s="44"/>
    </row>
    <row r="547" spans="1:6" ht="11.25" customHeight="1" x14ac:dyDescent="0.2">
      <c r="A547" s="40">
        <v>137</v>
      </c>
      <c r="B547" s="81" t="s">
        <v>579</v>
      </c>
      <c r="C547" s="82"/>
      <c r="D547" s="31" t="s">
        <v>582</v>
      </c>
      <c r="E547" s="92"/>
      <c r="F547" s="36" t="str">
        <f>CONCATENATE("AB/",IF(D549&gt;0,A547,"___"),"/2013")</f>
        <v>AB/137/2013</v>
      </c>
    </row>
    <row r="548" spans="1:6" ht="11.25" customHeight="1" x14ac:dyDescent="0.2">
      <c r="A548" s="41"/>
      <c r="B548" s="101" t="s">
        <v>586</v>
      </c>
      <c r="C548" s="102"/>
      <c r="D548" s="38" t="s">
        <v>583</v>
      </c>
      <c r="E548" s="39"/>
      <c r="F548" s="37"/>
    </row>
    <row r="549" spans="1:6" ht="11.25" customHeight="1" x14ac:dyDescent="0.2">
      <c r="A549" s="41"/>
      <c r="B549" s="103" t="s">
        <v>7</v>
      </c>
      <c r="C549" s="104" t="s">
        <v>580</v>
      </c>
      <c r="D549" s="19" t="s">
        <v>584</v>
      </c>
      <c r="E549" s="97"/>
      <c r="F549" s="43" t="s">
        <v>585</v>
      </c>
    </row>
    <row r="550" spans="1:6" ht="11.25" customHeight="1" x14ac:dyDescent="0.2">
      <c r="A550" s="42"/>
      <c r="B550" s="105" t="s">
        <v>5</v>
      </c>
      <c r="C550" s="106" t="s">
        <v>581</v>
      </c>
      <c r="D550" s="100"/>
      <c r="E550" s="59"/>
      <c r="F550" s="44"/>
    </row>
    <row r="551" spans="1:6" ht="11.25" customHeight="1" x14ac:dyDescent="0.2">
      <c r="A551" s="40">
        <v>138</v>
      </c>
      <c r="B551" s="81" t="s">
        <v>588</v>
      </c>
      <c r="C551" s="82"/>
      <c r="D551" s="31" t="s">
        <v>587</v>
      </c>
      <c r="E551" s="92">
        <v>67</v>
      </c>
      <c r="F551" s="36" t="str">
        <f>CONCATENATE("AB/",IF(D553&gt;0,A551,"___"),"/2013")</f>
        <v>AB/138/2013</v>
      </c>
    </row>
    <row r="552" spans="1:6" ht="11.25" customHeight="1" x14ac:dyDescent="0.2">
      <c r="A552" s="41"/>
      <c r="B552" s="101"/>
      <c r="C552" s="102"/>
      <c r="D552" s="38" t="str">
        <f>CONCATENATE("AB.6740.",IF(E551&gt;0,E551,"___"),".2013.",IF(E551&gt;0,E553,"__"))</f>
        <v>AB.6740.67.2013.KŻ</v>
      </c>
      <c r="E552" s="39"/>
      <c r="F552" s="37"/>
    </row>
    <row r="553" spans="1:6" ht="11.25" customHeight="1" x14ac:dyDescent="0.2">
      <c r="A553" s="41"/>
      <c r="B553" s="103" t="s">
        <v>7</v>
      </c>
      <c r="C553" s="104" t="s">
        <v>150</v>
      </c>
      <c r="D553" s="19">
        <v>41305</v>
      </c>
      <c r="E553" s="97" t="s">
        <v>153</v>
      </c>
      <c r="F553" s="43">
        <v>41339</v>
      </c>
    </row>
    <row r="554" spans="1:6" ht="11.25" customHeight="1" x14ac:dyDescent="0.2">
      <c r="A554" s="42"/>
      <c r="B554" s="105" t="s">
        <v>5</v>
      </c>
      <c r="C554" s="106" t="s">
        <v>589</v>
      </c>
      <c r="D554" s="100"/>
      <c r="E554" s="59"/>
      <c r="F554" s="44"/>
    </row>
    <row r="555" spans="1:6" ht="11.25" customHeight="1" x14ac:dyDescent="0.2">
      <c r="A555" s="40">
        <v>139</v>
      </c>
      <c r="B555" s="81" t="s">
        <v>594</v>
      </c>
      <c r="C555" s="82"/>
      <c r="D555" s="31" t="s">
        <v>595</v>
      </c>
      <c r="E555" s="92">
        <v>113</v>
      </c>
      <c r="F555" s="36" t="str">
        <f>CONCATENATE("AB/",IF(D557&gt;0,A555,"___"),"/2013")</f>
        <v>AB/139/2013</v>
      </c>
    </row>
    <row r="556" spans="1:6" ht="11.25" customHeight="1" x14ac:dyDescent="0.2">
      <c r="A556" s="41"/>
      <c r="B556" s="101" t="s">
        <v>596</v>
      </c>
      <c r="C556" s="102"/>
      <c r="D556" s="38" t="str">
        <f>CONCATENATE("AB.6740.",IF(E555&gt;0,E555,"___"),".2013.",IF(E555&gt;0,E557,"__"))</f>
        <v>AB.6740.113.2013.AŁ</v>
      </c>
      <c r="E556" s="39"/>
      <c r="F556" s="37"/>
    </row>
    <row r="557" spans="1:6" ht="11.25" customHeight="1" x14ac:dyDescent="0.2">
      <c r="A557" s="41"/>
      <c r="B557" s="103" t="s">
        <v>7</v>
      </c>
      <c r="C557" s="104" t="s">
        <v>268</v>
      </c>
      <c r="D557" s="19">
        <v>41324</v>
      </c>
      <c r="E557" s="97" t="s">
        <v>10</v>
      </c>
      <c r="F557" s="43">
        <v>41340</v>
      </c>
    </row>
    <row r="558" spans="1:6" ht="11.25" customHeight="1" x14ac:dyDescent="0.2">
      <c r="A558" s="42"/>
      <c r="B558" s="105" t="s">
        <v>5</v>
      </c>
      <c r="C558" s="106" t="s">
        <v>597</v>
      </c>
      <c r="D558" s="100"/>
      <c r="E558" s="59"/>
      <c r="F558" s="44"/>
    </row>
    <row r="559" spans="1:6" ht="11.25" customHeight="1" x14ac:dyDescent="0.2">
      <c r="A559" s="40">
        <v>140</v>
      </c>
      <c r="B559" s="81" t="s">
        <v>52</v>
      </c>
      <c r="C559" s="82"/>
      <c r="D559" s="31" t="s">
        <v>599</v>
      </c>
      <c r="E559" s="92">
        <v>50</v>
      </c>
      <c r="F559" s="36" t="str">
        <f>CONCATENATE("AB/",IF(D561&gt;0,A559,"___"),"/2013")</f>
        <v>AB/140/2013</v>
      </c>
    </row>
    <row r="560" spans="1:6" ht="11.25" customHeight="1" x14ac:dyDescent="0.2">
      <c r="A560" s="41"/>
      <c r="B560" s="101" t="s">
        <v>263</v>
      </c>
      <c r="C560" s="102"/>
      <c r="D560" s="38" t="str">
        <f>CONCATENATE("AB.6740.",IF(E559&gt;0,E559,"___"),".2013.",IF(E559&gt;0,E561,"__"))</f>
        <v>AB.6740.50.2013.MS</v>
      </c>
      <c r="E560" s="39"/>
      <c r="F560" s="37"/>
    </row>
    <row r="561" spans="1:6" ht="11.25" customHeight="1" x14ac:dyDescent="0.2">
      <c r="A561" s="41"/>
      <c r="B561" s="103" t="s">
        <v>7</v>
      </c>
      <c r="C561" s="104" t="s">
        <v>12</v>
      </c>
      <c r="D561" s="19" t="s">
        <v>600</v>
      </c>
      <c r="E561" s="97" t="s">
        <v>266</v>
      </c>
      <c r="F561" s="43">
        <v>41340</v>
      </c>
    </row>
    <row r="562" spans="1:6" ht="11.25" customHeight="1" x14ac:dyDescent="0.2">
      <c r="A562" s="42"/>
      <c r="B562" s="105" t="s">
        <v>5</v>
      </c>
      <c r="C562" s="106" t="s">
        <v>598</v>
      </c>
      <c r="D562" s="100"/>
      <c r="E562" s="59"/>
      <c r="F562" s="44"/>
    </row>
    <row r="563" spans="1:6" ht="11.25" customHeight="1" x14ac:dyDescent="0.2">
      <c r="A563" s="40">
        <v>141</v>
      </c>
      <c r="B563" s="81" t="s">
        <v>603</v>
      </c>
      <c r="C563" s="82"/>
      <c r="D563" s="31" t="s">
        <v>602</v>
      </c>
      <c r="E563" s="92">
        <v>68</v>
      </c>
      <c r="F563" s="36" t="str">
        <f>CONCATENATE("AB/",IF(D565&gt;0,A563,"___"),"/2013")</f>
        <v>AB/141/2013</v>
      </c>
    </row>
    <row r="564" spans="1:6" ht="11.25" customHeight="1" x14ac:dyDescent="0.2">
      <c r="A564" s="41"/>
      <c r="B564" s="101" t="s">
        <v>372</v>
      </c>
      <c r="C564" s="102"/>
      <c r="D564" s="38" t="str">
        <f>CONCATENATE("AB.6740.",IF(E563&gt;0,E563,"___"),".2013.",IF(E563&gt;0,E565,"__"))</f>
        <v>AB.6740.68.2013.KŻ</v>
      </c>
      <c r="E564" s="39"/>
      <c r="F564" s="37"/>
    </row>
    <row r="565" spans="1:6" ht="11.25" customHeight="1" x14ac:dyDescent="0.2">
      <c r="A565" s="41"/>
      <c r="B565" s="103" t="s">
        <v>7</v>
      </c>
      <c r="C565" s="104" t="s">
        <v>190</v>
      </c>
      <c r="D565" s="19">
        <v>41305</v>
      </c>
      <c r="E565" s="97" t="s">
        <v>153</v>
      </c>
      <c r="F565" s="43">
        <v>41341</v>
      </c>
    </row>
    <row r="566" spans="1:6" ht="11.25" customHeight="1" x14ac:dyDescent="0.2">
      <c r="A566" s="42"/>
      <c r="B566" s="105" t="s">
        <v>5</v>
      </c>
      <c r="C566" s="106" t="s">
        <v>604</v>
      </c>
      <c r="D566" s="100"/>
      <c r="E566" s="59"/>
      <c r="F566" s="44"/>
    </row>
    <row r="567" spans="1:6" ht="11.25" customHeight="1" x14ac:dyDescent="0.2">
      <c r="A567" s="40">
        <v>142</v>
      </c>
      <c r="B567" s="81" t="s">
        <v>606</v>
      </c>
      <c r="C567" s="82"/>
      <c r="D567" s="31" t="s">
        <v>605</v>
      </c>
      <c r="E567" s="92">
        <v>103</v>
      </c>
      <c r="F567" s="36" t="str">
        <f>CONCATENATE("AB/",IF(D569&gt;0,A567,"___"),"/2013")</f>
        <v>AB/142/2013</v>
      </c>
    </row>
    <row r="568" spans="1:6" ht="11.25" customHeight="1" x14ac:dyDescent="0.2">
      <c r="A568" s="41"/>
      <c r="B568" s="101"/>
      <c r="C568" s="102"/>
      <c r="D568" s="38" t="str">
        <f>CONCATENATE("AB.6740.",IF(E567&gt;0,E567,"___"),".2013.",IF(E567&gt;0,E569,"__"))</f>
        <v>AB.6740.103.2013.KŹ</v>
      </c>
      <c r="E568" s="39"/>
      <c r="F568" s="37"/>
    </row>
    <row r="569" spans="1:6" ht="11.25" customHeight="1" x14ac:dyDescent="0.2">
      <c r="A569" s="41"/>
      <c r="B569" s="103" t="s">
        <v>7</v>
      </c>
      <c r="C569" s="104" t="s">
        <v>150</v>
      </c>
      <c r="D569" s="19">
        <v>41320</v>
      </c>
      <c r="E569" s="97" t="s">
        <v>601</v>
      </c>
      <c r="F569" s="43">
        <v>41341</v>
      </c>
    </row>
    <row r="570" spans="1:6" ht="11.25" customHeight="1" x14ac:dyDescent="0.2">
      <c r="A570" s="42"/>
      <c r="B570" s="105" t="s">
        <v>5</v>
      </c>
      <c r="C570" s="106" t="s">
        <v>607</v>
      </c>
      <c r="D570" s="100"/>
      <c r="E570" s="59"/>
      <c r="F570" s="44"/>
    </row>
    <row r="571" spans="1:6" ht="11.25" customHeight="1" x14ac:dyDescent="0.2">
      <c r="A571" s="40">
        <v>143</v>
      </c>
      <c r="B571" s="81" t="s">
        <v>61</v>
      </c>
      <c r="C571" s="82"/>
      <c r="D571" s="31" t="s">
        <v>608</v>
      </c>
      <c r="E571" s="92">
        <v>149</v>
      </c>
      <c r="F571" s="36" t="str">
        <f>CONCATENATE("AB/",IF(D573&gt;0,A571,"___"),"/2013")</f>
        <v>AB/143/2013</v>
      </c>
    </row>
    <row r="572" spans="1:6" ht="11.25" customHeight="1" x14ac:dyDescent="0.2">
      <c r="A572" s="41"/>
      <c r="B572" s="101" t="s">
        <v>317</v>
      </c>
      <c r="C572" s="102"/>
      <c r="D572" s="38" t="str">
        <f>CONCATENATE("AB.6740.",IF(E571&gt;0,E571,"___"),".2013.",IF(E571&gt;0,E573,"__"))</f>
        <v>AB.6740.149.2013.AŁ</v>
      </c>
      <c r="E572" s="39"/>
      <c r="F572" s="37"/>
    </row>
    <row r="573" spans="1:6" ht="11.25" customHeight="1" x14ac:dyDescent="0.2">
      <c r="A573" s="41"/>
      <c r="B573" s="103" t="s">
        <v>7</v>
      </c>
      <c r="C573" s="104" t="s">
        <v>89</v>
      </c>
      <c r="D573" s="19">
        <v>41333</v>
      </c>
      <c r="E573" s="97" t="s">
        <v>10</v>
      </c>
      <c r="F573" s="43">
        <v>41341</v>
      </c>
    </row>
    <row r="574" spans="1:6" ht="11.25" customHeight="1" x14ac:dyDescent="0.2">
      <c r="A574" s="42"/>
      <c r="B574" s="105" t="s">
        <v>5</v>
      </c>
      <c r="C574" s="106" t="s">
        <v>609</v>
      </c>
      <c r="D574" s="100"/>
      <c r="E574" s="59"/>
      <c r="F574" s="44"/>
    </row>
    <row r="575" spans="1:6" ht="11.25" customHeight="1" x14ac:dyDescent="0.2">
      <c r="A575" s="40">
        <v>144</v>
      </c>
      <c r="B575" s="81" t="s">
        <v>610</v>
      </c>
      <c r="C575" s="82"/>
      <c r="D575" s="31" t="s">
        <v>611</v>
      </c>
      <c r="E575" s="92">
        <v>134</v>
      </c>
      <c r="F575" s="36" t="str">
        <f>CONCATENATE("AB/",IF(D577&gt;0,A575,"___"),"/2013")</f>
        <v>AB/144/2013</v>
      </c>
    </row>
    <row r="576" spans="1:6" ht="11.25" customHeight="1" x14ac:dyDescent="0.2">
      <c r="A576" s="41"/>
      <c r="B576" s="101" t="s">
        <v>612</v>
      </c>
      <c r="C576" s="102"/>
      <c r="D576" s="38" t="s">
        <v>613</v>
      </c>
      <c r="E576" s="39"/>
      <c r="F576" s="37"/>
    </row>
    <row r="577" spans="1:6" ht="11.25" customHeight="1" x14ac:dyDescent="0.2">
      <c r="A577" s="41"/>
      <c r="B577" s="103" t="s">
        <v>7</v>
      </c>
      <c r="C577" s="104" t="s">
        <v>268</v>
      </c>
      <c r="D577" s="19">
        <v>41331</v>
      </c>
      <c r="E577" s="97" t="s">
        <v>10</v>
      </c>
      <c r="F577" s="43">
        <v>41341</v>
      </c>
    </row>
    <row r="578" spans="1:6" ht="11.25" customHeight="1" x14ac:dyDescent="0.2">
      <c r="A578" s="42"/>
      <c r="B578" s="105" t="s">
        <v>5</v>
      </c>
      <c r="C578" s="106" t="s">
        <v>614</v>
      </c>
      <c r="D578" s="100"/>
      <c r="E578" s="59"/>
      <c r="F578" s="44"/>
    </row>
    <row r="579" spans="1:6" ht="11.25" customHeight="1" x14ac:dyDescent="0.2">
      <c r="A579" s="40">
        <v>145</v>
      </c>
      <c r="B579" s="81" t="s">
        <v>615</v>
      </c>
      <c r="C579" s="82"/>
      <c r="D579" s="31" t="s">
        <v>617</v>
      </c>
      <c r="E579" s="92">
        <v>98</v>
      </c>
      <c r="F579" s="36" t="str">
        <f>CONCATENATE("AB/",IF(D581&gt;0,A579,"___"),"/2013")</f>
        <v>AB/145/2013</v>
      </c>
    </row>
    <row r="580" spans="1:6" ht="11.25" customHeight="1" x14ac:dyDescent="0.2">
      <c r="A580" s="41"/>
      <c r="B580" s="101" t="s">
        <v>372</v>
      </c>
      <c r="C580" s="102"/>
      <c r="D580" s="38" t="str">
        <f>CONCATENATE("AB.6740.",IF(E579&gt;0,E579,"___"),".2013.",IF(E579&gt;0,E581,"__"))</f>
        <v>AB.6740.98.2013.KŻ</v>
      </c>
      <c r="E580" s="39"/>
      <c r="F580" s="37"/>
    </row>
    <row r="581" spans="1:6" ht="11.25" customHeight="1" x14ac:dyDescent="0.2">
      <c r="A581" s="41"/>
      <c r="B581" s="103" t="s">
        <v>7</v>
      </c>
      <c r="C581" s="104" t="s">
        <v>150</v>
      </c>
      <c r="D581" s="19">
        <v>41316</v>
      </c>
      <c r="E581" s="97" t="s">
        <v>153</v>
      </c>
      <c r="F581" s="43">
        <v>41344</v>
      </c>
    </row>
    <row r="582" spans="1:6" ht="11.25" customHeight="1" x14ac:dyDescent="0.2">
      <c r="A582" s="42"/>
      <c r="B582" s="105" t="s">
        <v>5</v>
      </c>
      <c r="C582" s="106" t="s">
        <v>616</v>
      </c>
      <c r="D582" s="100"/>
      <c r="E582" s="59"/>
      <c r="F582" s="44"/>
    </row>
    <row r="583" spans="1:6" ht="11.25" customHeight="1" x14ac:dyDescent="0.2">
      <c r="A583" s="40">
        <v>146</v>
      </c>
      <c r="B583" s="81" t="s">
        <v>618</v>
      </c>
      <c r="C583" s="82"/>
      <c r="D583" s="31" t="s">
        <v>621</v>
      </c>
      <c r="E583" s="92">
        <v>24</v>
      </c>
      <c r="F583" s="36" t="str">
        <f>CONCATENATE("AB/",IF(D585&gt;0,A583,"___"),"/2013")</f>
        <v>AB/146/2013</v>
      </c>
    </row>
    <row r="584" spans="1:6" ht="11.25" customHeight="1" x14ac:dyDescent="0.2">
      <c r="A584" s="41"/>
      <c r="B584" s="101" t="s">
        <v>619</v>
      </c>
      <c r="C584" s="102"/>
      <c r="D584" s="38" t="str">
        <f>CONCATENATE("AB.6740.",IF(E583&gt;0,E583,"___"),".2013.",IF(E583&gt;0,E585,"__"))</f>
        <v>AB.6740.24.2013.MS</v>
      </c>
      <c r="E584" s="39"/>
      <c r="F584" s="37"/>
    </row>
    <row r="585" spans="1:6" ht="11.25" customHeight="1" x14ac:dyDescent="0.2">
      <c r="A585" s="41"/>
      <c r="B585" s="103" t="s">
        <v>7</v>
      </c>
      <c r="C585" s="104" t="s">
        <v>229</v>
      </c>
      <c r="D585" s="19" t="s">
        <v>622</v>
      </c>
      <c r="E585" s="97" t="s">
        <v>266</v>
      </c>
      <c r="F585" s="43">
        <v>41344</v>
      </c>
    </row>
    <row r="586" spans="1:6" ht="11.25" customHeight="1" x14ac:dyDescent="0.2">
      <c r="A586" s="42"/>
      <c r="B586" s="105" t="s">
        <v>5</v>
      </c>
      <c r="C586" s="106" t="s">
        <v>620</v>
      </c>
      <c r="D586" s="100"/>
      <c r="E586" s="59"/>
      <c r="F586" s="44"/>
    </row>
    <row r="587" spans="1:6" ht="11.25" customHeight="1" x14ac:dyDescent="0.2">
      <c r="A587" s="40">
        <v>147</v>
      </c>
      <c r="B587" s="90" t="s">
        <v>720</v>
      </c>
      <c r="C587" s="91"/>
      <c r="D587" s="31" t="s">
        <v>721</v>
      </c>
      <c r="E587" s="92">
        <v>945</v>
      </c>
      <c r="F587" s="36" t="str">
        <f>CONCATENATE("AB/",IF(D589&gt;0,A587,"___"),"/2013")</f>
        <v>AB/147/2013</v>
      </c>
    </row>
    <row r="588" spans="1:6" ht="11.25" customHeight="1" x14ac:dyDescent="0.2">
      <c r="A588" s="41"/>
      <c r="B588" s="93"/>
      <c r="C588" s="94"/>
      <c r="D588" s="38" t="str">
        <f>CONCATENATE("AB.6740.",IF(E587&gt;0,E587,"___"),".2012.",IF(E587&gt;0,E589,"__"))</f>
        <v>AB.6740.945.2012.AS</v>
      </c>
      <c r="E588" s="39"/>
      <c r="F588" s="37"/>
    </row>
    <row r="589" spans="1:6" ht="11.25" customHeight="1" x14ac:dyDescent="0.2">
      <c r="A589" s="41"/>
      <c r="B589" s="95" t="s">
        <v>7</v>
      </c>
      <c r="C589" s="96" t="s">
        <v>216</v>
      </c>
      <c r="D589" s="19">
        <v>41201</v>
      </c>
      <c r="E589" s="97" t="s">
        <v>19</v>
      </c>
      <c r="F589" s="43">
        <v>41344</v>
      </c>
    </row>
    <row r="590" spans="1:6" ht="11.25" customHeight="1" x14ac:dyDescent="0.2">
      <c r="A590" s="42"/>
      <c r="B590" s="98" t="s">
        <v>5</v>
      </c>
      <c r="C590" s="138">
        <v>23529</v>
      </c>
      <c r="D590" s="100"/>
      <c r="E590" s="59"/>
      <c r="F590" s="44"/>
    </row>
    <row r="591" spans="1:6" ht="11.25" customHeight="1" x14ac:dyDescent="0.2">
      <c r="A591" s="40">
        <v>148</v>
      </c>
      <c r="B591" s="81" t="s">
        <v>293</v>
      </c>
      <c r="C591" s="82"/>
      <c r="D591" s="31" t="s">
        <v>658</v>
      </c>
      <c r="E591" s="92">
        <v>174</v>
      </c>
      <c r="F591" s="36" t="str">
        <f>CONCATENATE("AB/",IF(D593&gt;0,A591,"___"),"/2013")</f>
        <v>AB/148/2013</v>
      </c>
    </row>
    <row r="592" spans="1:6" ht="11.25" customHeight="1" x14ac:dyDescent="0.2">
      <c r="A592" s="41"/>
      <c r="B592" s="101"/>
      <c r="C592" s="102"/>
      <c r="D592" s="38" t="str">
        <f>CONCATENATE("AB.6740.",IF(E591&gt;0,E591,"___"),".2013.",IF(E591&gt;0,E593,"__"))</f>
        <v>AB.6740.174.2013.AS</v>
      </c>
      <c r="E592" s="39"/>
      <c r="F592" s="37"/>
    </row>
    <row r="593" spans="1:6" ht="11.25" customHeight="1" x14ac:dyDescent="0.2">
      <c r="A593" s="41"/>
      <c r="B593" s="103" t="s">
        <v>7</v>
      </c>
      <c r="C593" s="104" t="s">
        <v>656</v>
      </c>
      <c r="D593" s="19">
        <v>41326</v>
      </c>
      <c r="E593" s="97" t="s">
        <v>19</v>
      </c>
      <c r="F593" s="43"/>
    </row>
    <row r="594" spans="1:6" ht="11.25" customHeight="1" x14ac:dyDescent="0.2">
      <c r="A594" s="42"/>
      <c r="B594" s="105" t="s">
        <v>5</v>
      </c>
      <c r="C594" s="106" t="s">
        <v>657</v>
      </c>
      <c r="D594" s="14">
        <v>41341</v>
      </c>
      <c r="E594" s="14"/>
      <c r="F594" s="44"/>
    </row>
    <row r="595" spans="1:6" ht="11.25" customHeight="1" x14ac:dyDescent="0.2">
      <c r="A595" s="40">
        <v>149</v>
      </c>
      <c r="B595" s="81" t="s">
        <v>628</v>
      </c>
      <c r="C595" s="82"/>
      <c r="D595" s="31" t="s">
        <v>629</v>
      </c>
      <c r="E595" s="92">
        <v>105</v>
      </c>
      <c r="F595" s="36" t="str">
        <f>CONCATENATE("AB/",IF(D597&gt;0,A595,"___"),"/2013")</f>
        <v>AB/149/2013</v>
      </c>
    </row>
    <row r="596" spans="1:6" ht="11.25" customHeight="1" x14ac:dyDescent="0.2">
      <c r="A596" s="41"/>
      <c r="B596" s="101"/>
      <c r="C596" s="102"/>
      <c r="D596" s="38" t="str">
        <f>CONCATENATE("AB.6740.",IF(E595&gt;0,E595,"___"),".2013.",IF(E595&gt;0,E597,"__"))</f>
        <v>AB.6740.105.2013.AŁ</v>
      </c>
      <c r="E596" s="39"/>
      <c r="F596" s="37"/>
    </row>
    <row r="597" spans="1:6" ht="11.25" customHeight="1" x14ac:dyDescent="0.2">
      <c r="A597" s="41"/>
      <c r="B597" s="103" t="s">
        <v>7</v>
      </c>
      <c r="C597" s="104" t="s">
        <v>630</v>
      </c>
      <c r="D597" s="19">
        <v>41320</v>
      </c>
      <c r="E597" s="97" t="s">
        <v>10</v>
      </c>
      <c r="F597" s="43">
        <v>41344</v>
      </c>
    </row>
    <row r="598" spans="1:6" ht="11.25" customHeight="1" x14ac:dyDescent="0.2">
      <c r="A598" s="42"/>
      <c r="B598" s="105" t="s">
        <v>5</v>
      </c>
      <c r="C598" s="106" t="s">
        <v>631</v>
      </c>
      <c r="D598" s="100"/>
      <c r="E598" s="59"/>
      <c r="F598" s="44"/>
    </row>
    <row r="599" spans="1:6" ht="11.25" customHeight="1" x14ac:dyDescent="0.2">
      <c r="A599" s="40">
        <v>150</v>
      </c>
      <c r="B599" s="81" t="s">
        <v>392</v>
      </c>
      <c r="C599" s="82"/>
      <c r="D599" s="31" t="s">
        <v>634</v>
      </c>
      <c r="E599" s="92">
        <v>168</v>
      </c>
      <c r="F599" s="36" t="str">
        <f>CONCATENATE("AB/",IF(D601&gt;0,A599,"___"),"/2013")</f>
        <v>AB/150/2013</v>
      </c>
    </row>
    <row r="600" spans="1:6" ht="11.25" customHeight="1" x14ac:dyDescent="0.2">
      <c r="A600" s="41"/>
      <c r="B600" s="101"/>
      <c r="C600" s="102"/>
      <c r="D600" s="38" t="str">
        <f>CONCATENATE("AB.6740.",IF(E599&gt;0,E599,"___"),".2013.",IF(E599&gt;0,E601,"__"))</f>
        <v>AB.6740.168.2013.AK</v>
      </c>
      <c r="E600" s="39"/>
      <c r="F600" s="37"/>
    </row>
    <row r="601" spans="1:6" ht="11.25" customHeight="1" x14ac:dyDescent="0.2">
      <c r="A601" s="41"/>
      <c r="B601" s="103" t="s">
        <v>7</v>
      </c>
      <c r="C601" s="104" t="s">
        <v>632</v>
      </c>
      <c r="D601" s="19">
        <v>41325</v>
      </c>
      <c r="E601" s="97" t="s">
        <v>43</v>
      </c>
      <c r="F601" s="43">
        <v>41345</v>
      </c>
    </row>
    <row r="602" spans="1:6" ht="11.25" customHeight="1" x14ac:dyDescent="0.2">
      <c r="A602" s="42"/>
      <c r="B602" s="105" t="s">
        <v>5</v>
      </c>
      <c r="C602" s="106" t="s">
        <v>633</v>
      </c>
      <c r="D602" s="100"/>
      <c r="E602" s="59"/>
      <c r="F602" s="44"/>
    </row>
    <row r="603" spans="1:6" ht="11.25" customHeight="1" x14ac:dyDescent="0.2">
      <c r="A603" s="40">
        <v>151</v>
      </c>
      <c r="B603" s="81" t="s">
        <v>637</v>
      </c>
      <c r="C603" s="82"/>
      <c r="D603" s="31" t="s">
        <v>639</v>
      </c>
      <c r="E603" s="92">
        <v>145</v>
      </c>
      <c r="F603" s="36" t="str">
        <f>CONCATENATE("AB/",IF(D605&gt;0,A603,"___"),"/2013")</f>
        <v>AB/151/2013</v>
      </c>
    </row>
    <row r="604" spans="1:6" ht="11.25" customHeight="1" x14ac:dyDescent="0.2">
      <c r="A604" s="41"/>
      <c r="B604" s="101" t="s">
        <v>635</v>
      </c>
      <c r="C604" s="102"/>
      <c r="D604" s="38" t="str">
        <f>CONCATENATE("AB.6740.",IF(E603&gt;0,E603,"___"),".2013.",IF(E603&gt;0,E605,"__"))</f>
        <v>AB.6740.145.2013.IN</v>
      </c>
      <c r="E604" s="39"/>
      <c r="F604" s="37"/>
    </row>
    <row r="605" spans="1:6" ht="11.25" customHeight="1" x14ac:dyDescent="0.2">
      <c r="A605" s="41"/>
      <c r="B605" s="103" t="s">
        <v>7</v>
      </c>
      <c r="C605" s="104" t="s">
        <v>229</v>
      </c>
      <c r="D605" s="19">
        <v>41332</v>
      </c>
      <c r="E605" s="97" t="s">
        <v>18</v>
      </c>
      <c r="F605" s="43">
        <v>41345</v>
      </c>
    </row>
    <row r="606" spans="1:6" ht="11.25" customHeight="1" x14ac:dyDescent="0.2">
      <c r="A606" s="42"/>
      <c r="B606" s="105" t="s">
        <v>5</v>
      </c>
      <c r="C606" s="106" t="s">
        <v>636</v>
      </c>
      <c r="D606" s="100"/>
      <c r="E606" s="59"/>
      <c r="F606" s="44"/>
    </row>
    <row r="607" spans="1:6" ht="11.25" customHeight="1" x14ac:dyDescent="0.2">
      <c r="A607" s="40">
        <v>152</v>
      </c>
      <c r="B607" s="81" t="s">
        <v>637</v>
      </c>
      <c r="C607" s="82"/>
      <c r="D607" s="31" t="s">
        <v>642</v>
      </c>
      <c r="E607" s="92">
        <v>146</v>
      </c>
      <c r="F607" s="36" t="str">
        <f>CONCATENATE("AB/",IF(D609&gt;0,A607,"___"),"/2013")</f>
        <v>AB/152/2013</v>
      </c>
    </row>
    <row r="608" spans="1:6" ht="11.25" customHeight="1" x14ac:dyDescent="0.2">
      <c r="A608" s="41"/>
      <c r="B608" s="101" t="s">
        <v>635</v>
      </c>
      <c r="C608" s="102"/>
      <c r="D608" s="38" t="str">
        <f>CONCATENATE("AB.6740.",IF(E607&gt;0,E607,"___"),".2013.",IF(E607&gt;0,E609,"__"))</f>
        <v>AB.6740.146.2013.IN</v>
      </c>
      <c r="E608" s="39"/>
      <c r="F608" s="37"/>
    </row>
    <row r="609" spans="1:6" ht="11.25" customHeight="1" x14ac:dyDescent="0.2">
      <c r="A609" s="41"/>
      <c r="B609" s="103" t="s">
        <v>7</v>
      </c>
      <c r="C609" s="104" t="s">
        <v>229</v>
      </c>
      <c r="D609" s="19">
        <v>41332</v>
      </c>
      <c r="E609" s="97" t="s">
        <v>18</v>
      </c>
      <c r="F609" s="43">
        <v>41345</v>
      </c>
    </row>
    <row r="610" spans="1:6" ht="11.25" customHeight="1" x14ac:dyDescent="0.2">
      <c r="A610" s="42"/>
      <c r="B610" s="105" t="s">
        <v>5</v>
      </c>
      <c r="C610" s="106" t="s">
        <v>638</v>
      </c>
      <c r="D610" s="100"/>
      <c r="E610" s="59"/>
      <c r="F610" s="44"/>
    </row>
    <row r="611" spans="1:6" ht="11.25" customHeight="1" x14ac:dyDescent="0.2">
      <c r="A611" s="40">
        <v>153</v>
      </c>
      <c r="B611" s="81" t="s">
        <v>637</v>
      </c>
      <c r="C611" s="82"/>
      <c r="D611" s="31" t="s">
        <v>643</v>
      </c>
      <c r="E611" s="92">
        <v>147</v>
      </c>
      <c r="F611" s="36" t="str">
        <f>CONCATENATE("AB/",IF(D613&gt;0,A611,"___"),"/2013")</f>
        <v>AB/153/2013</v>
      </c>
    </row>
    <row r="612" spans="1:6" ht="11.25" customHeight="1" x14ac:dyDescent="0.2">
      <c r="A612" s="41"/>
      <c r="B612" s="101" t="s">
        <v>635</v>
      </c>
      <c r="C612" s="102"/>
      <c r="D612" s="38" t="str">
        <f>CONCATENATE("AB.6740.",IF(E611&gt;0,E611,"___"),".2013.",IF(E611&gt;0,E613,"__"))</f>
        <v>AB.6740.147.2013.IN</v>
      </c>
      <c r="E612" s="39"/>
      <c r="F612" s="37"/>
    </row>
    <row r="613" spans="1:6" ht="11.25" customHeight="1" x14ac:dyDescent="0.2">
      <c r="A613" s="41"/>
      <c r="B613" s="103" t="s">
        <v>7</v>
      </c>
      <c r="C613" s="104" t="s">
        <v>229</v>
      </c>
      <c r="D613" s="19">
        <v>41332</v>
      </c>
      <c r="E613" s="97" t="s">
        <v>18</v>
      </c>
      <c r="F613" s="43">
        <v>41345</v>
      </c>
    </row>
    <row r="614" spans="1:6" ht="11.25" customHeight="1" x14ac:dyDescent="0.2">
      <c r="A614" s="42"/>
      <c r="B614" s="105" t="s">
        <v>5</v>
      </c>
      <c r="C614" s="106" t="s">
        <v>640</v>
      </c>
      <c r="D614" s="100"/>
      <c r="E614" s="59"/>
      <c r="F614" s="44"/>
    </row>
    <row r="615" spans="1:6" ht="11.25" customHeight="1" x14ac:dyDescent="0.2">
      <c r="A615" s="40">
        <v>154</v>
      </c>
      <c r="B615" s="81" t="s">
        <v>637</v>
      </c>
      <c r="C615" s="82"/>
      <c r="D615" s="31" t="s">
        <v>644</v>
      </c>
      <c r="E615" s="92">
        <v>148</v>
      </c>
      <c r="F615" s="36" t="str">
        <f>CONCATENATE("AB/",IF(D617&gt;0,A615,"___"),"/2013")</f>
        <v>AB/154/2013</v>
      </c>
    </row>
    <row r="616" spans="1:6" ht="11.25" customHeight="1" x14ac:dyDescent="0.2">
      <c r="A616" s="41"/>
      <c r="B616" s="101" t="s">
        <v>635</v>
      </c>
      <c r="C616" s="102"/>
      <c r="D616" s="38" t="str">
        <f>CONCATENATE("AB.6740.",IF(E615&gt;0,E615,"___"),".2013.",IF(E615&gt;0,E617,"__"))</f>
        <v>AB.6740.148.2013.IN</v>
      </c>
      <c r="E616" s="39"/>
      <c r="F616" s="37"/>
    </row>
    <row r="617" spans="1:6" ht="11.25" customHeight="1" x14ac:dyDescent="0.2">
      <c r="A617" s="41"/>
      <c r="B617" s="103" t="s">
        <v>7</v>
      </c>
      <c r="C617" s="104" t="s">
        <v>229</v>
      </c>
      <c r="D617" s="19">
        <v>41332</v>
      </c>
      <c r="E617" s="97" t="s">
        <v>18</v>
      </c>
      <c r="F617" s="43">
        <v>41345</v>
      </c>
    </row>
    <row r="618" spans="1:6" ht="11.25" customHeight="1" x14ac:dyDescent="0.2">
      <c r="A618" s="42"/>
      <c r="B618" s="105" t="s">
        <v>5</v>
      </c>
      <c r="C618" s="106" t="s">
        <v>641</v>
      </c>
      <c r="D618" s="100"/>
      <c r="E618" s="59"/>
      <c r="F618" s="44"/>
    </row>
    <row r="619" spans="1:6" ht="11.25" customHeight="1" x14ac:dyDescent="0.2">
      <c r="A619" s="40">
        <v>155</v>
      </c>
      <c r="B619" s="81" t="s">
        <v>61</v>
      </c>
      <c r="C619" s="82"/>
      <c r="D619" s="31" t="s">
        <v>647</v>
      </c>
      <c r="E619" s="92">
        <v>69</v>
      </c>
      <c r="F619" s="36" t="str">
        <f>CONCATENATE("AB/",IF(D621&gt;0,A619,"___"),"/2013")</f>
        <v>AB/155/2013</v>
      </c>
    </row>
    <row r="620" spans="1:6" ht="11.25" customHeight="1" x14ac:dyDescent="0.2">
      <c r="A620" s="41"/>
      <c r="B620" s="101" t="s">
        <v>263</v>
      </c>
      <c r="C620" s="102"/>
      <c r="D620" s="38" t="str">
        <f>CONCATENATE("AB.6740.",IF(E619&gt;0,E619,"___"),".2013.",IF(E619&gt;0,E621,"__"))</f>
        <v>AB.6740.69.2013.AK</v>
      </c>
      <c r="E620" s="39"/>
      <c r="F620" s="37"/>
    </row>
    <row r="621" spans="1:6" ht="11.25" customHeight="1" x14ac:dyDescent="0.2">
      <c r="A621" s="41"/>
      <c r="B621" s="103" t="s">
        <v>7</v>
      </c>
      <c r="C621" s="104" t="s">
        <v>645</v>
      </c>
      <c r="D621" s="19">
        <v>41310</v>
      </c>
      <c r="E621" s="97" t="s">
        <v>43</v>
      </c>
      <c r="F621" s="43">
        <v>41345</v>
      </c>
    </row>
    <row r="622" spans="1:6" ht="11.25" customHeight="1" x14ac:dyDescent="0.2">
      <c r="A622" s="42"/>
      <c r="B622" s="105" t="s">
        <v>5</v>
      </c>
      <c r="C622" s="106" t="s">
        <v>646</v>
      </c>
      <c r="D622" s="100"/>
      <c r="E622" s="59"/>
      <c r="F622" s="44"/>
    </row>
    <row r="623" spans="1:6" ht="11.25" customHeight="1" x14ac:dyDescent="0.2">
      <c r="A623" s="40">
        <v>156</v>
      </c>
      <c r="B623" s="81" t="s">
        <v>651</v>
      </c>
      <c r="C623" s="82"/>
      <c r="D623" s="31"/>
      <c r="E623" s="92"/>
      <c r="F623" s="36" t="str">
        <f>CONCATENATE("AB/",IF(D625&gt;0,A623,"___"),"/2013")</f>
        <v>AB/156/2013</v>
      </c>
    </row>
    <row r="624" spans="1:6" ht="11.25" customHeight="1" x14ac:dyDescent="0.2">
      <c r="A624" s="41"/>
      <c r="B624" s="101" t="s">
        <v>652</v>
      </c>
      <c r="C624" s="102"/>
      <c r="D624" s="38" t="s">
        <v>654</v>
      </c>
      <c r="E624" s="39"/>
      <c r="F624" s="37"/>
    </row>
    <row r="625" spans="1:6" ht="11.25" customHeight="1" x14ac:dyDescent="0.2">
      <c r="A625" s="41"/>
      <c r="B625" s="103" t="s">
        <v>7</v>
      </c>
      <c r="C625" s="104" t="s">
        <v>138</v>
      </c>
      <c r="D625" s="19" t="s">
        <v>655</v>
      </c>
      <c r="E625" s="97"/>
      <c r="F625" s="43">
        <v>41345</v>
      </c>
    </row>
    <row r="626" spans="1:6" ht="11.25" customHeight="1" x14ac:dyDescent="0.2">
      <c r="A626" s="42"/>
      <c r="B626" s="105" t="s">
        <v>5</v>
      </c>
      <c r="C626" s="106" t="s">
        <v>653</v>
      </c>
      <c r="D626" s="100"/>
      <c r="E626" s="59"/>
      <c r="F626" s="44"/>
    </row>
    <row r="627" spans="1:6" ht="11.25" customHeight="1" x14ac:dyDescent="0.2">
      <c r="A627" s="40">
        <v>157</v>
      </c>
      <c r="B627" s="81" t="s">
        <v>660</v>
      </c>
      <c r="C627" s="82"/>
      <c r="D627" s="31" t="s">
        <v>661</v>
      </c>
      <c r="E627" s="92">
        <v>175</v>
      </c>
      <c r="F627" s="36" t="str">
        <f>CONCATENATE("AB/",IF(D629&gt;0,A627,"___"),"/2013")</f>
        <v>AB/157/2013</v>
      </c>
    </row>
    <row r="628" spans="1:6" ht="11.25" customHeight="1" x14ac:dyDescent="0.2">
      <c r="A628" s="41"/>
      <c r="B628" s="101" t="s">
        <v>662</v>
      </c>
      <c r="C628" s="102"/>
      <c r="D628" s="38" t="str">
        <f>CONCATENATE("AB.6740.",IF(E627&gt;0,E627,"___"),".2013.",IF(E627&gt;0,E629,"__"))</f>
        <v>AB.6740.175.2013.AS</v>
      </c>
      <c r="E628" s="39"/>
      <c r="F628" s="37"/>
    </row>
    <row r="629" spans="1:6" ht="11.25" customHeight="1" x14ac:dyDescent="0.2">
      <c r="A629" s="41"/>
      <c r="B629" s="103" t="s">
        <v>7</v>
      </c>
      <c r="C629" s="104" t="s">
        <v>537</v>
      </c>
      <c r="D629" s="19">
        <v>41330</v>
      </c>
      <c r="E629" s="97" t="s">
        <v>19</v>
      </c>
      <c r="F629" s="43">
        <v>41345</v>
      </c>
    </row>
    <row r="630" spans="1:6" ht="11.25" customHeight="1" x14ac:dyDescent="0.2">
      <c r="A630" s="42"/>
      <c r="B630" s="105" t="s">
        <v>5</v>
      </c>
      <c r="C630" s="106" t="s">
        <v>663</v>
      </c>
      <c r="D630" s="100"/>
      <c r="E630" s="59"/>
      <c r="F630" s="44"/>
    </row>
    <row r="631" spans="1:6" ht="11.25" customHeight="1" x14ac:dyDescent="0.2">
      <c r="A631" s="40">
        <v>158</v>
      </c>
      <c r="B631" s="81" t="s">
        <v>816</v>
      </c>
      <c r="C631" s="82"/>
      <c r="D631" s="31" t="s">
        <v>817</v>
      </c>
      <c r="E631" s="92">
        <v>194</v>
      </c>
      <c r="F631" s="36" t="str">
        <f>CONCATENATE("AB/",IF(D633&gt;0,A631,"___"),"/2013")</f>
        <v>AB/158/2013</v>
      </c>
    </row>
    <row r="632" spans="1:6" ht="11.25" customHeight="1" x14ac:dyDescent="0.2">
      <c r="A632" s="41"/>
      <c r="B632" s="101" t="s">
        <v>744</v>
      </c>
      <c r="C632" s="102"/>
      <c r="D632" s="38" t="s">
        <v>818</v>
      </c>
      <c r="E632" s="39"/>
      <c r="F632" s="37"/>
    </row>
    <row r="633" spans="1:6" ht="11.25" customHeight="1" x14ac:dyDescent="0.2">
      <c r="A633" s="41"/>
      <c r="B633" s="103" t="s">
        <v>7</v>
      </c>
      <c r="C633" s="139" t="s">
        <v>819</v>
      </c>
      <c r="D633" s="19">
        <v>41340</v>
      </c>
      <c r="E633" s="97" t="s">
        <v>19</v>
      </c>
      <c r="F633" s="43">
        <v>41345</v>
      </c>
    </row>
    <row r="634" spans="1:6" ht="11.25" customHeight="1" x14ac:dyDescent="0.2">
      <c r="A634" s="42"/>
      <c r="B634" s="105" t="s">
        <v>5</v>
      </c>
      <c r="C634" s="106" t="s">
        <v>820</v>
      </c>
      <c r="D634" s="100"/>
      <c r="E634" s="59"/>
      <c r="F634" s="44"/>
    </row>
    <row r="635" spans="1:6" ht="11.25" customHeight="1" x14ac:dyDescent="0.2">
      <c r="A635" s="40">
        <v>159</v>
      </c>
      <c r="B635" s="81"/>
      <c r="C635" s="82"/>
      <c r="D635" s="31" t="s">
        <v>664</v>
      </c>
      <c r="E635" s="92">
        <v>91</v>
      </c>
      <c r="F635" s="36" t="str">
        <f>CONCATENATE("AB/",IF(D637&gt;0,A635,"___"),"/2013")</f>
        <v>AB/159/2013</v>
      </c>
    </row>
    <row r="636" spans="1:6" ht="11.25" customHeight="1" x14ac:dyDescent="0.2">
      <c r="A636" s="41"/>
      <c r="B636" s="101" t="s">
        <v>590</v>
      </c>
      <c r="C636" s="102"/>
      <c r="D636" s="38" t="str">
        <f>CONCATENATE("AB.6740.",IF(E635&gt;0,E635,"___"),".2013.",IF(E635&gt;0,E637,"__"))</f>
        <v>AB.6740.91.2013.AA</v>
      </c>
      <c r="E636" s="39"/>
      <c r="F636" s="37"/>
    </row>
    <row r="637" spans="1:6" ht="11.25" customHeight="1" x14ac:dyDescent="0.2">
      <c r="A637" s="41"/>
      <c r="B637" s="103" t="s">
        <v>7</v>
      </c>
      <c r="C637" s="104" t="s">
        <v>103</v>
      </c>
      <c r="D637" s="19" t="s">
        <v>665</v>
      </c>
      <c r="E637" s="97" t="s">
        <v>91</v>
      </c>
      <c r="F637" s="43">
        <v>41346</v>
      </c>
    </row>
    <row r="638" spans="1:6" ht="11.25" customHeight="1" x14ac:dyDescent="0.2">
      <c r="A638" s="42"/>
      <c r="B638" s="105" t="s">
        <v>5</v>
      </c>
      <c r="C638" s="106" t="s">
        <v>666</v>
      </c>
      <c r="D638" s="100"/>
      <c r="E638" s="59"/>
      <c r="F638" s="44"/>
    </row>
    <row r="639" spans="1:6" ht="11.25" customHeight="1" x14ac:dyDescent="0.2">
      <c r="A639" s="40">
        <v>160</v>
      </c>
      <c r="B639" s="81" t="s">
        <v>500</v>
      </c>
      <c r="C639" s="82"/>
      <c r="D639" s="31" t="s">
        <v>668</v>
      </c>
      <c r="E639" s="92">
        <v>98</v>
      </c>
      <c r="F639" s="36" t="str">
        <f>CONCATENATE("AB/",IF(D641&gt;0,A639,"___"),"/2013")</f>
        <v>AB/160/2013</v>
      </c>
    </row>
    <row r="640" spans="1:6" ht="11.25" customHeight="1" x14ac:dyDescent="0.2">
      <c r="A640" s="41"/>
      <c r="B640" s="101"/>
      <c r="C640" s="102"/>
      <c r="D640" s="38" t="str">
        <f>CONCATENATE("AB.6740.",IF(E639&gt;0,E639,"___"),".2013.",IF(E639&gt;0,E641,"__"))</f>
        <v>AB.6740.98.2013.AK</v>
      </c>
      <c r="E640" s="39"/>
      <c r="F640" s="37"/>
    </row>
    <row r="641" spans="1:6" ht="11.25" customHeight="1" x14ac:dyDescent="0.2">
      <c r="A641" s="41"/>
      <c r="B641" s="103" t="s">
        <v>7</v>
      </c>
      <c r="C641" s="104" t="s">
        <v>255</v>
      </c>
      <c r="D641" s="19" t="s">
        <v>669</v>
      </c>
      <c r="E641" s="97" t="s">
        <v>43</v>
      </c>
      <c r="F641" s="43">
        <v>41347</v>
      </c>
    </row>
    <row r="642" spans="1:6" ht="11.25" customHeight="1" x14ac:dyDescent="0.2">
      <c r="A642" s="42"/>
      <c r="B642" s="105" t="s">
        <v>5</v>
      </c>
      <c r="C642" s="106" t="s">
        <v>667</v>
      </c>
      <c r="D642" s="100"/>
      <c r="E642" s="59"/>
      <c r="F642" s="44"/>
    </row>
    <row r="643" spans="1:6" ht="11.25" customHeight="1" x14ac:dyDescent="0.2">
      <c r="A643" s="40">
        <v>161</v>
      </c>
      <c r="B643" s="81"/>
      <c r="C643" s="82"/>
      <c r="D643" s="31" t="s">
        <v>672</v>
      </c>
      <c r="E643" s="92">
        <v>120</v>
      </c>
      <c r="F643" s="36" t="str">
        <f>CONCATENATE("AB/",IF(D645&gt;0,A643,"___"),"/2013")</f>
        <v>AB/161/2013</v>
      </c>
    </row>
    <row r="644" spans="1:6" ht="11.25" customHeight="1" x14ac:dyDescent="0.2">
      <c r="A644" s="41"/>
      <c r="B644" s="101" t="s">
        <v>670</v>
      </c>
      <c r="C644" s="102"/>
      <c r="D644" s="38" t="str">
        <f>CONCATENATE("AB.6740.",IF(E643&gt;0,E643,"___"),".2013.",IF(E643&gt;0,E645,"__"))</f>
        <v>AB.6740.120.2013.AA</v>
      </c>
      <c r="E644" s="39"/>
      <c r="F644" s="37"/>
    </row>
    <row r="645" spans="1:6" ht="11.25" customHeight="1" x14ac:dyDescent="0.2">
      <c r="A645" s="41"/>
      <c r="B645" s="103" t="s">
        <v>7</v>
      </c>
      <c r="C645" s="104" t="s">
        <v>448</v>
      </c>
      <c r="D645" s="19" t="s">
        <v>673</v>
      </c>
      <c r="E645" s="97" t="s">
        <v>91</v>
      </c>
      <c r="F645" s="43">
        <v>41348</v>
      </c>
    </row>
    <row r="646" spans="1:6" ht="11.25" customHeight="1" x14ac:dyDescent="0.2">
      <c r="A646" s="42"/>
      <c r="B646" s="105" t="s">
        <v>5</v>
      </c>
      <c r="C646" s="106" t="s">
        <v>671</v>
      </c>
      <c r="D646" s="100"/>
      <c r="E646" s="59"/>
      <c r="F646" s="44"/>
    </row>
    <row r="647" spans="1:6" ht="11.25" customHeight="1" x14ac:dyDescent="0.2">
      <c r="A647" s="40">
        <v>162</v>
      </c>
      <c r="B647" s="81" t="s">
        <v>674</v>
      </c>
      <c r="C647" s="82"/>
      <c r="D647" s="31" t="s">
        <v>677</v>
      </c>
      <c r="E647" s="92">
        <v>57</v>
      </c>
      <c r="F647" s="36" t="str">
        <f>CONCATENATE("AB/",IF(D649&gt;0,A647,"___"),"/2013")</f>
        <v>AB/162/2013</v>
      </c>
    </row>
    <row r="648" spans="1:6" ht="11.25" customHeight="1" x14ac:dyDescent="0.2">
      <c r="A648" s="41"/>
      <c r="B648" s="101"/>
      <c r="C648" s="102"/>
      <c r="D648" s="38" t="str">
        <f>CONCATENATE("AB.6740.",IF(E647&gt;0,E647,"___"),".2013.",IF(E647&gt;0,E649,"__"))</f>
        <v>AB.6740.57.2013.AK</v>
      </c>
      <c r="E648" s="39"/>
      <c r="F648" s="37"/>
    </row>
    <row r="649" spans="1:6" ht="11.25" customHeight="1" x14ac:dyDescent="0.2">
      <c r="A649" s="41"/>
      <c r="B649" s="103" t="s">
        <v>7</v>
      </c>
      <c r="C649" s="104" t="s">
        <v>675</v>
      </c>
      <c r="D649" s="19" t="s">
        <v>678</v>
      </c>
      <c r="E649" s="97" t="s">
        <v>43</v>
      </c>
      <c r="F649" s="43">
        <v>41348</v>
      </c>
    </row>
    <row r="650" spans="1:6" ht="11.25" customHeight="1" x14ac:dyDescent="0.2">
      <c r="A650" s="42"/>
      <c r="B650" s="105" t="s">
        <v>5</v>
      </c>
      <c r="C650" s="106" t="s">
        <v>676</v>
      </c>
      <c r="D650" s="100"/>
      <c r="E650" s="59"/>
      <c r="F650" s="44"/>
    </row>
    <row r="651" spans="1:6" ht="11.25" customHeight="1" x14ac:dyDescent="0.2">
      <c r="A651" s="40">
        <v>163</v>
      </c>
      <c r="B651" s="81" t="s">
        <v>679</v>
      </c>
      <c r="C651" s="82"/>
      <c r="D651" s="31" t="s">
        <v>681</v>
      </c>
      <c r="E651" s="92">
        <v>100</v>
      </c>
      <c r="F651" s="36" t="str">
        <f>CONCATENATE("AB/",IF(D653&gt;0,A651,"___"),"/2013")</f>
        <v>AB/163/2013</v>
      </c>
    </row>
    <row r="652" spans="1:6" ht="11.25" customHeight="1" x14ac:dyDescent="0.2">
      <c r="A652" s="41"/>
      <c r="B652" s="101" t="s">
        <v>439</v>
      </c>
      <c r="C652" s="102"/>
      <c r="D652" s="38" t="str">
        <f>CONCATENATE("AB.6740.",IF(E651&gt;0,E651,"___"),".2013.",IF(E651&gt;0,E653,"__"))</f>
        <v>AB.6740.100.2013.IN</v>
      </c>
      <c r="E652" s="39"/>
      <c r="F652" s="37"/>
    </row>
    <row r="653" spans="1:6" ht="11.25" customHeight="1" x14ac:dyDescent="0.2">
      <c r="A653" s="41"/>
      <c r="B653" s="103" t="s">
        <v>7</v>
      </c>
      <c r="C653" s="104" t="s">
        <v>31</v>
      </c>
      <c r="D653" s="19">
        <v>41319</v>
      </c>
      <c r="E653" s="97" t="s">
        <v>18</v>
      </c>
      <c r="F653" s="43">
        <v>41348</v>
      </c>
    </row>
    <row r="654" spans="1:6" ht="11.25" customHeight="1" x14ac:dyDescent="0.2">
      <c r="A654" s="42"/>
      <c r="B654" s="105" t="s">
        <v>5</v>
      </c>
      <c r="C654" s="106" t="s">
        <v>680</v>
      </c>
      <c r="D654" s="100"/>
      <c r="E654" s="59"/>
      <c r="F654" s="44"/>
    </row>
    <row r="655" spans="1:6" ht="11.25" customHeight="1" x14ac:dyDescent="0.2">
      <c r="A655" s="40">
        <v>164</v>
      </c>
      <c r="B655" s="81" t="s">
        <v>682</v>
      </c>
      <c r="C655" s="82"/>
      <c r="D655" s="31" t="s">
        <v>684</v>
      </c>
      <c r="E655" s="92">
        <v>130</v>
      </c>
      <c r="F655" s="36" t="str">
        <f>CONCATENATE("AB/",IF(D657&gt;0,A655,"___"),"/2013")</f>
        <v>AB/164/2013</v>
      </c>
    </row>
    <row r="656" spans="1:6" ht="11.25" customHeight="1" x14ac:dyDescent="0.2">
      <c r="A656" s="41"/>
      <c r="B656" s="101" t="s">
        <v>439</v>
      </c>
      <c r="C656" s="102"/>
      <c r="D656" s="38" t="str">
        <f>CONCATENATE("AB.6740.",IF(E655&gt;0,E655,"___"),".2013.",IF(E655&gt;0,E657,"__"))</f>
        <v>AB.6740.130.2013.IN</v>
      </c>
      <c r="E656" s="39"/>
      <c r="F656" s="37"/>
    </row>
    <row r="657" spans="1:6" ht="11.25" customHeight="1" x14ac:dyDescent="0.2">
      <c r="A657" s="41"/>
      <c r="B657" s="103" t="s">
        <v>7</v>
      </c>
      <c r="C657" s="104" t="s">
        <v>229</v>
      </c>
      <c r="D657" s="19">
        <v>41326</v>
      </c>
      <c r="E657" s="97" t="s">
        <v>18</v>
      </c>
      <c r="F657" s="43">
        <v>41348</v>
      </c>
    </row>
    <row r="658" spans="1:6" ht="11.25" customHeight="1" x14ac:dyDescent="0.2">
      <c r="A658" s="42"/>
      <c r="B658" s="105" t="s">
        <v>5</v>
      </c>
      <c r="C658" s="106" t="s">
        <v>683</v>
      </c>
      <c r="D658" s="100"/>
      <c r="E658" s="59"/>
      <c r="F658" s="44"/>
    </row>
    <row r="659" spans="1:6" ht="11.25" customHeight="1" x14ac:dyDescent="0.2">
      <c r="A659" s="40">
        <v>165</v>
      </c>
      <c r="B659" s="81" t="s">
        <v>685</v>
      </c>
      <c r="C659" s="82"/>
      <c r="D659" s="31" t="s">
        <v>689</v>
      </c>
      <c r="E659" s="92"/>
      <c r="F659" s="36" t="str">
        <f>CONCATENATE("AB/",IF(D661&gt;0,A659,"___"),"/2013")</f>
        <v>AB/165/2013</v>
      </c>
    </row>
    <row r="660" spans="1:6" ht="11.25" customHeight="1" x14ac:dyDescent="0.2">
      <c r="A660" s="41"/>
      <c r="B660" s="101" t="s">
        <v>686</v>
      </c>
      <c r="C660" s="102"/>
      <c r="D660" s="38" t="s">
        <v>690</v>
      </c>
      <c r="E660" s="39"/>
      <c r="F660" s="37"/>
    </row>
    <row r="661" spans="1:6" ht="11.25" customHeight="1" x14ac:dyDescent="0.2">
      <c r="A661" s="41"/>
      <c r="B661" s="103" t="s">
        <v>7</v>
      </c>
      <c r="C661" s="104" t="s">
        <v>687</v>
      </c>
      <c r="D661" s="19" t="s">
        <v>691</v>
      </c>
      <c r="E661" s="97"/>
      <c r="F661" s="43" t="s">
        <v>692</v>
      </c>
    </row>
    <row r="662" spans="1:6" ht="11.25" customHeight="1" x14ac:dyDescent="0.2">
      <c r="A662" s="42"/>
      <c r="B662" s="105" t="s">
        <v>5</v>
      </c>
      <c r="C662" s="106" t="s">
        <v>688</v>
      </c>
      <c r="D662" s="100"/>
      <c r="E662" s="59"/>
      <c r="F662" s="44"/>
    </row>
    <row r="663" spans="1:6" ht="11.25" customHeight="1" x14ac:dyDescent="0.2">
      <c r="A663" s="40">
        <v>166</v>
      </c>
      <c r="B663" s="90" t="s">
        <v>731</v>
      </c>
      <c r="C663" s="91"/>
      <c r="D663" s="31" t="s">
        <v>732</v>
      </c>
      <c r="E663" s="92">
        <v>941</v>
      </c>
      <c r="F663" s="36" t="str">
        <f>CONCATENATE("AB/",IF(D665&gt;0,A663,"___"),"/2013")</f>
        <v>AB/166/2013</v>
      </c>
    </row>
    <row r="664" spans="1:6" ht="11.25" customHeight="1" x14ac:dyDescent="0.2">
      <c r="A664" s="41"/>
      <c r="B664" s="93"/>
      <c r="C664" s="94"/>
      <c r="D664" s="38" t="str">
        <f>CONCATENATE("AB.6740.",IF(E663&gt;0,E663,"___"),".2012.",IF(E663&gt;0,E665,"__"))</f>
        <v>AB.6740.941.2012.AS</v>
      </c>
      <c r="E664" s="39"/>
      <c r="F664" s="37"/>
    </row>
    <row r="665" spans="1:6" ht="11.25" customHeight="1" x14ac:dyDescent="0.2">
      <c r="A665" s="41"/>
      <c r="B665" s="95" t="s">
        <v>7</v>
      </c>
      <c r="C665" s="96" t="s">
        <v>216</v>
      </c>
      <c r="D665" s="19">
        <v>41194</v>
      </c>
      <c r="E665" s="97" t="s">
        <v>19</v>
      </c>
      <c r="F665" s="43">
        <v>41351</v>
      </c>
    </row>
    <row r="666" spans="1:6" ht="11.25" customHeight="1" x14ac:dyDescent="0.2">
      <c r="A666" s="42"/>
      <c r="B666" s="98" t="s">
        <v>5</v>
      </c>
      <c r="C666" s="99">
        <v>104</v>
      </c>
      <c r="D666" s="100" t="s">
        <v>512</v>
      </c>
      <c r="E666" s="59"/>
      <c r="F666" s="44"/>
    </row>
    <row r="667" spans="1:6" ht="11.25" customHeight="1" x14ac:dyDescent="0.2">
      <c r="A667" s="40">
        <v>167</v>
      </c>
      <c r="B667" s="81" t="s">
        <v>223</v>
      </c>
      <c r="C667" s="82"/>
      <c r="D667" s="31" t="s">
        <v>888</v>
      </c>
      <c r="E667" s="92">
        <v>139</v>
      </c>
      <c r="F667" s="36" t="str">
        <f>CONCATENATE("AB/",IF(D669&gt;0,A667,"___"),"/2013")</f>
        <v>AB/167/2013</v>
      </c>
    </row>
    <row r="668" spans="1:6" ht="11.25" customHeight="1" x14ac:dyDescent="0.2">
      <c r="A668" s="41"/>
      <c r="B668" s="101" t="s">
        <v>889</v>
      </c>
      <c r="C668" s="102"/>
      <c r="D668" s="38" t="s">
        <v>890</v>
      </c>
      <c r="E668" s="39"/>
      <c r="F668" s="37"/>
    </row>
    <row r="669" spans="1:6" ht="11.25" customHeight="1" x14ac:dyDescent="0.2">
      <c r="A669" s="41"/>
      <c r="B669" s="103" t="s">
        <v>7</v>
      </c>
      <c r="C669" s="104" t="s">
        <v>878</v>
      </c>
      <c r="D669" s="19">
        <v>41312</v>
      </c>
      <c r="E669" s="97" t="s">
        <v>19</v>
      </c>
      <c r="F669" s="43">
        <v>41351</v>
      </c>
    </row>
    <row r="670" spans="1:6" ht="11.25" customHeight="1" x14ac:dyDescent="0.2">
      <c r="A670" s="42"/>
      <c r="B670" s="105" t="s">
        <v>5</v>
      </c>
      <c r="C670" s="106" t="s">
        <v>891</v>
      </c>
      <c r="D670" s="100"/>
      <c r="E670" s="59"/>
      <c r="F670" s="44"/>
    </row>
    <row r="671" spans="1:6" ht="11.25" customHeight="1" x14ac:dyDescent="0.2">
      <c r="A671" s="40">
        <v>168</v>
      </c>
      <c r="B671" s="90" t="s">
        <v>785</v>
      </c>
      <c r="C671" s="91"/>
      <c r="D671" s="31" t="s">
        <v>788</v>
      </c>
      <c r="E671" s="92">
        <v>97</v>
      </c>
      <c r="F671" s="36" t="str">
        <f>CONCATENATE("AB/",IF(D673&gt;0,A671,"___"),"/2013")</f>
        <v>AB/168/2013</v>
      </c>
    </row>
    <row r="672" spans="1:6" ht="11.25" customHeight="1" x14ac:dyDescent="0.2">
      <c r="A672" s="41"/>
      <c r="B672" s="93" t="s">
        <v>784</v>
      </c>
      <c r="C672" s="94"/>
      <c r="D672" s="38" t="str">
        <f>CONCATENATE("AB.6740.",IF(E671&gt;0,E671,"___"),".2013.",IF(E671&gt;0,E673,"__"))</f>
        <v>AB.6740.97.2013.WŚ</v>
      </c>
      <c r="E672" s="39"/>
      <c r="F672" s="37"/>
    </row>
    <row r="673" spans="1:6" ht="11.25" customHeight="1" x14ac:dyDescent="0.2">
      <c r="A673" s="41"/>
      <c r="B673" s="103" t="s">
        <v>7</v>
      </c>
      <c r="C673" s="104" t="s">
        <v>220</v>
      </c>
      <c r="D673" s="19">
        <v>41311</v>
      </c>
      <c r="E673" s="97" t="s">
        <v>182</v>
      </c>
      <c r="F673" s="43">
        <v>41351</v>
      </c>
    </row>
    <row r="674" spans="1:6" ht="11.25" customHeight="1" x14ac:dyDescent="0.2">
      <c r="A674" s="42"/>
      <c r="B674" s="105" t="s">
        <v>5</v>
      </c>
      <c r="C674" s="106" t="s">
        <v>787</v>
      </c>
      <c r="D674" s="100" t="s">
        <v>786</v>
      </c>
      <c r="E674" s="59"/>
      <c r="F674" s="44"/>
    </row>
    <row r="675" spans="1:6" ht="11.25" customHeight="1" x14ac:dyDescent="0.2">
      <c r="A675" s="40">
        <v>169</v>
      </c>
      <c r="B675" s="81" t="s">
        <v>735</v>
      </c>
      <c r="C675" s="82"/>
      <c r="D675" s="31" t="s">
        <v>791</v>
      </c>
      <c r="E675" s="92">
        <v>59</v>
      </c>
      <c r="F675" s="36" t="str">
        <f>CONCATENATE("AB/",IF(D677&gt;0,A675,"___"),"/2013")</f>
        <v>AB/169/2013</v>
      </c>
    </row>
    <row r="676" spans="1:6" ht="11.25" customHeight="1" x14ac:dyDescent="0.2">
      <c r="A676" s="41"/>
      <c r="B676" s="101" t="s">
        <v>790</v>
      </c>
      <c r="C676" s="102"/>
      <c r="D676" s="38" t="str">
        <f>CONCATENATE("AB.6740.",IF(E675&gt;0,E675,"___"),".2013.",IF(E675&gt;0,E677,"__"))</f>
        <v>AB.6740.59.2013.WŚ</v>
      </c>
      <c r="E676" s="39"/>
      <c r="F676" s="37"/>
    </row>
    <row r="677" spans="1:6" ht="11.25" customHeight="1" x14ac:dyDescent="0.2">
      <c r="A677" s="41"/>
      <c r="B677" s="103" t="s">
        <v>7</v>
      </c>
      <c r="C677" s="104" t="s">
        <v>792</v>
      </c>
      <c r="D677" s="19">
        <v>41302</v>
      </c>
      <c r="E677" s="97" t="s">
        <v>182</v>
      </c>
      <c r="F677" s="43">
        <v>41351</v>
      </c>
    </row>
    <row r="678" spans="1:6" ht="11.25" customHeight="1" x14ac:dyDescent="0.2">
      <c r="A678" s="42"/>
      <c r="B678" s="105" t="s">
        <v>5</v>
      </c>
      <c r="C678" s="106" t="s">
        <v>793</v>
      </c>
      <c r="D678" s="100"/>
      <c r="E678" s="59"/>
      <c r="F678" s="44"/>
    </row>
    <row r="679" spans="1:6" ht="11.25" customHeight="1" x14ac:dyDescent="0.2">
      <c r="A679" s="40">
        <v>170</v>
      </c>
      <c r="B679" s="81" t="s">
        <v>500</v>
      </c>
      <c r="C679" s="82"/>
      <c r="D679" s="31" t="s">
        <v>693</v>
      </c>
      <c r="E679" s="92">
        <v>92</v>
      </c>
      <c r="F679" s="36" t="str">
        <f>CONCATENATE("AB/",IF(D681&gt;0,A679,"___"),"/2013")</f>
        <v>AB/170/2013</v>
      </c>
    </row>
    <row r="680" spans="1:6" ht="11.25" customHeight="1" x14ac:dyDescent="0.2">
      <c r="A680" s="41"/>
      <c r="B680" s="101" t="s">
        <v>695</v>
      </c>
      <c r="C680" s="102"/>
      <c r="D680" s="38" t="str">
        <f>CONCATENATE("AB.6740.",IF(E679&gt;0,E679,"___"),".2013.",IF(E679&gt;0,E681,"__"))</f>
        <v>AB.6740.92.2013.AA</v>
      </c>
      <c r="E680" s="39"/>
      <c r="F680" s="37"/>
    </row>
    <row r="681" spans="1:6" ht="11.25" customHeight="1" x14ac:dyDescent="0.2">
      <c r="A681" s="41"/>
      <c r="B681" s="103" t="s">
        <v>7</v>
      </c>
      <c r="C681" s="104" t="s">
        <v>169</v>
      </c>
      <c r="D681" s="19" t="s">
        <v>694</v>
      </c>
      <c r="E681" s="97" t="s">
        <v>91</v>
      </c>
      <c r="F681" s="43">
        <v>41353</v>
      </c>
    </row>
    <row r="682" spans="1:6" ht="11.25" customHeight="1" x14ac:dyDescent="0.2">
      <c r="A682" s="42"/>
      <c r="B682" s="105" t="s">
        <v>5</v>
      </c>
      <c r="C682" s="106" t="s">
        <v>696</v>
      </c>
      <c r="D682" s="100"/>
      <c r="E682" s="59"/>
      <c r="F682" s="44"/>
    </row>
    <row r="683" spans="1:6" ht="11.25" customHeight="1" x14ac:dyDescent="0.2">
      <c r="A683" s="40">
        <v>171</v>
      </c>
      <c r="B683" s="81" t="s">
        <v>52</v>
      </c>
      <c r="C683" s="82"/>
      <c r="D683" s="31" t="s">
        <v>699</v>
      </c>
      <c r="E683" s="92">
        <v>163</v>
      </c>
      <c r="F683" s="36" t="str">
        <f>CONCATENATE("AB/",IF(D685&gt;0,A683,"___"),"/2013")</f>
        <v>AB/171/2013</v>
      </c>
    </row>
    <row r="684" spans="1:6" ht="11.25" customHeight="1" x14ac:dyDescent="0.2">
      <c r="A684" s="41"/>
      <c r="B684" s="101" t="s">
        <v>697</v>
      </c>
      <c r="C684" s="102"/>
      <c r="D684" s="38" t="str">
        <f>CONCATENATE("AB.6740.",IF(E683&gt;0,E683,"___"),".2013.",IF(E683&gt;0,E685,"__"))</f>
        <v>AB.6740.163.2013.MS</v>
      </c>
      <c r="E684" s="39"/>
      <c r="F684" s="37"/>
    </row>
    <row r="685" spans="1:6" ht="11.25" customHeight="1" x14ac:dyDescent="0.2">
      <c r="A685" s="41"/>
      <c r="B685" s="103" t="s">
        <v>7</v>
      </c>
      <c r="C685" s="104" t="s">
        <v>122</v>
      </c>
      <c r="D685" s="19" t="s">
        <v>700</v>
      </c>
      <c r="E685" s="97" t="s">
        <v>266</v>
      </c>
      <c r="F685" s="43">
        <v>41353</v>
      </c>
    </row>
    <row r="686" spans="1:6" ht="11.25" customHeight="1" x14ac:dyDescent="0.2">
      <c r="A686" s="42"/>
      <c r="B686" s="105" t="s">
        <v>5</v>
      </c>
      <c r="C686" s="106" t="s">
        <v>698</v>
      </c>
      <c r="D686" s="100"/>
      <c r="E686" s="59"/>
      <c r="F686" s="44"/>
    </row>
    <row r="687" spans="1:6" ht="11.25" customHeight="1" x14ac:dyDescent="0.2">
      <c r="A687" s="40">
        <v>172</v>
      </c>
      <c r="B687" s="81" t="s">
        <v>149</v>
      </c>
      <c r="C687" s="82"/>
      <c r="D687" s="31" t="s">
        <v>712</v>
      </c>
      <c r="E687" s="92">
        <v>80</v>
      </c>
      <c r="F687" s="36" t="str">
        <f>CONCATENATE("AB/",IF(D689&gt;0,A687,"___"),"/2013")</f>
        <v>AB/172/2013</v>
      </c>
    </row>
    <row r="688" spans="1:6" ht="11.25" customHeight="1" x14ac:dyDescent="0.2">
      <c r="A688" s="41"/>
      <c r="B688" s="101"/>
      <c r="C688" s="102"/>
      <c r="D688" s="38" t="str">
        <f>CONCATENATE("AB.6740.",IF(E687&gt;0,E687,"___"),".2013.",IF(E687&gt;0,E689,"__"))</f>
        <v>AB.6740.80.2013.KŻ</v>
      </c>
      <c r="E688" s="39"/>
      <c r="F688" s="37"/>
    </row>
    <row r="689" spans="1:6" ht="11.25" customHeight="1" x14ac:dyDescent="0.2">
      <c r="A689" s="41"/>
      <c r="B689" s="103" t="s">
        <v>7</v>
      </c>
      <c r="C689" s="104" t="s">
        <v>150</v>
      </c>
      <c r="D689" s="19">
        <v>41310</v>
      </c>
      <c r="E689" s="97" t="s">
        <v>153</v>
      </c>
      <c r="F689" s="43">
        <v>41353</v>
      </c>
    </row>
    <row r="690" spans="1:6" ht="11.25" customHeight="1" x14ac:dyDescent="0.2">
      <c r="A690" s="42"/>
      <c r="B690" s="105" t="s">
        <v>5</v>
      </c>
      <c r="C690" s="106" t="s">
        <v>711</v>
      </c>
      <c r="D690" s="100"/>
      <c r="E690" s="59"/>
      <c r="F690" s="44"/>
    </row>
    <row r="691" spans="1:6" ht="11.25" customHeight="1" x14ac:dyDescent="0.2">
      <c r="A691" s="40">
        <v>173</v>
      </c>
      <c r="B691" s="81" t="s">
        <v>149</v>
      </c>
      <c r="C691" s="82"/>
      <c r="D691" s="31" t="s">
        <v>734</v>
      </c>
      <c r="E691" s="92">
        <v>81</v>
      </c>
      <c r="F691" s="36" t="str">
        <f>CONCATENATE("AB/",IF(D693&gt;0,A691,"___"),"/2013")</f>
        <v>AB/173/2013</v>
      </c>
    </row>
    <row r="692" spans="1:6" ht="11.25" customHeight="1" x14ac:dyDescent="0.2">
      <c r="A692" s="41"/>
      <c r="B692" s="101"/>
      <c r="C692" s="102"/>
      <c r="D692" s="38" t="str">
        <f>CONCATENATE("AB.6740.",IF(E691&gt;0,E691,"___"),".2013.",IF(E691&gt;0,E693,"__"))</f>
        <v>AB.6740.81.2013.KŻ</v>
      </c>
      <c r="E692" s="39"/>
      <c r="F692" s="37"/>
    </row>
    <row r="693" spans="1:6" ht="11.25" customHeight="1" x14ac:dyDescent="0.2">
      <c r="A693" s="41"/>
      <c r="B693" s="103" t="s">
        <v>7</v>
      </c>
      <c r="C693" s="104" t="s">
        <v>150</v>
      </c>
      <c r="D693" s="19">
        <v>41310</v>
      </c>
      <c r="E693" s="97" t="s">
        <v>153</v>
      </c>
      <c r="F693" s="43">
        <v>41353</v>
      </c>
    </row>
    <row r="694" spans="1:6" ht="11.25" customHeight="1" x14ac:dyDescent="0.2">
      <c r="A694" s="42"/>
      <c r="B694" s="105" t="s">
        <v>5</v>
      </c>
      <c r="C694" s="106" t="s">
        <v>733</v>
      </c>
      <c r="D694" s="100"/>
      <c r="E694" s="59"/>
      <c r="F694" s="44"/>
    </row>
    <row r="695" spans="1:6" ht="11.25" customHeight="1" x14ac:dyDescent="0.2">
      <c r="A695" s="40">
        <v>174</v>
      </c>
      <c r="B695" s="81" t="s">
        <v>603</v>
      </c>
      <c r="C695" s="82"/>
      <c r="D695" s="31" t="s">
        <v>714</v>
      </c>
      <c r="E695" s="92">
        <v>117</v>
      </c>
      <c r="F695" s="36" t="str">
        <f>CONCATENATE("AB/",IF(D697&gt;0,A695,"___"),"/2013")</f>
        <v>AB/174/2013</v>
      </c>
    </row>
    <row r="696" spans="1:6" ht="11.25" customHeight="1" x14ac:dyDescent="0.2">
      <c r="A696" s="41"/>
      <c r="B696" s="101" t="s">
        <v>372</v>
      </c>
      <c r="C696" s="102"/>
      <c r="D696" s="38" t="str">
        <f>CONCATENATE("AB.6740.",IF(E695&gt;0,E695,"___"),".2013.",IF(E695&gt;0,E697,"__"))</f>
        <v>AB.6740.117.2013.KŻ</v>
      </c>
      <c r="E696" s="39"/>
      <c r="F696" s="37"/>
    </row>
    <row r="697" spans="1:6" ht="11.25" customHeight="1" x14ac:dyDescent="0.2">
      <c r="A697" s="41"/>
      <c r="B697" s="103" t="s">
        <v>7</v>
      </c>
      <c r="C697" s="104" t="s">
        <v>150</v>
      </c>
      <c r="D697" s="19">
        <v>41325</v>
      </c>
      <c r="E697" s="97" t="s">
        <v>153</v>
      </c>
      <c r="F697" s="43">
        <v>41353</v>
      </c>
    </row>
    <row r="698" spans="1:6" ht="11.25" customHeight="1" x14ac:dyDescent="0.2">
      <c r="A698" s="42"/>
      <c r="B698" s="105" t="s">
        <v>5</v>
      </c>
      <c r="C698" s="106" t="s">
        <v>713</v>
      </c>
      <c r="D698" s="100"/>
      <c r="E698" s="59"/>
      <c r="F698" s="44"/>
    </row>
    <row r="699" spans="1:6" ht="11.25" customHeight="1" x14ac:dyDescent="0.2">
      <c r="A699" s="40">
        <v>175</v>
      </c>
      <c r="B699" s="81" t="s">
        <v>701</v>
      </c>
      <c r="C699" s="82"/>
      <c r="D699" s="31" t="s">
        <v>704</v>
      </c>
      <c r="E699" s="92">
        <v>122</v>
      </c>
      <c r="F699" s="36" t="str">
        <f>CONCATENATE("AB/",IF(D701&gt;0,A699,"___"),"/2013")</f>
        <v>AB/175/2013</v>
      </c>
    </row>
    <row r="700" spans="1:6" ht="11.25" customHeight="1" x14ac:dyDescent="0.2">
      <c r="A700" s="41"/>
      <c r="B700" s="101" t="s">
        <v>702</v>
      </c>
      <c r="C700" s="102"/>
      <c r="D700" s="38" t="str">
        <f>CONCATENATE("AB.6740.",IF(E699&gt;0,E699,"___"),".2013.",IF(E699&gt;0,E701,"__"))</f>
        <v>AB.6740.122.2013.</v>
      </c>
      <c r="E700" s="39"/>
      <c r="F700" s="37"/>
    </row>
    <row r="701" spans="1:6" ht="11.25" customHeight="1" x14ac:dyDescent="0.2">
      <c r="A701" s="41"/>
      <c r="B701" s="103" t="s">
        <v>7</v>
      </c>
      <c r="C701" s="104" t="s">
        <v>122</v>
      </c>
      <c r="D701" s="19" t="s">
        <v>705</v>
      </c>
      <c r="E701" s="97"/>
      <c r="F701" s="43">
        <v>41353</v>
      </c>
    </row>
    <row r="702" spans="1:6" ht="11.25" customHeight="1" x14ac:dyDescent="0.2">
      <c r="A702" s="42"/>
      <c r="B702" s="105" t="s">
        <v>5</v>
      </c>
      <c r="C702" s="106" t="s">
        <v>703</v>
      </c>
      <c r="D702" s="100"/>
      <c r="E702" s="59"/>
      <c r="F702" s="44"/>
    </row>
    <row r="703" spans="1:6" ht="11.25" customHeight="1" x14ac:dyDescent="0.2">
      <c r="A703" s="40">
        <v>176</v>
      </c>
      <c r="B703" s="81"/>
      <c r="C703" s="82"/>
      <c r="D703" s="31" t="s">
        <v>706</v>
      </c>
      <c r="E703" s="92">
        <v>94</v>
      </c>
      <c r="F703" s="36" t="str">
        <f>CONCATENATE("AB/",IF(D705&gt;0,A703,"___"),"/2013")</f>
        <v>AB/176/2013</v>
      </c>
    </row>
    <row r="704" spans="1:6" ht="11.25" customHeight="1" x14ac:dyDescent="0.2">
      <c r="A704" s="41"/>
      <c r="B704" s="101" t="s">
        <v>710</v>
      </c>
      <c r="C704" s="102"/>
      <c r="D704" s="38" t="str">
        <f>CONCATENATE("AB.6740.",IF(E703&gt;0,E703,"___"),".2013.",IF(E703&gt;0,E705,"__"))</f>
        <v>AB.6740.94.2013.AA</v>
      </c>
      <c r="E704" s="39"/>
      <c r="F704" s="37"/>
    </row>
    <row r="705" spans="1:6" ht="11.25" customHeight="1" x14ac:dyDescent="0.2">
      <c r="A705" s="41"/>
      <c r="B705" s="103" t="s">
        <v>7</v>
      </c>
      <c r="C705" s="104" t="s">
        <v>708</v>
      </c>
      <c r="D705" s="19" t="s">
        <v>707</v>
      </c>
      <c r="E705" s="97" t="s">
        <v>91</v>
      </c>
      <c r="F705" s="43">
        <v>41353</v>
      </c>
    </row>
    <row r="706" spans="1:6" ht="11.25" customHeight="1" x14ac:dyDescent="0.2">
      <c r="A706" s="42"/>
      <c r="B706" s="105" t="s">
        <v>5</v>
      </c>
      <c r="C706" s="106" t="s">
        <v>709</v>
      </c>
      <c r="D706" s="100"/>
      <c r="E706" s="59"/>
      <c r="F706" s="44"/>
    </row>
    <row r="707" spans="1:6" ht="11.25" customHeight="1" x14ac:dyDescent="0.2">
      <c r="A707" s="40">
        <v>177</v>
      </c>
      <c r="B707" s="81" t="s">
        <v>223</v>
      </c>
      <c r="C707" s="82"/>
      <c r="D707" s="31" t="s">
        <v>884</v>
      </c>
      <c r="E707" s="92">
        <v>142</v>
      </c>
      <c r="F707" s="36" t="str">
        <f>CONCATENATE("AB/",IF(D709&gt;0,A707,"___"),"/2013")</f>
        <v>AB/177/2013</v>
      </c>
    </row>
    <row r="708" spans="1:6" ht="11.25" customHeight="1" x14ac:dyDescent="0.2">
      <c r="A708" s="41"/>
      <c r="B708" s="101" t="s">
        <v>885</v>
      </c>
      <c r="C708" s="102"/>
      <c r="D708" s="38" t="s">
        <v>886</v>
      </c>
      <c r="E708" s="39"/>
      <c r="F708" s="37"/>
    </row>
    <row r="709" spans="1:6" ht="11.25" customHeight="1" x14ac:dyDescent="0.2">
      <c r="A709" s="41"/>
      <c r="B709" s="103" t="s">
        <v>7</v>
      </c>
      <c r="C709" s="104" t="s">
        <v>503</v>
      </c>
      <c r="D709" s="19">
        <v>41316</v>
      </c>
      <c r="E709" s="97" t="s">
        <v>19</v>
      </c>
      <c r="F709" s="43">
        <v>41353</v>
      </c>
    </row>
    <row r="710" spans="1:6" ht="11.25" customHeight="1" x14ac:dyDescent="0.2">
      <c r="A710" s="42"/>
      <c r="B710" s="105" t="s">
        <v>5</v>
      </c>
      <c r="C710" s="106" t="s">
        <v>887</v>
      </c>
      <c r="D710" s="100"/>
      <c r="E710" s="59"/>
      <c r="F710" s="44"/>
    </row>
    <row r="711" spans="1:6" ht="11.25" customHeight="1" x14ac:dyDescent="0.2">
      <c r="A711" s="40">
        <v>178</v>
      </c>
      <c r="B711" s="81" t="s">
        <v>880</v>
      </c>
      <c r="C711" s="82"/>
      <c r="D711" s="31" t="s">
        <v>881</v>
      </c>
      <c r="E711" s="92">
        <v>140</v>
      </c>
      <c r="F711" s="36" t="str">
        <f>CONCATENATE("AB/",IF(D713&gt;0,A711,"___"),"/2013")</f>
        <v>AB/178/2013</v>
      </c>
    </row>
    <row r="712" spans="1:6" ht="11.25" customHeight="1" x14ac:dyDescent="0.2">
      <c r="A712" s="41"/>
      <c r="B712" s="101" t="s">
        <v>320</v>
      </c>
      <c r="C712" s="102"/>
      <c r="D712" s="38" t="s">
        <v>882</v>
      </c>
      <c r="E712" s="39"/>
      <c r="F712" s="37"/>
    </row>
    <row r="713" spans="1:6" ht="11.25" customHeight="1" x14ac:dyDescent="0.2">
      <c r="A713" s="41"/>
      <c r="B713" s="103" t="s">
        <v>7</v>
      </c>
      <c r="C713" s="104" t="s">
        <v>503</v>
      </c>
      <c r="D713" s="19">
        <v>41316</v>
      </c>
      <c r="E713" s="97" t="s">
        <v>19</v>
      </c>
      <c r="F713" s="43">
        <v>41354</v>
      </c>
    </row>
    <row r="714" spans="1:6" ht="11.25" customHeight="1" x14ac:dyDescent="0.2">
      <c r="A714" s="42"/>
      <c r="B714" s="105" t="s">
        <v>5</v>
      </c>
      <c r="C714" s="106" t="s">
        <v>883</v>
      </c>
      <c r="D714" s="100"/>
      <c r="E714" s="59"/>
      <c r="F714" s="44"/>
    </row>
    <row r="715" spans="1:6" ht="11.25" customHeight="1" x14ac:dyDescent="0.2">
      <c r="A715" s="40">
        <v>179</v>
      </c>
      <c r="B715" s="81" t="s">
        <v>579</v>
      </c>
      <c r="C715" s="82"/>
      <c r="D715" s="31" t="s">
        <v>716</v>
      </c>
      <c r="E715" s="92"/>
      <c r="F715" s="36" t="str">
        <f>CONCATENATE("AB/",IF(D717&gt;0,A715,"___"),"/2013")</f>
        <v>AB/179/2013</v>
      </c>
    </row>
    <row r="716" spans="1:6" ht="11.25" customHeight="1" x14ac:dyDescent="0.2">
      <c r="A716" s="41"/>
      <c r="B716" s="101" t="s">
        <v>715</v>
      </c>
      <c r="C716" s="102"/>
      <c r="D716" s="38" t="s">
        <v>717</v>
      </c>
      <c r="E716" s="39"/>
      <c r="F716" s="37"/>
    </row>
    <row r="717" spans="1:6" ht="11.25" customHeight="1" x14ac:dyDescent="0.2">
      <c r="A717" s="41"/>
      <c r="B717" s="103" t="s">
        <v>7</v>
      </c>
      <c r="C717" s="104" t="s">
        <v>138</v>
      </c>
      <c r="D717" s="19" t="s">
        <v>718</v>
      </c>
      <c r="E717" s="97"/>
      <c r="F717" s="43" t="s">
        <v>719</v>
      </c>
    </row>
    <row r="718" spans="1:6" ht="11.25" customHeight="1" x14ac:dyDescent="0.2">
      <c r="A718" s="42"/>
      <c r="B718" s="105" t="s">
        <v>5</v>
      </c>
      <c r="C718" s="106" t="s">
        <v>688</v>
      </c>
      <c r="D718" s="100"/>
      <c r="E718" s="59"/>
      <c r="F718" s="44"/>
    </row>
    <row r="719" spans="1:6" ht="11.25" customHeight="1" x14ac:dyDescent="0.2">
      <c r="A719" s="40">
        <v>180</v>
      </c>
      <c r="B719" s="81" t="s">
        <v>722</v>
      </c>
      <c r="C719" s="82"/>
      <c r="D719" s="31" t="s">
        <v>726</v>
      </c>
      <c r="E719" s="92"/>
      <c r="F719" s="36" t="str">
        <f>CONCATENATE("AB/",IF(D721&gt;0,A719,"___"),"/2013")</f>
        <v>AB/180/2013</v>
      </c>
    </row>
    <row r="720" spans="1:6" ht="11.25" customHeight="1" x14ac:dyDescent="0.2">
      <c r="A720" s="41"/>
      <c r="B720" s="101" t="s">
        <v>723</v>
      </c>
      <c r="C720" s="102"/>
      <c r="D720" s="38" t="s">
        <v>727</v>
      </c>
      <c r="E720" s="39"/>
      <c r="F720" s="37"/>
    </row>
    <row r="721" spans="1:6" ht="11.25" customHeight="1" x14ac:dyDescent="0.2">
      <c r="A721" s="41"/>
      <c r="B721" s="103" t="s">
        <v>7</v>
      </c>
      <c r="C721" s="104" t="s">
        <v>725</v>
      </c>
      <c r="D721" s="19" t="s">
        <v>584</v>
      </c>
      <c r="E721" s="97"/>
      <c r="F721" s="43" t="s">
        <v>719</v>
      </c>
    </row>
    <row r="722" spans="1:6" ht="11.25" customHeight="1" x14ac:dyDescent="0.2">
      <c r="A722" s="42"/>
      <c r="B722" s="105" t="s">
        <v>5</v>
      </c>
      <c r="C722" s="106" t="s">
        <v>724</v>
      </c>
      <c r="D722" s="100"/>
      <c r="E722" s="59"/>
      <c r="F722" s="44"/>
    </row>
    <row r="723" spans="1:6" ht="11.25" customHeight="1" x14ac:dyDescent="0.2">
      <c r="A723" s="40">
        <v>181</v>
      </c>
      <c r="B723" s="81" t="s">
        <v>124</v>
      </c>
      <c r="C723" s="82"/>
      <c r="D723" s="31" t="s">
        <v>730</v>
      </c>
      <c r="E723" s="92">
        <v>85</v>
      </c>
      <c r="F723" s="36" t="str">
        <f>CONCATENATE("AB/",IF(D725&gt;0,A723,"___"),"/2013")</f>
        <v>AB/181/2013</v>
      </c>
    </row>
    <row r="724" spans="1:6" ht="11.25" customHeight="1" x14ac:dyDescent="0.2">
      <c r="A724" s="41"/>
      <c r="B724" s="101" t="s">
        <v>728</v>
      </c>
      <c r="C724" s="102"/>
      <c r="D724" s="38" t="str">
        <f>CONCATENATE("AB.6740.",IF(E723&gt;0,E723,"___"),".2013.",IF(E723&gt;0,E725,"__"))</f>
        <v>AB.6740.85.2013.ŁD</v>
      </c>
      <c r="E724" s="39"/>
      <c r="F724" s="37"/>
    </row>
    <row r="725" spans="1:6" ht="11.25" customHeight="1" x14ac:dyDescent="0.2">
      <c r="A725" s="41"/>
      <c r="B725" s="103" t="s">
        <v>7</v>
      </c>
      <c r="C725" s="104" t="s">
        <v>105</v>
      </c>
      <c r="D725" s="19">
        <v>41313</v>
      </c>
      <c r="E725" s="97" t="s">
        <v>11</v>
      </c>
      <c r="F725" s="43">
        <v>41354</v>
      </c>
    </row>
    <row r="726" spans="1:6" ht="11.25" customHeight="1" x14ac:dyDescent="0.2">
      <c r="A726" s="42"/>
      <c r="B726" s="105" t="s">
        <v>5</v>
      </c>
      <c r="C726" s="106" t="s">
        <v>729</v>
      </c>
      <c r="D726" s="100"/>
      <c r="E726" s="59"/>
      <c r="F726" s="44"/>
    </row>
    <row r="727" spans="1:6" ht="11.25" customHeight="1" x14ac:dyDescent="0.2">
      <c r="A727" s="40">
        <v>182</v>
      </c>
      <c r="B727" s="81" t="s">
        <v>735</v>
      </c>
      <c r="C727" s="82"/>
      <c r="D727" s="31" t="s">
        <v>738</v>
      </c>
      <c r="E727" s="92">
        <v>196</v>
      </c>
      <c r="F727" s="25" t="s">
        <v>739</v>
      </c>
    </row>
    <row r="728" spans="1:6" ht="11.25" customHeight="1" x14ac:dyDescent="0.2">
      <c r="A728" s="41"/>
      <c r="B728" s="101" t="s">
        <v>736</v>
      </c>
      <c r="C728" s="102"/>
      <c r="D728" s="38" t="str">
        <f>CONCATENATE("AB.6740.",IF(E727&gt;0,E727,"___"),".2013.",IF(E727&gt;0,E729,"__"))</f>
        <v>AB.6740.196.2013.IN</v>
      </c>
      <c r="E728" s="39"/>
      <c r="F728" s="26"/>
    </row>
    <row r="729" spans="1:6" ht="11.25" customHeight="1" x14ac:dyDescent="0.2">
      <c r="A729" s="41"/>
      <c r="B729" s="103" t="s">
        <v>7</v>
      </c>
      <c r="C729" s="104" t="s">
        <v>737</v>
      </c>
      <c r="D729" s="19">
        <v>41348</v>
      </c>
      <c r="E729" s="97" t="s">
        <v>18</v>
      </c>
      <c r="F729" s="27">
        <v>41355</v>
      </c>
    </row>
    <row r="730" spans="1:6" ht="11.25" customHeight="1" x14ac:dyDescent="0.2">
      <c r="A730" s="42"/>
      <c r="B730" s="105" t="s">
        <v>5</v>
      </c>
      <c r="C730" s="106" t="s">
        <v>740</v>
      </c>
      <c r="D730" s="132"/>
      <c r="E730" s="32"/>
      <c r="F730" s="28"/>
    </row>
    <row r="731" spans="1:6" ht="11.25" customHeight="1" x14ac:dyDescent="0.2">
      <c r="A731" s="40">
        <v>183</v>
      </c>
      <c r="B731" s="81" t="s">
        <v>741</v>
      </c>
      <c r="C731" s="82"/>
      <c r="D731" s="31" t="s">
        <v>743</v>
      </c>
      <c r="E731" s="92">
        <v>131</v>
      </c>
      <c r="F731" s="36" t="str">
        <f>CONCATENATE("AB/",IF(D733&gt;0,A731,"___"),"/2013")</f>
        <v>AB/183/2013</v>
      </c>
    </row>
    <row r="732" spans="1:6" ht="11.25" customHeight="1" x14ac:dyDescent="0.2">
      <c r="A732" s="41"/>
      <c r="B732" s="101" t="s">
        <v>439</v>
      </c>
      <c r="C732" s="102"/>
      <c r="D732" s="38" t="str">
        <f>CONCATENATE("AB.6740.",IF(E731&gt;0,E731,"___"),".2013.",IF(E731&gt;0,E733,"__"))</f>
        <v>AB.6740.131.2013.IN</v>
      </c>
      <c r="E732" s="39"/>
      <c r="F732" s="37"/>
    </row>
    <row r="733" spans="1:6" ht="11.25" customHeight="1" x14ac:dyDescent="0.2">
      <c r="A733" s="41"/>
      <c r="B733" s="103" t="s">
        <v>7</v>
      </c>
      <c r="C733" s="104" t="s">
        <v>229</v>
      </c>
      <c r="D733" s="19">
        <v>41327</v>
      </c>
      <c r="E733" s="97" t="s">
        <v>18</v>
      </c>
      <c r="F733" s="43">
        <v>41355</v>
      </c>
    </row>
    <row r="734" spans="1:6" ht="11.25" customHeight="1" x14ac:dyDescent="0.2">
      <c r="A734" s="42"/>
      <c r="B734" s="105" t="s">
        <v>5</v>
      </c>
      <c r="C734" s="106" t="s">
        <v>742</v>
      </c>
      <c r="D734" s="100"/>
      <c r="E734" s="59"/>
      <c r="F734" s="44"/>
    </row>
    <row r="735" spans="1:6" ht="11.25" customHeight="1" x14ac:dyDescent="0.2">
      <c r="A735" s="40">
        <v>184</v>
      </c>
      <c r="B735" s="81" t="s">
        <v>746</v>
      </c>
      <c r="C735" s="82"/>
      <c r="D735" s="31" t="s">
        <v>750</v>
      </c>
      <c r="E735" s="92"/>
      <c r="F735" s="36" t="str">
        <f>CONCATENATE("AB/",IF(D737&gt;0,A735,"___"),"/2013")</f>
        <v>AB/184/2013</v>
      </c>
    </row>
    <row r="736" spans="1:6" ht="11.25" customHeight="1" x14ac:dyDescent="0.2">
      <c r="A736" s="41"/>
      <c r="B736" s="101" t="s">
        <v>747</v>
      </c>
      <c r="C736" s="102"/>
      <c r="D736" s="38" t="s">
        <v>751</v>
      </c>
      <c r="E736" s="39"/>
      <c r="F736" s="37"/>
    </row>
    <row r="737" spans="1:6" ht="11.25" customHeight="1" x14ac:dyDescent="0.2">
      <c r="A737" s="41"/>
      <c r="B737" s="103" t="s">
        <v>7</v>
      </c>
      <c r="C737" s="104" t="s">
        <v>748</v>
      </c>
      <c r="D737" s="19" t="s">
        <v>752</v>
      </c>
      <c r="E737" s="97"/>
      <c r="F737" s="43" t="s">
        <v>753</v>
      </c>
    </row>
    <row r="738" spans="1:6" ht="11.25" customHeight="1" x14ac:dyDescent="0.2">
      <c r="A738" s="42"/>
      <c r="B738" s="105" t="s">
        <v>5</v>
      </c>
      <c r="C738" s="106" t="s">
        <v>749</v>
      </c>
      <c r="D738" s="100"/>
      <c r="E738" s="59"/>
      <c r="F738" s="44"/>
    </row>
    <row r="739" spans="1:6" ht="11.25" customHeight="1" x14ac:dyDescent="0.2">
      <c r="A739" s="40">
        <v>185</v>
      </c>
      <c r="B739" s="81" t="s">
        <v>800</v>
      </c>
      <c r="C739" s="82"/>
      <c r="D739" s="31" t="s">
        <v>803</v>
      </c>
      <c r="E739" s="92">
        <v>96</v>
      </c>
      <c r="F739" s="36" t="str">
        <f>CONCATENATE("AB/",IF(D741&gt;0,A739,"___"),"/2013")</f>
        <v>AB/185/2013</v>
      </c>
    </row>
    <row r="740" spans="1:6" ht="11.25" customHeight="1" x14ac:dyDescent="0.2">
      <c r="A740" s="41"/>
      <c r="B740" s="101" t="s">
        <v>801</v>
      </c>
      <c r="C740" s="102"/>
      <c r="D740" s="38" t="str">
        <f>CONCATENATE("AB.6740.",IF(E739&gt;0,E739,"___"),".2013.",IF(E739&gt;0,E741,"__"))</f>
        <v>AB.6740.96.2013.WŚ</v>
      </c>
      <c r="E740" s="39"/>
      <c r="F740" s="37"/>
    </row>
    <row r="741" spans="1:6" ht="11.25" customHeight="1" x14ac:dyDescent="0.2">
      <c r="A741" s="41"/>
      <c r="B741" s="103" t="s">
        <v>7</v>
      </c>
      <c r="C741" s="104" t="s">
        <v>220</v>
      </c>
      <c r="D741" s="19">
        <v>41310</v>
      </c>
      <c r="E741" s="97" t="s">
        <v>182</v>
      </c>
      <c r="F741" s="43">
        <v>37702</v>
      </c>
    </row>
    <row r="742" spans="1:6" ht="11.25" customHeight="1" x14ac:dyDescent="0.2">
      <c r="A742" s="42"/>
      <c r="B742" s="105" t="s">
        <v>5</v>
      </c>
      <c r="C742" s="106" t="s">
        <v>802</v>
      </c>
      <c r="D742" s="100"/>
      <c r="E742" s="59"/>
      <c r="F742" s="44"/>
    </row>
    <row r="743" spans="1:6" ht="11.25" customHeight="1" x14ac:dyDescent="0.2">
      <c r="A743" s="40">
        <v>186</v>
      </c>
      <c r="B743" s="81" t="s">
        <v>896</v>
      </c>
      <c r="C743" s="82"/>
      <c r="D743" s="31" t="s">
        <v>897</v>
      </c>
      <c r="E743" s="92">
        <v>46</v>
      </c>
      <c r="F743" s="36" t="str">
        <f>CONCATENATE("AB/",IF(D745&gt;0,A743,"___"),"/2013")</f>
        <v>AB/186/2013</v>
      </c>
    </row>
    <row r="744" spans="1:6" ht="11.25" customHeight="1" x14ac:dyDescent="0.2">
      <c r="A744" s="41"/>
      <c r="B744" s="101" t="s">
        <v>898</v>
      </c>
      <c r="C744" s="102"/>
      <c r="D744" s="38" t="str">
        <f>CONCATENATE("AB.6740.",IF(E743&gt;0,E743,"___"),".2013.",IF(E743&gt;0,E745,"__"))</f>
        <v>AB.6740.46.2013.AŁ</v>
      </c>
      <c r="E744" s="39"/>
      <c r="F744" s="37"/>
    </row>
    <row r="745" spans="1:6" ht="11.25" customHeight="1" x14ac:dyDescent="0.2">
      <c r="A745" s="41"/>
      <c r="B745" s="103" t="s">
        <v>7</v>
      </c>
      <c r="C745" s="104" t="s">
        <v>899</v>
      </c>
      <c r="D745" s="19">
        <v>41296</v>
      </c>
      <c r="E745" s="97" t="s">
        <v>10</v>
      </c>
      <c r="F745" s="43">
        <v>41355</v>
      </c>
    </row>
    <row r="746" spans="1:6" ht="11.25" customHeight="1" x14ac:dyDescent="0.2">
      <c r="A746" s="42"/>
      <c r="B746" s="105" t="s">
        <v>5</v>
      </c>
      <c r="C746" s="106" t="s">
        <v>900</v>
      </c>
      <c r="D746" s="100"/>
      <c r="E746" s="59"/>
      <c r="F746" s="44"/>
    </row>
    <row r="747" spans="1:6" ht="11.25" customHeight="1" x14ac:dyDescent="0.2">
      <c r="A747" s="40">
        <v>187</v>
      </c>
      <c r="B747" s="81" t="s">
        <v>490</v>
      </c>
      <c r="C747" s="82"/>
      <c r="D747" s="31" t="s">
        <v>756</v>
      </c>
      <c r="E747" s="92">
        <v>109</v>
      </c>
      <c r="F747" s="36" t="str">
        <f>CONCATENATE("AB/",IF(D749&gt;0,A747,"___"),"/2013")</f>
        <v>AB/187/2013</v>
      </c>
    </row>
    <row r="748" spans="1:6" ht="11.25" customHeight="1" x14ac:dyDescent="0.2">
      <c r="A748" s="41"/>
      <c r="B748" s="101" t="s">
        <v>754</v>
      </c>
      <c r="C748" s="102"/>
      <c r="D748" s="38" t="str">
        <f>CONCATENATE("AB.6740.",IF(E747&gt;0,E747,"___"),".2013.",IF(E747&gt;0,E749,"__"))</f>
        <v>AB.6740.109.2013.MS</v>
      </c>
      <c r="E748" s="39"/>
      <c r="F748" s="37"/>
    </row>
    <row r="749" spans="1:6" ht="11.25" customHeight="1" x14ac:dyDescent="0.2">
      <c r="A749" s="41"/>
      <c r="B749" s="103" t="s">
        <v>7</v>
      </c>
      <c r="C749" s="104" t="s">
        <v>105</v>
      </c>
      <c r="D749" s="19" t="s">
        <v>757</v>
      </c>
      <c r="E749" s="97" t="s">
        <v>266</v>
      </c>
      <c r="F749" s="43">
        <v>41358</v>
      </c>
    </row>
    <row r="750" spans="1:6" ht="11.25" customHeight="1" x14ac:dyDescent="0.2">
      <c r="A750" s="42"/>
      <c r="B750" s="105" t="s">
        <v>5</v>
      </c>
      <c r="C750" s="106" t="s">
        <v>755</v>
      </c>
      <c r="D750" s="100"/>
      <c r="E750" s="59"/>
      <c r="F750" s="44"/>
    </row>
    <row r="751" spans="1:6" ht="11.25" customHeight="1" x14ac:dyDescent="0.2">
      <c r="A751" s="40">
        <v>188</v>
      </c>
      <c r="B751" s="81" t="s">
        <v>406</v>
      </c>
      <c r="C751" s="82"/>
      <c r="D751" s="31" t="s">
        <v>760</v>
      </c>
      <c r="E751" s="92">
        <v>108</v>
      </c>
      <c r="F751" s="36" t="str">
        <f>CONCATENATE("AB/",IF(D753&gt;0,A751,"___"),"/2013")</f>
        <v>AB/188/2013</v>
      </c>
    </row>
    <row r="752" spans="1:6" ht="11.25" customHeight="1" x14ac:dyDescent="0.2">
      <c r="A752" s="41"/>
      <c r="B752" s="101" t="s">
        <v>758</v>
      </c>
      <c r="C752" s="102"/>
      <c r="D752" s="38" t="str">
        <f>CONCATENATE("AB.6740.",IF(E751&gt;0,E751,"___"),".2013.",IF(E751&gt;0,E753,"__"))</f>
        <v>AB.6740.108.2013.MS</v>
      </c>
      <c r="E752" s="39"/>
      <c r="F752" s="37"/>
    </row>
    <row r="753" spans="1:6" ht="11.25" customHeight="1" x14ac:dyDescent="0.2">
      <c r="A753" s="41"/>
      <c r="B753" s="103" t="s">
        <v>7</v>
      </c>
      <c r="C753" s="104" t="s">
        <v>122</v>
      </c>
      <c r="D753" s="19" t="s">
        <v>757</v>
      </c>
      <c r="E753" s="97" t="s">
        <v>266</v>
      </c>
      <c r="F753" s="43">
        <v>41358</v>
      </c>
    </row>
    <row r="754" spans="1:6" ht="11.25" customHeight="1" x14ac:dyDescent="0.2">
      <c r="A754" s="42"/>
      <c r="B754" s="105" t="s">
        <v>5</v>
      </c>
      <c r="C754" s="106" t="s">
        <v>759</v>
      </c>
      <c r="D754" s="100"/>
      <c r="E754" s="59"/>
      <c r="F754" s="44"/>
    </row>
    <row r="755" spans="1:6" ht="11.25" customHeight="1" x14ac:dyDescent="0.2">
      <c r="A755" s="40">
        <v>189</v>
      </c>
      <c r="B755" s="81" t="s">
        <v>610</v>
      </c>
      <c r="C755" s="82"/>
      <c r="D755" s="31" t="s">
        <v>763</v>
      </c>
      <c r="E755" s="92">
        <v>102</v>
      </c>
      <c r="F755" s="36" t="str">
        <f>CONCATENATE("AB/",IF(D757&gt;0,A755,"___"),"/2013")</f>
        <v>AB/189/2013</v>
      </c>
    </row>
    <row r="756" spans="1:6" ht="11.25" customHeight="1" x14ac:dyDescent="0.2">
      <c r="A756" s="41"/>
      <c r="B756" s="101" t="s">
        <v>761</v>
      </c>
      <c r="C756" s="102"/>
      <c r="D756" s="38" t="str">
        <f>CONCATENATE("AB.6740.",IF(E755&gt;0,E755,"___"),".2013.",IF(E755&gt;0,E757,"__"))</f>
        <v>AB.6740.102.2013.ŁD</v>
      </c>
      <c r="E756" s="39"/>
      <c r="F756" s="37"/>
    </row>
    <row r="757" spans="1:6" ht="11.25" customHeight="1" x14ac:dyDescent="0.2">
      <c r="A757" s="41"/>
      <c r="B757" s="103" t="s">
        <v>7</v>
      </c>
      <c r="C757" s="104" t="s">
        <v>12</v>
      </c>
      <c r="D757" s="19">
        <v>41320</v>
      </c>
      <c r="E757" s="97" t="s">
        <v>11</v>
      </c>
      <c r="F757" s="43">
        <v>41358</v>
      </c>
    </row>
    <row r="758" spans="1:6" ht="11.25" customHeight="1" x14ac:dyDescent="0.2">
      <c r="A758" s="42"/>
      <c r="B758" s="105" t="s">
        <v>5</v>
      </c>
      <c r="C758" s="106" t="s">
        <v>762</v>
      </c>
      <c r="D758" s="100"/>
      <c r="E758" s="59"/>
      <c r="F758" s="44"/>
    </row>
    <row r="759" spans="1:6" ht="11.25" customHeight="1" x14ac:dyDescent="0.2">
      <c r="A759" s="40">
        <v>190</v>
      </c>
      <c r="B759" s="81" t="s">
        <v>293</v>
      </c>
      <c r="C759" s="82"/>
      <c r="D759" s="31" t="s">
        <v>876</v>
      </c>
      <c r="E759" s="92">
        <v>190</v>
      </c>
      <c r="F759" s="36" t="str">
        <f>CONCATENATE("AB/",IF(D761&gt;0,A759,"___"),"/2013")</f>
        <v>AB/190/2013</v>
      </c>
    </row>
    <row r="760" spans="1:6" ht="11.25" customHeight="1" x14ac:dyDescent="0.2">
      <c r="A760" s="41"/>
      <c r="B760" s="101"/>
      <c r="C760" s="102"/>
      <c r="D760" s="38" t="s">
        <v>877</v>
      </c>
      <c r="E760" s="39"/>
      <c r="F760" s="37"/>
    </row>
    <row r="761" spans="1:6" ht="11.25" customHeight="1" x14ac:dyDescent="0.2">
      <c r="A761" s="41"/>
      <c r="B761" s="103" t="s">
        <v>7</v>
      </c>
      <c r="C761" s="104" t="s">
        <v>878</v>
      </c>
      <c r="D761" s="19">
        <v>41325</v>
      </c>
      <c r="E761" s="97" t="s">
        <v>19</v>
      </c>
      <c r="F761" s="43">
        <v>41358</v>
      </c>
    </row>
    <row r="762" spans="1:6" ht="11.25" customHeight="1" x14ac:dyDescent="0.2">
      <c r="A762" s="42"/>
      <c r="B762" s="105" t="s">
        <v>5</v>
      </c>
      <c r="C762" s="106" t="s">
        <v>879</v>
      </c>
      <c r="D762" s="100"/>
      <c r="E762" s="59"/>
      <c r="F762" s="44"/>
    </row>
    <row r="763" spans="1:6" ht="11.25" customHeight="1" x14ac:dyDescent="0.2">
      <c r="A763" s="40">
        <v>191</v>
      </c>
      <c r="B763" s="81" t="s">
        <v>872</v>
      </c>
      <c r="C763" s="82"/>
      <c r="D763" s="31" t="s">
        <v>873</v>
      </c>
      <c r="E763" s="92">
        <v>191</v>
      </c>
      <c r="F763" s="36" t="str">
        <f>CONCATENATE("AB/",IF(D765&gt;0,A763,"___"),"/2013")</f>
        <v>AB/191/2013</v>
      </c>
    </row>
    <row r="764" spans="1:6" ht="11.25" customHeight="1" x14ac:dyDescent="0.2">
      <c r="A764" s="41"/>
      <c r="B764" s="101"/>
      <c r="C764" s="102"/>
      <c r="D764" s="38" t="s">
        <v>874</v>
      </c>
      <c r="E764" s="39"/>
      <c r="F764" s="37"/>
    </row>
    <row r="765" spans="1:6" ht="11.25" customHeight="1" x14ac:dyDescent="0.2">
      <c r="A765" s="41"/>
      <c r="B765" s="103" t="s">
        <v>7</v>
      </c>
      <c r="C765" s="104" t="s">
        <v>270</v>
      </c>
      <c r="D765" s="19">
        <v>41330</v>
      </c>
      <c r="E765" s="97" t="s">
        <v>19</v>
      </c>
      <c r="F765" s="43">
        <v>41358</v>
      </c>
    </row>
    <row r="766" spans="1:6" ht="11.25" customHeight="1" x14ac:dyDescent="0.2">
      <c r="A766" s="42"/>
      <c r="B766" s="105" t="s">
        <v>5</v>
      </c>
      <c r="C766" s="106" t="s">
        <v>875</v>
      </c>
      <c r="D766" s="100"/>
      <c r="E766" s="59"/>
      <c r="F766" s="44"/>
    </row>
    <row r="767" spans="1:6" ht="11.25" customHeight="1" x14ac:dyDescent="0.2">
      <c r="A767" s="40">
        <v>192</v>
      </c>
      <c r="B767" s="81" t="s">
        <v>61</v>
      </c>
      <c r="C767" s="82"/>
      <c r="D767" s="31" t="s">
        <v>764</v>
      </c>
      <c r="E767" s="92">
        <v>217</v>
      </c>
      <c r="F767" s="36" t="str">
        <f>CONCATENATE("AB/",IF(D769&gt;0,A767,"___"),"/2013")</f>
        <v>AB/192/2013</v>
      </c>
    </row>
    <row r="768" spans="1:6" ht="11.25" customHeight="1" x14ac:dyDescent="0.2">
      <c r="A768" s="41"/>
      <c r="B768" s="101" t="s">
        <v>765</v>
      </c>
      <c r="C768" s="102"/>
      <c r="D768" s="38" t="str">
        <f>CONCATENATE("AB.6740.",IF(E767&gt;0,E767,"___"),".2013.",IF(E767&gt;0,E769,"__"))</f>
        <v>AB.6740.217.2013.AŁ</v>
      </c>
      <c r="E768" s="39"/>
      <c r="F768" s="37"/>
    </row>
    <row r="769" spans="1:6" ht="11.25" customHeight="1" x14ac:dyDescent="0.2">
      <c r="A769" s="41"/>
      <c r="B769" s="103" t="s">
        <v>7</v>
      </c>
      <c r="C769" s="104" t="s">
        <v>766</v>
      </c>
      <c r="D769" s="19">
        <v>41353</v>
      </c>
      <c r="E769" s="97" t="s">
        <v>10</v>
      </c>
      <c r="F769" s="43">
        <v>41359</v>
      </c>
    </row>
    <row r="770" spans="1:6" ht="11.25" customHeight="1" x14ac:dyDescent="0.2">
      <c r="A770" s="42"/>
      <c r="B770" s="105" t="s">
        <v>5</v>
      </c>
      <c r="C770" s="106" t="s">
        <v>767</v>
      </c>
      <c r="D770" s="100"/>
      <c r="E770" s="59"/>
      <c r="F770" s="44"/>
    </row>
    <row r="771" spans="1:6" ht="11.25" customHeight="1" x14ac:dyDescent="0.2">
      <c r="A771" s="40">
        <v>193</v>
      </c>
      <c r="B771" s="81" t="s">
        <v>610</v>
      </c>
      <c r="C771" s="82"/>
      <c r="D771" s="31" t="s">
        <v>771</v>
      </c>
      <c r="E771" s="92">
        <v>104</v>
      </c>
      <c r="F771" s="36" t="str">
        <f>CONCATENATE("AB/",IF(D773&gt;0,A771,"___"),"/2013")</f>
        <v>AB/193/2013</v>
      </c>
    </row>
    <row r="772" spans="1:6" ht="11.25" customHeight="1" x14ac:dyDescent="0.2">
      <c r="A772" s="41"/>
      <c r="B772" s="101" t="s">
        <v>768</v>
      </c>
      <c r="C772" s="102"/>
      <c r="D772" s="38" t="str">
        <f>CONCATENATE("AB.6740.",IF(E771&gt;0,E771,"___"),".2013.",IF(E771&gt;0,E773,"__"))</f>
        <v>AB.6740.104.2013.KŻ</v>
      </c>
      <c r="E772" s="39"/>
      <c r="F772" s="37"/>
    </row>
    <row r="773" spans="1:6" ht="11.25" customHeight="1" x14ac:dyDescent="0.2">
      <c r="A773" s="41"/>
      <c r="B773" s="103" t="s">
        <v>7</v>
      </c>
      <c r="C773" s="104" t="s">
        <v>769</v>
      </c>
      <c r="D773" s="19">
        <v>41323</v>
      </c>
      <c r="E773" s="97" t="s">
        <v>153</v>
      </c>
      <c r="F773" s="43">
        <v>41359</v>
      </c>
    </row>
    <row r="774" spans="1:6" ht="11.25" customHeight="1" x14ac:dyDescent="0.2">
      <c r="A774" s="42"/>
      <c r="B774" s="105" t="s">
        <v>5</v>
      </c>
      <c r="C774" s="106" t="s">
        <v>770</v>
      </c>
      <c r="D774" s="100"/>
      <c r="E774" s="59"/>
      <c r="F774" s="44"/>
    </row>
    <row r="775" spans="1:6" ht="11.25" customHeight="1" x14ac:dyDescent="0.2">
      <c r="A775" s="40">
        <v>194</v>
      </c>
      <c r="B775" s="81" t="s">
        <v>772</v>
      </c>
      <c r="C775" s="82"/>
      <c r="D775" s="31" t="s">
        <v>775</v>
      </c>
      <c r="E775" s="92">
        <v>114</v>
      </c>
      <c r="F775" s="36" t="str">
        <f>CONCATENATE("AB/",IF(D777&gt;0,A775,"___"),"/2013")</f>
        <v>AB/194/2013</v>
      </c>
    </row>
    <row r="776" spans="1:6" ht="11.25" customHeight="1" x14ac:dyDescent="0.2">
      <c r="A776" s="41"/>
      <c r="B776" s="101" t="s">
        <v>773</v>
      </c>
      <c r="C776" s="102"/>
      <c r="D776" s="38" t="str">
        <f>CONCATENATE("AB.6740.",IF(E775&gt;0,E775,"___"),".2013.",IF(E775&gt;0,E777,"__"))</f>
        <v>AB.6740.114.2013.KŻ</v>
      </c>
      <c r="E776" s="39"/>
      <c r="F776" s="37"/>
    </row>
    <row r="777" spans="1:6" ht="11.25" customHeight="1" x14ac:dyDescent="0.2">
      <c r="A777" s="41"/>
      <c r="B777" s="103" t="s">
        <v>7</v>
      </c>
      <c r="C777" s="104" t="s">
        <v>150</v>
      </c>
      <c r="D777" s="19">
        <v>40958</v>
      </c>
      <c r="E777" s="97" t="s">
        <v>153</v>
      </c>
      <c r="F777" s="43">
        <v>41359</v>
      </c>
    </row>
    <row r="778" spans="1:6" ht="11.25" customHeight="1" x14ac:dyDescent="0.2">
      <c r="A778" s="42"/>
      <c r="B778" s="105" t="s">
        <v>5</v>
      </c>
      <c r="C778" s="106" t="s">
        <v>774</v>
      </c>
      <c r="D778" s="100"/>
      <c r="E778" s="59"/>
      <c r="F778" s="44"/>
    </row>
    <row r="779" spans="1:6" ht="11.25" customHeight="1" x14ac:dyDescent="0.2">
      <c r="A779" s="40">
        <v>195</v>
      </c>
      <c r="B779" s="81" t="s">
        <v>776</v>
      </c>
      <c r="C779" s="82"/>
      <c r="D779" s="31" t="s">
        <v>780</v>
      </c>
      <c r="E779" s="92"/>
      <c r="F779" s="36" t="str">
        <f>CONCATENATE("AB/",IF(D781&gt;0,A779,"___"),"/2013")</f>
        <v>AB/195/2013</v>
      </c>
    </row>
    <row r="780" spans="1:6" ht="11.25" customHeight="1" x14ac:dyDescent="0.2">
      <c r="A780" s="41"/>
      <c r="B780" s="101" t="s">
        <v>777</v>
      </c>
      <c r="C780" s="102"/>
      <c r="D780" s="38" t="s">
        <v>781</v>
      </c>
      <c r="E780" s="39"/>
      <c r="F780" s="37"/>
    </row>
    <row r="781" spans="1:6" ht="11.25" customHeight="1" x14ac:dyDescent="0.2">
      <c r="A781" s="41"/>
      <c r="B781" s="103" t="s">
        <v>7</v>
      </c>
      <c r="C781" s="104" t="s">
        <v>778</v>
      </c>
      <c r="D781" s="19" t="s">
        <v>782</v>
      </c>
      <c r="E781" s="97"/>
      <c r="F781" s="43" t="s">
        <v>783</v>
      </c>
    </row>
    <row r="782" spans="1:6" ht="11.25" customHeight="1" x14ac:dyDescent="0.2">
      <c r="A782" s="42"/>
      <c r="B782" s="105" t="s">
        <v>5</v>
      </c>
      <c r="C782" s="106" t="s">
        <v>779</v>
      </c>
      <c r="D782" s="100"/>
      <c r="E782" s="59"/>
      <c r="F782" s="44"/>
    </row>
    <row r="783" spans="1:6" ht="11.25" customHeight="1" x14ac:dyDescent="0.2">
      <c r="A783" s="40">
        <v>196</v>
      </c>
      <c r="B783" s="81" t="s">
        <v>847</v>
      </c>
      <c r="C783" s="82"/>
      <c r="D783" s="31" t="s">
        <v>850</v>
      </c>
      <c r="E783" s="92">
        <v>152</v>
      </c>
      <c r="F783" s="36" t="str">
        <f>CONCATENATE("AB/",IF(D785&gt;0,A783,"___"),"/2013")</f>
        <v>AB/196/2013</v>
      </c>
    </row>
    <row r="784" spans="1:6" ht="11.25" customHeight="1" x14ac:dyDescent="0.2">
      <c r="A784" s="41"/>
      <c r="B784" s="101" t="s">
        <v>848</v>
      </c>
      <c r="C784" s="102"/>
      <c r="D784" s="38" t="s">
        <v>852</v>
      </c>
      <c r="E784" s="39"/>
      <c r="F784" s="37"/>
    </row>
    <row r="785" spans="1:6" ht="11.25" customHeight="1" x14ac:dyDescent="0.2">
      <c r="A785" s="41"/>
      <c r="B785" s="103" t="s">
        <v>7</v>
      </c>
      <c r="C785" s="104" t="s">
        <v>355</v>
      </c>
      <c r="D785" s="19" t="s">
        <v>851</v>
      </c>
      <c r="E785" s="97" t="s">
        <v>91</v>
      </c>
      <c r="F785" s="43">
        <v>41359</v>
      </c>
    </row>
    <row r="786" spans="1:6" ht="11.25" customHeight="1" x14ac:dyDescent="0.2">
      <c r="A786" s="42"/>
      <c r="B786" s="105" t="s">
        <v>5</v>
      </c>
      <c r="C786" s="106" t="s">
        <v>849</v>
      </c>
      <c r="D786" s="100"/>
      <c r="E786" s="59"/>
      <c r="F786" s="44"/>
    </row>
    <row r="787" spans="1:6" ht="11.25" customHeight="1" x14ac:dyDescent="0.2">
      <c r="A787" s="40">
        <v>197</v>
      </c>
      <c r="B787" s="81" t="s">
        <v>794</v>
      </c>
      <c r="C787" s="82"/>
      <c r="D787" s="31" t="s">
        <v>796</v>
      </c>
      <c r="E787" s="92">
        <v>143</v>
      </c>
      <c r="F787" s="36" t="str">
        <f>CONCATENATE("AB/",IF(D789&gt;0,A787,"___"),"/2013")</f>
        <v>AB/197/2013</v>
      </c>
    </row>
    <row r="788" spans="1:6" ht="11.25" customHeight="1" x14ac:dyDescent="0.2">
      <c r="A788" s="41"/>
      <c r="B788" s="101" t="s">
        <v>439</v>
      </c>
      <c r="C788" s="102"/>
      <c r="D788" s="38" t="str">
        <f>CONCATENATE("AB.6740.",IF(E787&gt;0,E787,"___"),".2013.",IF(E787&gt;0,E789,"__"))</f>
        <v>AB.6740.143.2013.IN</v>
      </c>
      <c r="E788" s="39"/>
      <c r="F788" s="37"/>
    </row>
    <row r="789" spans="1:6" ht="11.25" customHeight="1" x14ac:dyDescent="0.2">
      <c r="A789" s="41"/>
      <c r="B789" s="103" t="s">
        <v>7</v>
      </c>
      <c r="C789" s="104" t="s">
        <v>229</v>
      </c>
      <c r="D789" s="19">
        <v>41332</v>
      </c>
      <c r="E789" s="97" t="s">
        <v>18</v>
      </c>
      <c r="F789" s="43">
        <v>41360</v>
      </c>
    </row>
    <row r="790" spans="1:6" ht="11.25" customHeight="1" x14ac:dyDescent="0.2">
      <c r="A790" s="42"/>
      <c r="B790" s="105" t="s">
        <v>5</v>
      </c>
      <c r="C790" s="106" t="s">
        <v>795</v>
      </c>
      <c r="D790" s="100"/>
      <c r="E790" s="59"/>
      <c r="F790" s="44"/>
    </row>
    <row r="791" spans="1:6" ht="11.25" customHeight="1" x14ac:dyDescent="0.2">
      <c r="A791" s="40">
        <v>198</v>
      </c>
      <c r="B791" s="81" t="s">
        <v>797</v>
      </c>
      <c r="C791" s="82"/>
      <c r="D791" s="31" t="s">
        <v>799</v>
      </c>
      <c r="E791" s="92">
        <v>159</v>
      </c>
      <c r="F791" s="36" t="str">
        <f>CONCATENATE("AB/",IF(D793&gt;0,A791,"___"),"/2013")</f>
        <v>AB/198/2013</v>
      </c>
    </row>
    <row r="792" spans="1:6" ht="11.25" customHeight="1" x14ac:dyDescent="0.2">
      <c r="A792" s="41"/>
      <c r="B792" s="101" t="s">
        <v>439</v>
      </c>
      <c r="C792" s="102"/>
      <c r="D792" s="38" t="str">
        <f>CONCATENATE("AB.6740.",IF(E791&gt;0,E791,"___"),".2013.",IF(E791&gt;0,E793,"__"))</f>
        <v>AB.6740.159.2013.IN</v>
      </c>
      <c r="E792" s="39"/>
      <c r="F792" s="37"/>
    </row>
    <row r="793" spans="1:6" ht="11.25" customHeight="1" x14ac:dyDescent="0.2">
      <c r="A793" s="41"/>
      <c r="B793" s="103" t="s">
        <v>7</v>
      </c>
      <c r="C793" s="104" t="s">
        <v>229</v>
      </c>
      <c r="D793" s="19">
        <v>41337</v>
      </c>
      <c r="E793" s="97" t="s">
        <v>18</v>
      </c>
      <c r="F793" s="43">
        <v>41360</v>
      </c>
    </row>
    <row r="794" spans="1:6" ht="11.25" customHeight="1" x14ac:dyDescent="0.2">
      <c r="A794" s="42"/>
      <c r="B794" s="105" t="s">
        <v>5</v>
      </c>
      <c r="C794" s="106" t="s">
        <v>798</v>
      </c>
      <c r="D794" s="100"/>
      <c r="E794" s="59"/>
      <c r="F794" s="44"/>
    </row>
    <row r="795" spans="1:6" ht="11.25" customHeight="1" x14ac:dyDescent="0.2">
      <c r="A795" s="40">
        <v>199</v>
      </c>
      <c r="B795" s="81" t="s">
        <v>804</v>
      </c>
      <c r="C795" s="82"/>
      <c r="D795" s="31" t="s">
        <v>807</v>
      </c>
      <c r="E795" s="92">
        <v>150</v>
      </c>
      <c r="F795" s="36" t="str">
        <f>CONCATENATE("AB/",IF(D797&gt;0,A795,"___"),"/2013")</f>
        <v>AB/199/2013</v>
      </c>
    </row>
    <row r="796" spans="1:6" ht="11.25" customHeight="1" x14ac:dyDescent="0.2">
      <c r="A796" s="41"/>
      <c r="B796" s="101" t="s">
        <v>805</v>
      </c>
      <c r="C796" s="102"/>
      <c r="D796" s="38" t="str">
        <f>CONCATENATE("AB.6740.",IF(E795&gt;0,E795,"___"),".2013.",IF(E795&gt;0,E797,"__"))</f>
        <v>AB.6740.150.2013.WŚ</v>
      </c>
      <c r="E796" s="39"/>
      <c r="F796" s="37"/>
    </row>
    <row r="797" spans="1:6" ht="11.25" customHeight="1" x14ac:dyDescent="0.2">
      <c r="A797" s="41"/>
      <c r="B797" s="103" t="s">
        <v>7</v>
      </c>
      <c r="C797" s="104" t="s">
        <v>179</v>
      </c>
      <c r="D797" s="19">
        <v>41333</v>
      </c>
      <c r="E797" s="97" t="s">
        <v>182</v>
      </c>
      <c r="F797" s="43">
        <v>41360</v>
      </c>
    </row>
    <row r="798" spans="1:6" ht="11.25" customHeight="1" x14ac:dyDescent="0.2">
      <c r="A798" s="42"/>
      <c r="B798" s="105" t="s">
        <v>5</v>
      </c>
      <c r="C798" s="106" t="s">
        <v>806</v>
      </c>
      <c r="D798" s="100"/>
      <c r="E798" s="59"/>
      <c r="F798" s="44"/>
    </row>
    <row r="799" spans="1:6" ht="11.25" customHeight="1" x14ac:dyDescent="0.2">
      <c r="A799" s="40">
        <v>200</v>
      </c>
      <c r="B799" s="81" t="s">
        <v>804</v>
      </c>
      <c r="C799" s="82"/>
      <c r="D799" s="31" t="s">
        <v>810</v>
      </c>
      <c r="E799" s="92">
        <v>151</v>
      </c>
      <c r="F799" s="36" t="str">
        <f>CONCATENATE("AB/",IF(D801&gt;0,A799,"___"),"/2013")</f>
        <v>AB/200/2013</v>
      </c>
    </row>
    <row r="800" spans="1:6" ht="11.25" customHeight="1" x14ac:dyDescent="0.2">
      <c r="A800" s="41"/>
      <c r="B800" s="101" t="s">
        <v>808</v>
      </c>
      <c r="C800" s="102"/>
      <c r="D800" s="38" t="str">
        <f>CONCATENATE("AB.6740.",IF(E799&gt;0,E799,"___"),".2013.",IF(E799&gt;0,E801,"__"))</f>
        <v>AB.6740.151.2013.WŚ</v>
      </c>
      <c r="E800" s="39"/>
      <c r="F800" s="37"/>
    </row>
    <row r="801" spans="1:6" ht="11.25" customHeight="1" x14ac:dyDescent="0.2">
      <c r="A801" s="41"/>
      <c r="B801" s="103" t="s">
        <v>7</v>
      </c>
      <c r="C801" s="104" t="s">
        <v>179</v>
      </c>
      <c r="D801" s="19">
        <v>41333</v>
      </c>
      <c r="E801" s="97" t="s">
        <v>182</v>
      </c>
      <c r="F801" s="43">
        <v>41360</v>
      </c>
    </row>
    <row r="802" spans="1:6" ht="11.25" customHeight="1" x14ac:dyDescent="0.2">
      <c r="A802" s="42"/>
      <c r="B802" s="105" t="s">
        <v>5</v>
      </c>
      <c r="C802" s="106" t="s">
        <v>809</v>
      </c>
      <c r="D802" s="100"/>
      <c r="E802" s="59"/>
      <c r="F802" s="44"/>
    </row>
    <row r="803" spans="1:6" ht="11.25" customHeight="1" x14ac:dyDescent="0.2">
      <c r="A803" s="40">
        <v>201</v>
      </c>
      <c r="B803" s="81" t="s">
        <v>811</v>
      </c>
      <c r="C803" s="82"/>
      <c r="D803" s="31" t="s">
        <v>815</v>
      </c>
      <c r="E803" s="92">
        <v>181</v>
      </c>
      <c r="F803" s="36" t="str">
        <f>CONCATENATE("AB/",IF(D805&gt;0,A803,"___"),"/2013")</f>
        <v>AB/201/2013</v>
      </c>
    </row>
    <row r="804" spans="1:6" ht="11.25" customHeight="1" x14ac:dyDescent="0.2">
      <c r="A804" s="41"/>
      <c r="B804" s="101" t="s">
        <v>812</v>
      </c>
      <c r="C804" s="102"/>
      <c r="D804" s="38" t="str">
        <f>CONCATENATE("AB.6740.",IF(E803&gt;0,E803,"___"),".2013.",IF(E803&gt;0,E805,"__"))</f>
        <v>AB.6740.181.2013.WŚ</v>
      </c>
      <c r="E804" s="39"/>
      <c r="F804" s="37"/>
    </row>
    <row r="805" spans="1:6" ht="11.25" customHeight="1" x14ac:dyDescent="0.2">
      <c r="A805" s="41"/>
      <c r="B805" s="103" t="s">
        <v>7</v>
      </c>
      <c r="C805" s="104" t="s">
        <v>813</v>
      </c>
      <c r="D805" s="19">
        <v>41334</v>
      </c>
      <c r="E805" s="97" t="s">
        <v>182</v>
      </c>
      <c r="F805" s="43">
        <v>41360</v>
      </c>
    </row>
    <row r="806" spans="1:6" ht="11.25" customHeight="1" x14ac:dyDescent="0.2">
      <c r="A806" s="42"/>
      <c r="B806" s="105" t="s">
        <v>5</v>
      </c>
      <c r="C806" s="106" t="s">
        <v>814</v>
      </c>
      <c r="D806" s="100"/>
      <c r="E806" s="59"/>
      <c r="F806" s="44"/>
    </row>
    <row r="807" spans="1:6" ht="11.25" customHeight="1" x14ac:dyDescent="0.2">
      <c r="A807" s="40">
        <v>202</v>
      </c>
      <c r="B807" s="81" t="s">
        <v>858</v>
      </c>
      <c r="C807" s="82"/>
      <c r="D807" s="31" t="s">
        <v>861</v>
      </c>
      <c r="E807" s="92">
        <v>25</v>
      </c>
      <c r="F807" s="36" t="str">
        <f>CONCATENATE("AB/",IF(D809&gt;0,A807,"___"),"/2013")</f>
        <v>AB/202/2013</v>
      </c>
    </row>
    <row r="808" spans="1:6" ht="11.25" customHeight="1" x14ac:dyDescent="0.2">
      <c r="A808" s="41"/>
      <c r="B808" s="101" t="s">
        <v>859</v>
      </c>
      <c r="C808" s="102"/>
      <c r="D808" s="38" t="str">
        <f>CONCATENATE("AB.6740.",IF(E807&gt;0,E807,"___"),".2013.",IF(E807&gt;0,E809,"__"))</f>
        <v>AB.6740.25.2013.MS</v>
      </c>
      <c r="E808" s="39"/>
      <c r="F808" s="37"/>
    </row>
    <row r="809" spans="1:6" ht="11.25" customHeight="1" x14ac:dyDescent="0.2">
      <c r="A809" s="41"/>
      <c r="B809" s="103" t="s">
        <v>7</v>
      </c>
      <c r="C809" s="104" t="s">
        <v>12</v>
      </c>
      <c r="D809" s="19">
        <v>41285</v>
      </c>
      <c r="E809" s="97" t="s">
        <v>266</v>
      </c>
      <c r="F809" s="43">
        <v>41360</v>
      </c>
    </row>
    <row r="810" spans="1:6" ht="11.25" customHeight="1" x14ac:dyDescent="0.2">
      <c r="A810" s="42"/>
      <c r="B810" s="105" t="s">
        <v>5</v>
      </c>
      <c r="C810" s="106" t="s">
        <v>860</v>
      </c>
      <c r="D810" s="100"/>
      <c r="E810" s="59"/>
      <c r="F810" s="44"/>
    </row>
    <row r="811" spans="1:6" ht="11.25" customHeight="1" x14ac:dyDescent="0.2">
      <c r="A811" s="40">
        <v>203</v>
      </c>
      <c r="B811" s="81" t="s">
        <v>821</v>
      </c>
      <c r="C811" s="82"/>
      <c r="D811" s="31" t="s">
        <v>822</v>
      </c>
      <c r="E811" s="92">
        <v>222</v>
      </c>
      <c r="F811" s="36" t="str">
        <f>CONCATENATE("AB/",IF(D813&gt;0,A811,"___"),"/2013")</f>
        <v>AB/203/2013</v>
      </c>
    </row>
    <row r="812" spans="1:6" ht="11.25" customHeight="1" x14ac:dyDescent="0.2">
      <c r="A812" s="41"/>
      <c r="B812" s="101"/>
      <c r="C812" s="102"/>
      <c r="D812" s="38" t="str">
        <f>CONCATENATE("AB.6740.",IF(E811&gt;0,E811,"___"),".2013.",IF(E811&gt;0,E813,"__"))</f>
        <v>AB.6740.222.2013.AŁ</v>
      </c>
      <c r="E812" s="39"/>
      <c r="F812" s="37"/>
    </row>
    <row r="813" spans="1:6" ht="11.25" customHeight="1" x14ac:dyDescent="0.2">
      <c r="A813" s="41"/>
      <c r="B813" s="103" t="s">
        <v>7</v>
      </c>
      <c r="C813" s="104" t="s">
        <v>89</v>
      </c>
      <c r="D813" s="19">
        <v>41354</v>
      </c>
      <c r="E813" s="97" t="s">
        <v>10</v>
      </c>
      <c r="F813" s="43">
        <v>41361</v>
      </c>
    </row>
    <row r="814" spans="1:6" ht="11.25" customHeight="1" x14ac:dyDescent="0.2">
      <c r="A814" s="42"/>
      <c r="B814" s="105" t="s">
        <v>5</v>
      </c>
      <c r="C814" s="106" t="s">
        <v>823</v>
      </c>
      <c r="D814" s="100"/>
      <c r="E814" s="59"/>
      <c r="F814" s="44"/>
    </row>
    <row r="815" spans="1:6" ht="11.25" customHeight="1" x14ac:dyDescent="0.2">
      <c r="A815" s="40">
        <v>204</v>
      </c>
      <c r="B815" s="81" t="s">
        <v>839</v>
      </c>
      <c r="C815" s="82"/>
      <c r="D815" s="31" t="s">
        <v>842</v>
      </c>
      <c r="E815" s="92">
        <v>186</v>
      </c>
      <c r="F815" s="36" t="str">
        <f>CONCATENATE("AB/",IF(D817&gt;0,A815,"___"),"/2013")</f>
        <v>AB/204/2013</v>
      </c>
    </row>
    <row r="816" spans="1:6" ht="11.25" customHeight="1" x14ac:dyDescent="0.2">
      <c r="A816" s="41"/>
      <c r="B816" s="101" t="s">
        <v>840</v>
      </c>
      <c r="C816" s="102"/>
      <c r="D816" s="38" t="str">
        <f>CONCATENATE("AB.6740.",IF(E815&gt;0,E815,"___"),".2013.",IF(E815&gt;0,E817,"__"))</f>
        <v>AB.6740.186.2013.WŚ</v>
      </c>
      <c r="E816" s="39"/>
      <c r="F816" s="37"/>
    </row>
    <row r="817" spans="1:6" ht="11.25" customHeight="1" x14ac:dyDescent="0.2">
      <c r="A817" s="41"/>
      <c r="B817" s="103" t="s">
        <v>7</v>
      </c>
      <c r="C817" s="104" t="s">
        <v>179</v>
      </c>
      <c r="D817" s="19">
        <v>41345</v>
      </c>
      <c r="E817" s="97" t="s">
        <v>182</v>
      </c>
      <c r="F817" s="43">
        <v>41361</v>
      </c>
    </row>
    <row r="818" spans="1:6" ht="11.25" customHeight="1" x14ac:dyDescent="0.2">
      <c r="A818" s="42"/>
      <c r="B818" s="105" t="s">
        <v>5</v>
      </c>
      <c r="C818" s="106" t="s">
        <v>841</v>
      </c>
      <c r="D818" s="100"/>
      <c r="E818" s="59"/>
      <c r="F818" s="44"/>
    </row>
    <row r="819" spans="1:6" ht="11.25" customHeight="1" x14ac:dyDescent="0.2">
      <c r="A819" s="40">
        <v>205</v>
      </c>
      <c r="B819" s="81" t="s">
        <v>610</v>
      </c>
      <c r="C819" s="82"/>
      <c r="D819" s="31" t="s">
        <v>845</v>
      </c>
      <c r="E819" s="92">
        <v>207</v>
      </c>
      <c r="F819" s="36" t="str">
        <f>CONCATENATE("AB/",IF(D821&gt;0,A819,"___"),"/2013")</f>
        <v>AB/205/2013</v>
      </c>
    </row>
    <row r="820" spans="1:6" ht="11.25" customHeight="1" x14ac:dyDescent="0.2">
      <c r="A820" s="41"/>
      <c r="B820" s="101" t="s">
        <v>843</v>
      </c>
      <c r="C820" s="102"/>
      <c r="D820" s="38" t="str">
        <f>CONCATENATE("AB.6740.",IF(E819&gt;0,E819,"___"),".2013.",IF(E819&gt;0,E821,"__"))</f>
        <v>AB.6740.207.2013.WŚ</v>
      </c>
      <c r="E820" s="39"/>
      <c r="F820" s="37"/>
    </row>
    <row r="821" spans="1:6" ht="11.25" customHeight="1" x14ac:dyDescent="0.2">
      <c r="A821" s="41"/>
      <c r="B821" s="103" t="s">
        <v>7</v>
      </c>
      <c r="C821" s="104" t="s">
        <v>220</v>
      </c>
      <c r="D821" s="19">
        <v>41352</v>
      </c>
      <c r="E821" s="97" t="s">
        <v>182</v>
      </c>
      <c r="F821" s="43">
        <v>41361</v>
      </c>
    </row>
    <row r="822" spans="1:6" ht="11.25" customHeight="1" x14ac:dyDescent="0.2">
      <c r="A822" s="42"/>
      <c r="B822" s="105" t="s">
        <v>5</v>
      </c>
      <c r="C822" s="106" t="s">
        <v>844</v>
      </c>
      <c r="D822" s="100"/>
      <c r="E822" s="59"/>
      <c r="F822" s="44"/>
    </row>
    <row r="823" spans="1:6" ht="11.25" customHeight="1" x14ac:dyDescent="0.2">
      <c r="A823" s="40">
        <v>206</v>
      </c>
      <c r="B823" s="81" t="s">
        <v>867</v>
      </c>
      <c r="C823" s="82"/>
      <c r="D823" s="31" t="s">
        <v>868</v>
      </c>
      <c r="E823" s="92">
        <v>192</v>
      </c>
      <c r="F823" s="36" t="str">
        <f>CONCATENATE("AB/",IF(D825&gt;0,A823,"___"),"/2013")</f>
        <v>AB/206/2013</v>
      </c>
    </row>
    <row r="824" spans="1:6" ht="11.25" customHeight="1" x14ac:dyDescent="0.2">
      <c r="A824" s="41"/>
      <c r="B824" s="101"/>
      <c r="C824" s="102"/>
      <c r="D824" s="38" t="s">
        <v>869</v>
      </c>
      <c r="E824" s="39"/>
      <c r="F824" s="37"/>
    </row>
    <row r="825" spans="1:6" ht="11.25" customHeight="1" x14ac:dyDescent="0.2">
      <c r="A825" s="41"/>
      <c r="B825" s="103" t="s">
        <v>7</v>
      </c>
      <c r="C825" s="104" t="s">
        <v>870</v>
      </c>
      <c r="D825" s="19">
        <v>41330</v>
      </c>
      <c r="E825" s="97" t="s">
        <v>19</v>
      </c>
      <c r="F825" s="43">
        <v>41361</v>
      </c>
    </row>
    <row r="826" spans="1:6" ht="11.25" customHeight="1" x14ac:dyDescent="0.2">
      <c r="A826" s="42"/>
      <c r="B826" s="105" t="s">
        <v>5</v>
      </c>
      <c r="C826" s="140" t="s">
        <v>871</v>
      </c>
      <c r="D826" s="100"/>
      <c r="E826" s="59"/>
      <c r="F826" s="44"/>
    </row>
    <row r="827" spans="1:6" ht="11.25" customHeight="1" x14ac:dyDescent="0.2">
      <c r="A827" s="152">
        <v>207</v>
      </c>
      <c r="B827" s="153" t="s">
        <v>901</v>
      </c>
      <c r="C827" s="154"/>
      <c r="D827" s="155" t="s">
        <v>902</v>
      </c>
      <c r="E827" s="156">
        <v>82</v>
      </c>
      <c r="F827" s="157" t="str">
        <f>CONCATENATE("AB/",IF(D829&gt;0,A827,"___"),"/2013")</f>
        <v>AB/207/2013</v>
      </c>
    </row>
    <row r="828" spans="1:6" ht="11.25" customHeight="1" x14ac:dyDescent="0.2">
      <c r="A828" s="158"/>
      <c r="B828" s="159"/>
      <c r="C828" s="160"/>
      <c r="D828" s="161" t="str">
        <f>CONCATENATE("AB.6740.",IF(E827&gt;0,E827,"___"),".2013.",IF(E827&gt;0,E829,"__"))</f>
        <v>AB.6740.82.2013.AŁ</v>
      </c>
      <c r="E828" s="162"/>
      <c r="F828" s="163"/>
    </row>
    <row r="829" spans="1:6" ht="11.25" customHeight="1" x14ac:dyDescent="0.2">
      <c r="A829" s="158"/>
      <c r="B829" s="164" t="s">
        <v>7</v>
      </c>
      <c r="C829" s="165" t="s">
        <v>268</v>
      </c>
      <c r="D829" s="14">
        <v>41309</v>
      </c>
      <c r="E829" s="166" t="s">
        <v>10</v>
      </c>
      <c r="F829" s="167">
        <v>41361</v>
      </c>
    </row>
    <row r="830" spans="1:6" ht="11.25" customHeight="1" x14ac:dyDescent="0.2">
      <c r="A830" s="168"/>
      <c r="B830" s="169" t="s">
        <v>5</v>
      </c>
      <c r="C830" s="170" t="s">
        <v>903</v>
      </c>
      <c r="D830" s="171"/>
      <c r="E830" s="172"/>
      <c r="F830" s="173"/>
    </row>
    <row r="831" spans="1:6" ht="11.25" customHeight="1" x14ac:dyDescent="0.2">
      <c r="A831" s="152">
        <v>208</v>
      </c>
      <c r="B831" s="153" t="s">
        <v>824</v>
      </c>
      <c r="C831" s="154"/>
      <c r="D831" s="155" t="s">
        <v>826</v>
      </c>
      <c r="E831" s="156">
        <v>161</v>
      </c>
      <c r="F831" s="157" t="str">
        <f>CONCATENATE("AB/",IF(D833&gt;0,A831,"___"),"/2013")</f>
        <v>AB/208/2013</v>
      </c>
    </row>
    <row r="832" spans="1:6" ht="11.25" customHeight="1" x14ac:dyDescent="0.2">
      <c r="A832" s="158"/>
      <c r="B832" s="159" t="s">
        <v>827</v>
      </c>
      <c r="C832" s="160"/>
      <c r="D832" s="161" t="str">
        <f>CONCATENATE("AB.6740.",IF(E831&gt;0,E831,"___"),".2013.",IF(E831&gt;0,E833,"__"))</f>
        <v>AB.6740.161.2013.IN</v>
      </c>
      <c r="E832" s="162"/>
      <c r="F832" s="163"/>
    </row>
    <row r="833" spans="1:6" ht="11.25" customHeight="1" x14ac:dyDescent="0.2">
      <c r="A833" s="158"/>
      <c r="B833" s="164" t="s">
        <v>7</v>
      </c>
      <c r="C833" s="165" t="s">
        <v>28</v>
      </c>
      <c r="D833" s="14">
        <v>41337</v>
      </c>
      <c r="E833" s="166" t="s">
        <v>18</v>
      </c>
      <c r="F833" s="167">
        <v>41366</v>
      </c>
    </row>
    <row r="834" spans="1:6" ht="11.25" customHeight="1" x14ac:dyDescent="0.2">
      <c r="A834" s="168"/>
      <c r="B834" s="169" t="s">
        <v>5</v>
      </c>
      <c r="C834" s="170" t="s">
        <v>825</v>
      </c>
      <c r="D834" s="171"/>
      <c r="E834" s="172"/>
      <c r="F834" s="173"/>
    </row>
    <row r="835" spans="1:6" ht="11.25" customHeight="1" x14ac:dyDescent="0.2">
      <c r="A835" s="40">
        <v>209</v>
      </c>
      <c r="B835" s="81" t="s">
        <v>828</v>
      </c>
      <c r="C835" s="82"/>
      <c r="D835" s="31" t="s">
        <v>831</v>
      </c>
      <c r="E835" s="92">
        <v>213</v>
      </c>
      <c r="F835" s="36" t="str">
        <f>CONCATENATE("AB/",IF(D837&gt;0,A835,"___"),"/2013")</f>
        <v>AB/209/2013</v>
      </c>
    </row>
    <row r="836" spans="1:6" ht="11.25" customHeight="1" x14ac:dyDescent="0.2">
      <c r="A836" s="41"/>
      <c r="B836" s="101" t="s">
        <v>830</v>
      </c>
      <c r="C836" s="102"/>
      <c r="D836" s="38" t="str">
        <f>CONCATENATE("AB.6740.",IF(E835&gt;0,E835,"___"),".2013.",IF(E835&gt;0,E837,"__"))</f>
        <v>AB.6740.213.2013.IN</v>
      </c>
      <c r="E836" s="39"/>
      <c r="F836" s="37"/>
    </row>
    <row r="837" spans="1:6" ht="11.25" customHeight="1" x14ac:dyDescent="0.2">
      <c r="A837" s="41"/>
      <c r="B837" s="103" t="s">
        <v>7</v>
      </c>
      <c r="C837" s="104" t="s">
        <v>229</v>
      </c>
      <c r="D837" s="19">
        <v>41353</v>
      </c>
      <c r="E837" s="97" t="s">
        <v>18</v>
      </c>
      <c r="F837" s="43">
        <v>41366</v>
      </c>
    </row>
    <row r="838" spans="1:6" ht="11.25" customHeight="1" x14ac:dyDescent="0.2">
      <c r="A838" s="42"/>
      <c r="B838" s="105" t="s">
        <v>5</v>
      </c>
      <c r="C838" s="106" t="s">
        <v>829</v>
      </c>
      <c r="D838" s="100"/>
      <c r="E838" s="59"/>
      <c r="F838" s="44"/>
    </row>
    <row r="839" spans="1:6" ht="11.25" customHeight="1" x14ac:dyDescent="0.2">
      <c r="A839" s="40">
        <v>210</v>
      </c>
      <c r="B839" s="81" t="s">
        <v>149</v>
      </c>
      <c r="C839" s="82"/>
      <c r="D839" s="31" t="s">
        <v>833</v>
      </c>
      <c r="E839" s="92">
        <v>155</v>
      </c>
      <c r="F839" s="36" t="str">
        <f>CONCATENATE("AB/",IF(D841&gt;0,A839,"___"),"/2013")</f>
        <v>AB/210/2013</v>
      </c>
    </row>
    <row r="840" spans="1:6" ht="11.25" customHeight="1" x14ac:dyDescent="0.2">
      <c r="A840" s="41"/>
      <c r="B840" s="101" t="s">
        <v>123</v>
      </c>
      <c r="C840" s="102"/>
      <c r="D840" s="38" t="str">
        <f>CONCATENATE("AB.6740.",IF(E839&gt;0,E839,"___"),".2013.",IF(E839&gt;0,E841,"__"))</f>
        <v>AB.6740.155.2013.KŻ</v>
      </c>
      <c r="E840" s="39"/>
      <c r="F840" s="37"/>
    </row>
    <row r="841" spans="1:6" ht="11.25" customHeight="1" x14ac:dyDescent="0.2">
      <c r="A841" s="41"/>
      <c r="B841" s="103" t="s">
        <v>7</v>
      </c>
      <c r="C841" s="104" t="s">
        <v>150</v>
      </c>
      <c r="D841" s="19">
        <v>41334</v>
      </c>
      <c r="E841" s="97" t="s">
        <v>153</v>
      </c>
      <c r="F841" s="43">
        <v>41366</v>
      </c>
    </row>
    <row r="842" spans="1:6" ht="11.25" customHeight="1" x14ac:dyDescent="0.2">
      <c r="A842" s="42"/>
      <c r="B842" s="105" t="s">
        <v>5</v>
      </c>
      <c r="C842" s="106" t="s">
        <v>832</v>
      </c>
      <c r="D842" s="100"/>
      <c r="E842" s="59"/>
      <c r="F842" s="44"/>
    </row>
    <row r="843" spans="1:6" ht="11.25" customHeight="1" x14ac:dyDescent="0.2">
      <c r="A843" s="40">
        <v>211</v>
      </c>
      <c r="B843" s="81" t="s">
        <v>149</v>
      </c>
      <c r="C843" s="82"/>
      <c r="D843" s="31" t="s">
        <v>835</v>
      </c>
      <c r="E843" s="92">
        <v>156</v>
      </c>
      <c r="F843" s="36" t="str">
        <f>CONCATENATE("AB/",IF(D845&gt;0,A843,"___"),"/2013")</f>
        <v>AB/211/2013</v>
      </c>
    </row>
    <row r="844" spans="1:6" ht="11.25" customHeight="1" x14ac:dyDescent="0.2">
      <c r="A844" s="41"/>
      <c r="B844" s="101" t="s">
        <v>123</v>
      </c>
      <c r="C844" s="102"/>
      <c r="D844" s="38" t="str">
        <f>CONCATENATE("AB.6740.",IF(E843&gt;0,E843,"___"),".2013.",IF(E843&gt;0,E845,"__"))</f>
        <v>AB.6740.156.2013.KŻ</v>
      </c>
      <c r="E844" s="39"/>
      <c r="F844" s="37"/>
    </row>
    <row r="845" spans="1:6" ht="11.25" customHeight="1" x14ac:dyDescent="0.2">
      <c r="A845" s="41"/>
      <c r="B845" s="103" t="s">
        <v>7</v>
      </c>
      <c r="C845" s="104" t="s">
        <v>150</v>
      </c>
      <c r="D845" s="19">
        <v>41334</v>
      </c>
      <c r="E845" s="97" t="s">
        <v>153</v>
      </c>
      <c r="F845" s="43">
        <v>41366</v>
      </c>
    </row>
    <row r="846" spans="1:6" ht="11.25" customHeight="1" x14ac:dyDescent="0.2">
      <c r="A846" s="42"/>
      <c r="B846" s="105" t="s">
        <v>5</v>
      </c>
      <c r="C846" s="106" t="s">
        <v>834</v>
      </c>
      <c r="D846" s="100"/>
      <c r="E846" s="59"/>
      <c r="F846" s="44"/>
    </row>
    <row r="847" spans="1:6" ht="11.25" customHeight="1" x14ac:dyDescent="0.2">
      <c r="A847" s="40">
        <v>212</v>
      </c>
      <c r="B847" s="81" t="s">
        <v>61</v>
      </c>
      <c r="C847" s="82"/>
      <c r="D847" s="31" t="s">
        <v>836</v>
      </c>
      <c r="E847" s="92">
        <v>212</v>
      </c>
      <c r="F847" s="36" t="str">
        <f>CONCATENATE("AB/",IF(D849&gt;0,A847,"___"),"/2013")</f>
        <v>AB/212/2013</v>
      </c>
    </row>
    <row r="848" spans="1:6" ht="11.25" customHeight="1" x14ac:dyDescent="0.2">
      <c r="A848" s="41"/>
      <c r="B848" s="101" t="s">
        <v>83</v>
      </c>
      <c r="C848" s="102"/>
      <c r="D848" s="38" t="str">
        <f>CONCATENATE("AB.6740.",IF(E847&gt;0,E847,"___"),".2013.",IF(E847&gt;0,E849,"__"))</f>
        <v>AB.6740.212.2013.AŁ</v>
      </c>
      <c r="E848" s="39"/>
      <c r="F848" s="37"/>
    </row>
    <row r="849" spans="1:6" ht="11.25" customHeight="1" x14ac:dyDescent="0.2">
      <c r="A849" s="41"/>
      <c r="B849" s="103" t="s">
        <v>7</v>
      </c>
      <c r="C849" s="104" t="s">
        <v>837</v>
      </c>
      <c r="D849" s="19">
        <v>41353</v>
      </c>
      <c r="E849" s="97" t="s">
        <v>10</v>
      </c>
      <c r="F849" s="43">
        <v>41367</v>
      </c>
    </row>
    <row r="850" spans="1:6" ht="11.25" customHeight="1" x14ac:dyDescent="0.2">
      <c r="A850" s="42"/>
      <c r="B850" s="105" t="s">
        <v>5</v>
      </c>
      <c r="C850" s="106" t="s">
        <v>838</v>
      </c>
      <c r="D850" s="100"/>
      <c r="E850" s="59"/>
      <c r="F850" s="44"/>
    </row>
    <row r="851" spans="1:6" ht="11.25" customHeight="1" x14ac:dyDescent="0.2">
      <c r="A851" s="40">
        <v>213</v>
      </c>
      <c r="B851" s="81" t="s">
        <v>490</v>
      </c>
      <c r="C851" s="82"/>
      <c r="D851" s="31" t="s">
        <v>846</v>
      </c>
      <c r="E851" s="92">
        <v>125</v>
      </c>
      <c r="F851" s="36" t="str">
        <f>CONCATENATE("AB/",IF(D853&gt;0,A851,"___"),"/2013")</f>
        <v>AB/213/2013</v>
      </c>
    </row>
    <row r="852" spans="1:6" ht="11.25" customHeight="1" x14ac:dyDescent="0.2">
      <c r="A852" s="41"/>
      <c r="B852" s="101" t="s">
        <v>263</v>
      </c>
      <c r="C852" s="102"/>
      <c r="D852" s="38" t="str">
        <f>CONCATENATE("AB.6740.",IF(E851&gt;0,E851,"___"),".2013.",IF(E851&gt;0,E853,"__"))</f>
        <v>AB.6740.125.2013.ŁD</v>
      </c>
      <c r="E852" s="39"/>
      <c r="F852" s="37"/>
    </row>
    <row r="853" spans="1:6" ht="11.25" customHeight="1" x14ac:dyDescent="0.2">
      <c r="A853" s="41"/>
      <c r="B853" s="103" t="s">
        <v>7</v>
      </c>
      <c r="C853" s="104" t="s">
        <v>105</v>
      </c>
      <c r="D853" s="19">
        <v>41327</v>
      </c>
      <c r="E853" s="97" t="s">
        <v>11</v>
      </c>
      <c r="F853" s="43">
        <v>41367</v>
      </c>
    </row>
    <row r="854" spans="1:6" ht="11.25" customHeight="1" x14ac:dyDescent="0.2">
      <c r="A854" s="42"/>
      <c r="B854" s="105" t="s">
        <v>5</v>
      </c>
      <c r="C854" s="106" t="s">
        <v>755</v>
      </c>
      <c r="D854" s="100"/>
      <c r="E854" s="59"/>
      <c r="F854" s="44"/>
    </row>
    <row r="855" spans="1:6" ht="11.25" customHeight="1" x14ac:dyDescent="0.2">
      <c r="A855" s="40">
        <v>214</v>
      </c>
      <c r="B855" s="108" t="s">
        <v>853</v>
      </c>
      <c r="C855" s="109"/>
      <c r="D855" s="31" t="s">
        <v>856</v>
      </c>
      <c r="E855" s="92">
        <v>164</v>
      </c>
      <c r="F855" s="36" t="str">
        <f>CONCATENATE("AB/",IF(D857&gt;0,A855,"___"),"/2013")</f>
        <v>AB/214/2013</v>
      </c>
    </row>
    <row r="856" spans="1:6" ht="11.25" customHeight="1" x14ac:dyDescent="0.2">
      <c r="A856" s="41"/>
      <c r="B856" s="110"/>
      <c r="C856" s="111"/>
      <c r="D856" s="38" t="str">
        <f>CONCATENATE("AB.6740.",IF(E855&gt;0,E855,"___"),".2013.",IF(E855&gt;0,E857,"__"))</f>
        <v>AB.6740.164.2013.AA</v>
      </c>
      <c r="E856" s="39"/>
      <c r="F856" s="37"/>
    </row>
    <row r="857" spans="1:6" ht="11.25" customHeight="1" x14ac:dyDescent="0.2">
      <c r="A857" s="41"/>
      <c r="B857" s="103" t="s">
        <v>7</v>
      </c>
      <c r="C857" s="104" t="s">
        <v>854</v>
      </c>
      <c r="D857" s="19" t="s">
        <v>857</v>
      </c>
      <c r="E857" s="97" t="s">
        <v>91</v>
      </c>
      <c r="F857" s="43">
        <v>41367</v>
      </c>
    </row>
    <row r="858" spans="1:6" ht="11.25" customHeight="1" x14ac:dyDescent="0.2">
      <c r="A858" s="42"/>
      <c r="B858" s="105" t="s">
        <v>5</v>
      </c>
      <c r="C858" s="106" t="s">
        <v>855</v>
      </c>
      <c r="D858" s="100"/>
      <c r="E858" s="59"/>
      <c r="F858" s="44"/>
    </row>
    <row r="859" spans="1:6" ht="11.25" customHeight="1" x14ac:dyDescent="0.2">
      <c r="A859" s="40">
        <v>215</v>
      </c>
      <c r="B859" s="81" t="s">
        <v>862</v>
      </c>
      <c r="C859" s="82"/>
      <c r="D859" s="31" t="s">
        <v>863</v>
      </c>
      <c r="E859" s="92">
        <v>193</v>
      </c>
      <c r="F859" s="36" t="str">
        <f>CONCATENATE("AB/",IF(D861&gt;0,A859,"___"),"/2013")</f>
        <v>AB/215/2013</v>
      </c>
    </row>
    <row r="860" spans="1:6" ht="11.25" customHeight="1" x14ac:dyDescent="0.2">
      <c r="A860" s="41"/>
      <c r="B860" s="101" t="s">
        <v>864</v>
      </c>
      <c r="C860" s="102"/>
      <c r="D860" s="38" t="str">
        <f>CONCATENATE("AB.6740.",IF(E859&gt;0,E859,"___"),".2013.",IF(E859&gt;0,E861,"__"))</f>
        <v>AB.6740.193.2013.AS</v>
      </c>
      <c r="E860" s="39"/>
      <c r="F860" s="37"/>
    </row>
    <row r="861" spans="1:6" ht="11.25" customHeight="1" x14ac:dyDescent="0.2">
      <c r="A861" s="41"/>
      <c r="B861" s="103" t="s">
        <v>7</v>
      </c>
      <c r="C861" s="104" t="s">
        <v>865</v>
      </c>
      <c r="D861" s="19">
        <v>41332</v>
      </c>
      <c r="E861" s="97" t="s">
        <v>19</v>
      </c>
      <c r="F861" s="43">
        <v>41367</v>
      </c>
    </row>
    <row r="862" spans="1:6" ht="11.25" customHeight="1" x14ac:dyDescent="0.2">
      <c r="A862" s="42"/>
      <c r="B862" s="105" t="s">
        <v>5</v>
      </c>
      <c r="C862" s="106" t="s">
        <v>866</v>
      </c>
      <c r="D862" s="100"/>
      <c r="E862" s="59"/>
      <c r="F862" s="44"/>
    </row>
    <row r="863" spans="1:6" ht="11.25" customHeight="1" x14ac:dyDescent="0.2">
      <c r="A863" s="40">
        <v>216</v>
      </c>
      <c r="B863" s="81"/>
      <c r="C863" s="82"/>
      <c r="D863" s="31" t="s">
        <v>893</v>
      </c>
      <c r="E863" s="92">
        <v>165</v>
      </c>
      <c r="F863" s="36" t="str">
        <f>CONCATENATE("AB/",IF(D865&gt;0,A863,"___"),"/2013")</f>
        <v>AB/216/2013</v>
      </c>
    </row>
    <row r="864" spans="1:6" ht="11.25" customHeight="1" x14ac:dyDescent="0.2">
      <c r="A864" s="41"/>
      <c r="B864" s="101" t="s">
        <v>223</v>
      </c>
      <c r="C864" s="102"/>
      <c r="D864" s="38" t="str">
        <f>CONCATENATE("AB.6740.",IF(E863&gt;0,E863,"___"),".2013.",IF(E863&gt;0,E865,"__"))</f>
        <v>AB.6740.165.2013.AA</v>
      </c>
      <c r="E864" s="39"/>
      <c r="F864" s="37"/>
    </row>
    <row r="865" spans="1:6" ht="11.25" customHeight="1" x14ac:dyDescent="0.2">
      <c r="A865" s="41"/>
      <c r="B865" s="103" t="s">
        <v>7</v>
      </c>
      <c r="C865" s="104" t="s">
        <v>894</v>
      </c>
      <c r="D865" s="19" t="s">
        <v>892</v>
      </c>
      <c r="E865" s="97" t="s">
        <v>91</v>
      </c>
      <c r="F865" s="43">
        <v>41367</v>
      </c>
    </row>
    <row r="866" spans="1:6" ht="11.25" customHeight="1" x14ac:dyDescent="0.2">
      <c r="A866" s="42"/>
      <c r="B866" s="105" t="s">
        <v>5</v>
      </c>
      <c r="C866" s="106" t="s">
        <v>895</v>
      </c>
      <c r="D866" s="100"/>
      <c r="E866" s="59"/>
      <c r="F866" s="44"/>
    </row>
    <row r="867" spans="1:6" ht="11.25" customHeight="1" x14ac:dyDescent="0.2">
      <c r="A867" s="40">
        <v>217</v>
      </c>
      <c r="B867" s="81" t="s">
        <v>660</v>
      </c>
      <c r="C867" s="82"/>
      <c r="D867" s="31" t="s">
        <v>1062</v>
      </c>
      <c r="E867" s="92">
        <v>195</v>
      </c>
      <c r="F867" s="36" t="str">
        <f>CONCATENATE("AB/",IF(D869&gt;0,A867,"___"),"/2013")</f>
        <v>AB/217/2013</v>
      </c>
    </row>
    <row r="868" spans="1:6" ht="11.25" customHeight="1" x14ac:dyDescent="0.2">
      <c r="A868" s="41"/>
      <c r="B868" s="101" t="s">
        <v>1063</v>
      </c>
      <c r="C868" s="102"/>
      <c r="D868" s="38" t="str">
        <f>CONCATENATE("AB.6740.",IF(E867&gt;0,E867,"___"),".2013.",IF(E867&gt;0,E869,"__"))</f>
        <v>AB.6740.195.2013.AS</v>
      </c>
      <c r="E868" s="39"/>
      <c r="F868" s="37"/>
    </row>
    <row r="869" spans="1:6" ht="11.25" customHeight="1" x14ac:dyDescent="0.2">
      <c r="A869" s="41"/>
      <c r="B869" s="103" t="s">
        <v>7</v>
      </c>
      <c r="C869" s="104" t="s">
        <v>1064</v>
      </c>
      <c r="D869" s="19">
        <v>41347</v>
      </c>
      <c r="E869" s="97" t="s">
        <v>19</v>
      </c>
      <c r="F869" s="43">
        <v>41369</v>
      </c>
    </row>
    <row r="870" spans="1:6" ht="11.25" customHeight="1" x14ac:dyDescent="0.2">
      <c r="A870" s="42"/>
      <c r="B870" s="105" t="s">
        <v>5</v>
      </c>
      <c r="C870" s="106" t="s">
        <v>1065</v>
      </c>
      <c r="D870" s="100"/>
      <c r="E870" s="59"/>
      <c r="F870" s="44"/>
    </row>
    <row r="871" spans="1:6" ht="11.25" customHeight="1" x14ac:dyDescent="0.2">
      <c r="A871" s="40">
        <v>218</v>
      </c>
      <c r="B871" s="81" t="s">
        <v>905</v>
      </c>
      <c r="C871" s="82"/>
      <c r="D871" s="31" t="s">
        <v>908</v>
      </c>
      <c r="E871" s="92">
        <v>211</v>
      </c>
      <c r="F871" s="36" t="str">
        <f>CONCATENATE("AB/",IF(D873&gt;0,A871,"___"),"/2013")</f>
        <v>AB/218/2013</v>
      </c>
    </row>
    <row r="872" spans="1:6" ht="11.25" customHeight="1" x14ac:dyDescent="0.2">
      <c r="A872" s="41"/>
      <c r="B872" s="101" t="s">
        <v>906</v>
      </c>
      <c r="C872" s="102"/>
      <c r="D872" s="38" t="str">
        <f>CONCATENATE("AB.6740.",IF(E871&gt;0,E871,"___"),".2013.",IF(E871&gt;0,E873,"__"))</f>
        <v>AB.6740.211.2013.IN</v>
      </c>
      <c r="E872" s="39"/>
      <c r="F872" s="37"/>
    </row>
    <row r="873" spans="1:6" ht="11.25" customHeight="1" x14ac:dyDescent="0.2">
      <c r="A873" s="41"/>
      <c r="B873" s="103" t="s">
        <v>7</v>
      </c>
      <c r="C873" s="104" t="s">
        <v>229</v>
      </c>
      <c r="D873" s="19">
        <v>41353</v>
      </c>
      <c r="E873" s="97" t="s">
        <v>18</v>
      </c>
      <c r="F873" s="43">
        <v>41369</v>
      </c>
    </row>
    <row r="874" spans="1:6" ht="11.25" customHeight="1" x14ac:dyDescent="0.2">
      <c r="A874" s="42"/>
      <c r="B874" s="105" t="s">
        <v>5</v>
      </c>
      <c r="C874" s="106" t="s">
        <v>907</v>
      </c>
      <c r="D874" s="100"/>
      <c r="E874" s="59"/>
      <c r="F874" s="44"/>
    </row>
    <row r="875" spans="1:6" ht="11.25" customHeight="1" x14ac:dyDescent="0.2">
      <c r="A875" s="40">
        <v>219</v>
      </c>
      <c r="B875" s="81" t="s">
        <v>910</v>
      </c>
      <c r="C875" s="82"/>
      <c r="D875" s="31" t="s">
        <v>912</v>
      </c>
      <c r="E875" s="92"/>
      <c r="F875" s="36" t="str">
        <f>CONCATENATE("AB/",IF(D877&gt;0,A875,"___"),"/2013")</f>
        <v>AB/219/2013</v>
      </c>
    </row>
    <row r="876" spans="1:6" ht="11.25" customHeight="1" x14ac:dyDescent="0.2">
      <c r="A876" s="41"/>
      <c r="B876" s="101" t="s">
        <v>1050</v>
      </c>
      <c r="C876" s="102"/>
      <c r="D876" s="38" t="s">
        <v>913</v>
      </c>
      <c r="E876" s="39"/>
      <c r="F876" s="37"/>
    </row>
    <row r="877" spans="1:6" ht="11.25" customHeight="1" x14ac:dyDescent="0.2">
      <c r="A877" s="41"/>
      <c r="B877" s="103" t="s">
        <v>7</v>
      </c>
      <c r="C877" s="104" t="s">
        <v>909</v>
      </c>
      <c r="D877" s="19" t="s">
        <v>914</v>
      </c>
      <c r="E877" s="97"/>
      <c r="F877" s="43" t="s">
        <v>915</v>
      </c>
    </row>
    <row r="878" spans="1:6" ht="11.25" customHeight="1" x14ac:dyDescent="0.2">
      <c r="A878" s="42"/>
      <c r="B878" s="105" t="s">
        <v>5</v>
      </c>
      <c r="C878" s="106" t="s">
        <v>911</v>
      </c>
      <c r="D878" s="100"/>
      <c r="E878" s="59"/>
      <c r="F878" s="44"/>
    </row>
    <row r="879" spans="1:6" ht="11.25" customHeight="1" x14ac:dyDescent="0.2">
      <c r="A879" s="40">
        <v>220</v>
      </c>
      <c r="B879" s="81" t="s">
        <v>916</v>
      </c>
      <c r="C879" s="82"/>
      <c r="D879" s="31" t="s">
        <v>920</v>
      </c>
      <c r="E879" s="92">
        <v>111</v>
      </c>
      <c r="F879" s="36" t="str">
        <f>CONCATENATE("AB/",IF(D881&gt;0,A879,"___"),"/2013")</f>
        <v>AB/220/2013</v>
      </c>
    </row>
    <row r="880" spans="1:6" ht="11.25" customHeight="1" x14ac:dyDescent="0.2">
      <c r="A880" s="41"/>
      <c r="B880" s="101" t="s">
        <v>917</v>
      </c>
      <c r="C880" s="102"/>
      <c r="D880" s="38" t="str">
        <f>CONCATENATE("AB.6740.",IF(E879&gt;0,E879,"___"),".2013.",IF(E879&gt;0,E881,"__"))</f>
        <v>AB.6740.111.2013.WŚ</v>
      </c>
      <c r="E880" s="39"/>
      <c r="F880" s="37"/>
    </row>
    <row r="881" spans="1:6" ht="11.25" customHeight="1" x14ac:dyDescent="0.2">
      <c r="A881" s="41"/>
      <c r="B881" s="103" t="s">
        <v>7</v>
      </c>
      <c r="C881" s="104" t="s">
        <v>918</v>
      </c>
      <c r="D881" s="19">
        <v>41320</v>
      </c>
      <c r="E881" s="97" t="s">
        <v>182</v>
      </c>
      <c r="F881" s="43">
        <v>41372</v>
      </c>
    </row>
    <row r="882" spans="1:6" ht="11.25" customHeight="1" x14ac:dyDescent="0.2">
      <c r="A882" s="42"/>
      <c r="B882" s="105" t="s">
        <v>5</v>
      </c>
      <c r="C882" s="106" t="s">
        <v>919</v>
      </c>
      <c r="D882" s="100"/>
      <c r="E882" s="59"/>
      <c r="F882" s="44"/>
    </row>
    <row r="883" spans="1:6" ht="11.25" customHeight="1" x14ac:dyDescent="0.2">
      <c r="A883" s="40">
        <v>221</v>
      </c>
      <c r="B883" s="81" t="s">
        <v>921</v>
      </c>
      <c r="C883" s="82"/>
      <c r="D883" s="31" t="s">
        <v>924</v>
      </c>
      <c r="E883" s="92">
        <v>112</v>
      </c>
      <c r="F883" s="36" t="str">
        <f>CONCATENATE("AB/",IF(D885&gt;0,A883,"___"),"/2013")</f>
        <v>AB/221/2013</v>
      </c>
    </row>
    <row r="884" spans="1:6" ht="11.25" customHeight="1" x14ac:dyDescent="0.2">
      <c r="A884" s="41"/>
      <c r="B884" s="101" t="s">
        <v>922</v>
      </c>
      <c r="C884" s="102"/>
      <c r="D884" s="38" t="str">
        <f>CONCATENATE("AB.6740.",IF(E883&gt;0,E883,"___"),".2013.",IF(E883&gt;0,E885,"__"))</f>
        <v>AB.6740.112.2013.WŚ</v>
      </c>
      <c r="E884" s="39"/>
      <c r="F884" s="37"/>
    </row>
    <row r="885" spans="1:6" ht="11.25" customHeight="1" x14ac:dyDescent="0.2">
      <c r="A885" s="41"/>
      <c r="B885" s="103" t="s">
        <v>7</v>
      </c>
      <c r="C885" s="104" t="s">
        <v>286</v>
      </c>
      <c r="D885" s="19">
        <v>41320</v>
      </c>
      <c r="E885" s="97" t="s">
        <v>182</v>
      </c>
      <c r="F885" s="43">
        <v>41372</v>
      </c>
    </row>
    <row r="886" spans="1:6" ht="11.25" customHeight="1" x14ac:dyDescent="0.2">
      <c r="A886" s="42"/>
      <c r="B886" s="105" t="s">
        <v>5</v>
      </c>
      <c r="C886" s="106" t="s">
        <v>923</v>
      </c>
      <c r="D886" s="100"/>
      <c r="E886" s="59"/>
      <c r="F886" s="44"/>
    </row>
    <row r="887" spans="1:6" ht="11.25" customHeight="1" x14ac:dyDescent="0.2">
      <c r="A887" s="40">
        <v>222</v>
      </c>
      <c r="B887" s="81" t="s">
        <v>925</v>
      </c>
      <c r="C887" s="82"/>
      <c r="D887" s="31" t="s">
        <v>928</v>
      </c>
      <c r="E887" s="92">
        <v>36</v>
      </c>
      <c r="F887" s="36" t="str">
        <f>CONCATENATE("AB/",IF(D889&gt;0,A887,"___"),"/2013")</f>
        <v>AB/222/2013</v>
      </c>
    </row>
    <row r="888" spans="1:6" ht="11.25" customHeight="1" x14ac:dyDescent="0.2">
      <c r="A888" s="41"/>
      <c r="B888" s="101" t="s">
        <v>926</v>
      </c>
      <c r="C888" s="102"/>
      <c r="D888" s="38" t="str">
        <f>CONCATENATE("AB.6740.",IF(E887&gt;0,E887,"___"),".2013.",IF(E887&gt;0,E889,"__"))</f>
        <v>AB.6740.36.2013.KŻ</v>
      </c>
      <c r="E888" s="39"/>
      <c r="F888" s="37"/>
    </row>
    <row r="889" spans="1:6" ht="11.25" customHeight="1" x14ac:dyDescent="0.2">
      <c r="A889" s="41"/>
      <c r="B889" s="103" t="s">
        <v>7</v>
      </c>
      <c r="C889" s="104" t="s">
        <v>150</v>
      </c>
      <c r="D889" s="19">
        <v>41289</v>
      </c>
      <c r="E889" s="97" t="s">
        <v>153</v>
      </c>
      <c r="F889" s="43">
        <v>41372</v>
      </c>
    </row>
    <row r="890" spans="1:6" ht="11.25" customHeight="1" x14ac:dyDescent="0.2">
      <c r="A890" s="42"/>
      <c r="B890" s="105" t="s">
        <v>5</v>
      </c>
      <c r="C890" s="106" t="s">
        <v>927</v>
      </c>
      <c r="D890" s="100"/>
      <c r="E890" s="59"/>
      <c r="F890" s="44"/>
    </row>
    <row r="891" spans="1:6" ht="11.25" customHeight="1" x14ac:dyDescent="0.2">
      <c r="A891" s="40">
        <v>223</v>
      </c>
      <c r="B891" s="81" t="s">
        <v>929</v>
      </c>
      <c r="C891" s="82"/>
      <c r="D891" s="31" t="s">
        <v>932</v>
      </c>
      <c r="E891" s="92">
        <v>116</v>
      </c>
      <c r="F891" s="36" t="str">
        <f>CONCATENATE("AB/",IF(D893&gt;0,A891,"___"),"/2013")</f>
        <v>AB/223/2013</v>
      </c>
    </row>
    <row r="892" spans="1:6" ht="11.25" customHeight="1" x14ac:dyDescent="0.2">
      <c r="A892" s="41"/>
      <c r="B892" s="101" t="s">
        <v>930</v>
      </c>
      <c r="C892" s="102"/>
      <c r="D892" s="38" t="str">
        <f>CONCATENATE("AB.6740.",IF(E891&gt;0,E891,"___"),".2013.",IF(E891&gt;0,E893,"__"))</f>
        <v>AB.6740.116.2013.KŻ</v>
      </c>
      <c r="E892" s="39"/>
      <c r="F892" s="37"/>
    </row>
    <row r="893" spans="1:6" ht="11.25" customHeight="1" x14ac:dyDescent="0.2">
      <c r="A893" s="41"/>
      <c r="B893" s="103" t="s">
        <v>7</v>
      </c>
      <c r="C893" s="104" t="s">
        <v>190</v>
      </c>
      <c r="D893" s="19">
        <v>41324</v>
      </c>
      <c r="E893" s="97" t="s">
        <v>153</v>
      </c>
      <c r="F893" s="43">
        <v>41372</v>
      </c>
    </row>
    <row r="894" spans="1:6" ht="11.25" customHeight="1" x14ac:dyDescent="0.2">
      <c r="A894" s="42"/>
      <c r="B894" s="105" t="s">
        <v>5</v>
      </c>
      <c r="C894" s="106" t="s">
        <v>931</v>
      </c>
      <c r="D894" s="100"/>
      <c r="E894" s="59"/>
      <c r="F894" s="44"/>
    </row>
    <row r="895" spans="1:6" ht="11.25" customHeight="1" x14ac:dyDescent="0.2">
      <c r="A895" s="40">
        <v>224</v>
      </c>
      <c r="B895" s="81" t="s">
        <v>149</v>
      </c>
      <c r="C895" s="82"/>
      <c r="D895" s="31" t="s">
        <v>934</v>
      </c>
      <c r="E895" s="92">
        <v>123</v>
      </c>
      <c r="F895" s="36" t="str">
        <f>CONCATENATE("AB/",IF(D897&gt;0,A895,"___"),"/2013")</f>
        <v>AB/224/2013</v>
      </c>
    </row>
    <row r="896" spans="1:6" ht="11.25" customHeight="1" x14ac:dyDescent="0.2">
      <c r="A896" s="41"/>
      <c r="B896" s="101"/>
      <c r="C896" s="102"/>
      <c r="D896" s="38" t="str">
        <f>CONCATENATE("AB.6740.",IF(E895&gt;0,E895,"___"),".2013.",IF(E895&gt;0,E897,"__"))</f>
        <v>AB.6740.123.2013.KŻ</v>
      </c>
      <c r="E896" s="39"/>
      <c r="F896" s="37"/>
    </row>
    <row r="897" spans="1:6" ht="11.25" customHeight="1" x14ac:dyDescent="0.2">
      <c r="A897" s="41"/>
      <c r="B897" s="103" t="s">
        <v>7</v>
      </c>
      <c r="C897" s="104" t="s">
        <v>190</v>
      </c>
      <c r="D897" s="19">
        <v>41326</v>
      </c>
      <c r="E897" s="97" t="s">
        <v>153</v>
      </c>
      <c r="F897" s="43">
        <v>41372</v>
      </c>
    </row>
    <row r="898" spans="1:6" ht="11.25" customHeight="1" x14ac:dyDescent="0.2">
      <c r="A898" s="42"/>
      <c r="B898" s="105" t="s">
        <v>5</v>
      </c>
      <c r="C898" s="106" t="s">
        <v>933</v>
      </c>
      <c r="D898" s="100"/>
      <c r="E898" s="59"/>
      <c r="F898" s="44"/>
    </row>
    <row r="899" spans="1:6" ht="11.25" customHeight="1" x14ac:dyDescent="0.2">
      <c r="A899" s="40">
        <v>225</v>
      </c>
      <c r="B899" s="81" t="s">
        <v>938</v>
      </c>
      <c r="C899" s="82"/>
      <c r="D899" s="31"/>
      <c r="E899" s="92"/>
      <c r="F899" s="36" t="str">
        <f>CONCATENATE("AB/",IF(D901&gt;0,A899,"___"),"/2013")</f>
        <v>AB/225/2013</v>
      </c>
    </row>
    <row r="900" spans="1:6" ht="11.25" customHeight="1" x14ac:dyDescent="0.2">
      <c r="A900" s="41"/>
      <c r="B900" s="101" t="s">
        <v>940</v>
      </c>
      <c r="C900" s="102"/>
      <c r="D900" s="38" t="str">
        <f>CONCATENATE("AB.6740.",IF(E899&gt;0,E899,"___"),".2013.",IF(E899&gt;0,E901,"__"))</f>
        <v>AB.6740.___.2013.__</v>
      </c>
      <c r="E900" s="39"/>
      <c r="F900" s="37"/>
    </row>
    <row r="901" spans="1:6" ht="11.25" customHeight="1" x14ac:dyDescent="0.2">
      <c r="A901" s="41"/>
      <c r="B901" s="103" t="s">
        <v>7</v>
      </c>
      <c r="C901" s="104" t="s">
        <v>12</v>
      </c>
      <c r="D901" s="19">
        <v>41372</v>
      </c>
      <c r="E901" s="97" t="s">
        <v>11</v>
      </c>
      <c r="F901" s="43">
        <v>41372</v>
      </c>
    </row>
    <row r="902" spans="1:6" ht="11.25" customHeight="1" x14ac:dyDescent="0.2">
      <c r="A902" s="42"/>
      <c r="B902" s="105" t="s">
        <v>5</v>
      </c>
      <c r="C902" s="106" t="s">
        <v>939</v>
      </c>
      <c r="D902" s="100"/>
      <c r="E902" s="59"/>
      <c r="F902" s="44"/>
    </row>
    <row r="903" spans="1:6" ht="11.25" customHeight="1" x14ac:dyDescent="0.2">
      <c r="A903" s="40">
        <v>226</v>
      </c>
      <c r="B903" s="81" t="s">
        <v>941</v>
      </c>
      <c r="C903" s="82"/>
      <c r="D903" s="31" t="s">
        <v>944</v>
      </c>
      <c r="E903" s="92">
        <v>107</v>
      </c>
      <c r="F903" s="36" t="str">
        <f>CONCATENATE("AB/",IF(D905&gt;0,A903,"___"),"/2013")</f>
        <v>AB/226/2013</v>
      </c>
    </row>
    <row r="904" spans="1:6" ht="11.25" customHeight="1" x14ac:dyDescent="0.2">
      <c r="A904" s="41"/>
      <c r="B904" s="101" t="s">
        <v>942</v>
      </c>
      <c r="C904" s="102"/>
      <c r="D904" s="38" t="str">
        <f>CONCATENATE("AB.6740.",IF(E903&gt;0,E903,"___"),".2013.",IF(E903&gt;0,E905,"__"))</f>
        <v>AB.6740.107.2013.MS</v>
      </c>
      <c r="E904" s="39"/>
      <c r="F904" s="37"/>
    </row>
    <row r="905" spans="1:6" ht="11.25" customHeight="1" x14ac:dyDescent="0.2">
      <c r="A905" s="41"/>
      <c r="B905" s="103" t="s">
        <v>7</v>
      </c>
      <c r="C905" s="104" t="s">
        <v>229</v>
      </c>
      <c r="D905" s="19" t="s">
        <v>391</v>
      </c>
      <c r="E905" s="97" t="s">
        <v>266</v>
      </c>
      <c r="F905" s="43">
        <v>41372</v>
      </c>
    </row>
    <row r="906" spans="1:6" ht="11.25" customHeight="1" x14ac:dyDescent="0.2">
      <c r="A906" s="42"/>
      <c r="B906" s="105" t="s">
        <v>5</v>
      </c>
      <c r="C906" s="106" t="s">
        <v>943</v>
      </c>
      <c r="D906" s="100"/>
      <c r="E906" s="59"/>
      <c r="F906" s="44"/>
    </row>
    <row r="907" spans="1:6" ht="11.25" customHeight="1" x14ac:dyDescent="0.2">
      <c r="A907" s="40">
        <v>227</v>
      </c>
      <c r="B907" s="81" t="s">
        <v>293</v>
      </c>
      <c r="C907" s="82"/>
      <c r="D907" s="31" t="s">
        <v>1067</v>
      </c>
      <c r="E907" s="92">
        <v>234</v>
      </c>
      <c r="F907" s="36" t="str">
        <f>CONCATENATE("AB/",IF(D909&gt;0,A907,"___"),"/2013")</f>
        <v>AB/227/2013</v>
      </c>
    </row>
    <row r="908" spans="1:6" ht="11.25" customHeight="1" x14ac:dyDescent="0.2">
      <c r="A908" s="41"/>
      <c r="B908" s="101" t="s">
        <v>885</v>
      </c>
      <c r="C908" s="102"/>
      <c r="D908" s="38" t="str">
        <f>CONCATENATE("AB.6740.",IF(E907&gt;0,E907,"___"),".2013.",IF(E907&gt;0,E909,"__"))</f>
        <v>AB.6740.234.2013.AS</v>
      </c>
      <c r="E908" s="39"/>
      <c r="F908" s="37"/>
    </row>
    <row r="909" spans="1:6" ht="11.25" customHeight="1" x14ac:dyDescent="0.2">
      <c r="A909" s="41"/>
      <c r="B909" s="103" t="s">
        <v>7</v>
      </c>
      <c r="C909" s="104" t="s">
        <v>1066</v>
      </c>
      <c r="D909" s="19">
        <v>41353</v>
      </c>
      <c r="E909" s="97" t="s">
        <v>19</v>
      </c>
      <c r="F909" s="43">
        <v>41372</v>
      </c>
    </row>
    <row r="910" spans="1:6" ht="11.25" customHeight="1" x14ac:dyDescent="0.2">
      <c r="A910" s="42"/>
      <c r="B910" s="105" t="s">
        <v>5</v>
      </c>
      <c r="C910" s="106" t="s">
        <v>1068</v>
      </c>
      <c r="D910" s="100"/>
      <c r="E910" s="59"/>
      <c r="F910" s="44"/>
    </row>
    <row r="911" spans="1:6" ht="11.25" customHeight="1" x14ac:dyDescent="0.2">
      <c r="A911" s="40">
        <v>228</v>
      </c>
      <c r="B911" s="81" t="s">
        <v>935</v>
      </c>
      <c r="C911" s="82"/>
      <c r="D911" s="31" t="s">
        <v>936</v>
      </c>
      <c r="E911" s="92">
        <v>210</v>
      </c>
      <c r="F911" s="36" t="str">
        <f>CONCATENATE("AB/",IF(D913&gt;0,A911,"___"),"/2013")</f>
        <v>AB/228/2013</v>
      </c>
    </row>
    <row r="912" spans="1:6" ht="11.25" customHeight="1" x14ac:dyDescent="0.2">
      <c r="A912" s="41"/>
      <c r="B912" s="101" t="s">
        <v>83</v>
      </c>
      <c r="C912" s="102"/>
      <c r="D912" s="38" t="str">
        <f>CONCATENATE("AB.6740.",IF(E911&gt;0,E911,"___"),".2013.",IF(E911&gt;0,E913,"__"))</f>
        <v>AB.6740.210.2013.AŁ</v>
      </c>
      <c r="E912" s="39"/>
      <c r="F912" s="37"/>
    </row>
    <row r="913" spans="1:6" ht="11.25" customHeight="1" x14ac:dyDescent="0.2">
      <c r="A913" s="41"/>
      <c r="B913" s="103" t="s">
        <v>7</v>
      </c>
      <c r="C913" s="104" t="s">
        <v>837</v>
      </c>
      <c r="D913" s="19">
        <v>41352</v>
      </c>
      <c r="E913" s="97" t="s">
        <v>10</v>
      </c>
      <c r="F913" s="43">
        <v>41372</v>
      </c>
    </row>
    <row r="914" spans="1:6" ht="11.25" customHeight="1" x14ac:dyDescent="0.2">
      <c r="A914" s="42"/>
      <c r="B914" s="105" t="s">
        <v>5</v>
      </c>
      <c r="C914" s="106" t="s">
        <v>937</v>
      </c>
      <c r="D914" s="100"/>
      <c r="E914" s="59"/>
      <c r="F914" s="44"/>
    </row>
    <row r="915" spans="1:6" ht="11.25" customHeight="1" x14ac:dyDescent="0.2">
      <c r="A915" s="40">
        <v>229</v>
      </c>
      <c r="B915" s="81" t="s">
        <v>61</v>
      </c>
      <c r="C915" s="82"/>
      <c r="D915" s="31" t="s">
        <v>945</v>
      </c>
      <c r="E915" s="92">
        <v>119</v>
      </c>
      <c r="F915" s="36" t="str">
        <f>CONCATENATE("AB/",IF(D917&gt;0,A915,"___"),"/2013")</f>
        <v>AB/229/2013</v>
      </c>
    </row>
    <row r="916" spans="1:6" ht="11.25" customHeight="1" x14ac:dyDescent="0.2">
      <c r="A916" s="41"/>
      <c r="B916" s="101" t="s">
        <v>317</v>
      </c>
      <c r="C916" s="102"/>
      <c r="D916" s="38" t="str">
        <f>CONCATENATE("AB.6740.",IF(E915&gt;0,E915,"___"),".2013.",IF(E915&gt;0,E917,"__"))</f>
        <v>AB.6740.119.2013.AŁ</v>
      </c>
      <c r="E916" s="39"/>
      <c r="F916" s="37"/>
    </row>
    <row r="917" spans="1:6" ht="11.25" customHeight="1" x14ac:dyDescent="0.2">
      <c r="A917" s="41"/>
      <c r="B917" s="103" t="s">
        <v>7</v>
      </c>
      <c r="C917" s="104" t="s">
        <v>268</v>
      </c>
      <c r="D917" s="19">
        <v>41324</v>
      </c>
      <c r="E917" s="97" t="s">
        <v>10</v>
      </c>
      <c r="F917" s="43">
        <v>41373</v>
      </c>
    </row>
    <row r="918" spans="1:6" ht="11.25" customHeight="1" x14ac:dyDescent="0.2">
      <c r="A918" s="42"/>
      <c r="B918" s="105" t="s">
        <v>5</v>
      </c>
      <c r="C918" s="106" t="s">
        <v>946</v>
      </c>
      <c r="D918" s="100"/>
      <c r="E918" s="59"/>
      <c r="F918" s="44"/>
    </row>
    <row r="919" spans="1:6" ht="11.25" customHeight="1" x14ac:dyDescent="0.2">
      <c r="A919" s="40">
        <v>230</v>
      </c>
      <c r="B919" s="81" t="s">
        <v>61</v>
      </c>
      <c r="C919" s="82"/>
      <c r="D919" s="31" t="s">
        <v>947</v>
      </c>
      <c r="E919" s="92">
        <v>118</v>
      </c>
      <c r="F919" s="36" t="str">
        <f>CONCATENATE("AB/",IF(D921&gt;0,A919,"___"),"/2013")</f>
        <v>AB/230/2013</v>
      </c>
    </row>
    <row r="920" spans="1:6" ht="11.25" customHeight="1" x14ac:dyDescent="0.2">
      <c r="A920" s="41"/>
      <c r="B920" s="101" t="s">
        <v>317</v>
      </c>
      <c r="C920" s="102"/>
      <c r="D920" s="38" t="str">
        <f>CONCATENATE("AB.6740.",IF(E919&gt;0,E919,"___"),".2013.",IF(E919&gt;0,E921,"__"))</f>
        <v>AB.6740.118.2013.AŁ</v>
      </c>
      <c r="E920" s="39"/>
      <c r="F920" s="37"/>
    </row>
    <row r="921" spans="1:6" ht="11.25" customHeight="1" x14ac:dyDescent="0.2">
      <c r="A921" s="41"/>
      <c r="B921" s="103" t="s">
        <v>7</v>
      </c>
      <c r="C921" s="104" t="s">
        <v>268</v>
      </c>
      <c r="D921" s="19">
        <v>41324</v>
      </c>
      <c r="E921" s="97" t="s">
        <v>10</v>
      </c>
      <c r="F921" s="43">
        <v>41373</v>
      </c>
    </row>
    <row r="922" spans="1:6" ht="11.25" customHeight="1" x14ac:dyDescent="0.2">
      <c r="A922" s="42"/>
      <c r="B922" s="105" t="s">
        <v>5</v>
      </c>
      <c r="C922" s="106" t="s">
        <v>948</v>
      </c>
      <c r="D922" s="100"/>
      <c r="E922" s="59"/>
      <c r="F922" s="44"/>
    </row>
    <row r="923" spans="1:6" ht="11.25" customHeight="1" x14ac:dyDescent="0.2">
      <c r="A923" s="40">
        <v>231</v>
      </c>
      <c r="B923" s="81" t="s">
        <v>950</v>
      </c>
      <c r="C923" s="82"/>
      <c r="D923" s="31" t="s">
        <v>949</v>
      </c>
      <c r="E923" s="92">
        <v>133</v>
      </c>
      <c r="F923" s="36" t="str">
        <f>CONCATENATE("AB/",IF(D925&gt;0,A923,"___"),"/2013")</f>
        <v>AB/231/2013</v>
      </c>
    </row>
    <row r="924" spans="1:6" ht="11.25" customHeight="1" x14ac:dyDescent="0.2">
      <c r="A924" s="41"/>
      <c r="B924" s="101" t="s">
        <v>951</v>
      </c>
      <c r="C924" s="102"/>
      <c r="D924" s="38" t="str">
        <f>CONCATENATE("AB.6740.",IF(E923&gt;0,E923,"___"),".2013.",IF(E923&gt;0,E925,"__"))</f>
        <v>AB.6740.133.2013.KŻ</v>
      </c>
      <c r="E924" s="39"/>
      <c r="F924" s="37"/>
    </row>
    <row r="925" spans="1:6" ht="11.25" customHeight="1" x14ac:dyDescent="0.2">
      <c r="A925" s="41"/>
      <c r="B925" s="103" t="s">
        <v>7</v>
      </c>
      <c r="C925" s="104" t="s">
        <v>190</v>
      </c>
      <c r="D925" s="19">
        <v>41331</v>
      </c>
      <c r="E925" s="97" t="s">
        <v>153</v>
      </c>
      <c r="F925" s="43">
        <v>41374</v>
      </c>
    </row>
    <row r="926" spans="1:6" ht="11.25" customHeight="1" x14ac:dyDescent="0.2">
      <c r="A926" s="42"/>
      <c r="B926" s="105" t="s">
        <v>5</v>
      </c>
      <c r="C926" s="106" t="s">
        <v>952</v>
      </c>
      <c r="D926" s="100"/>
      <c r="E926" s="59"/>
      <c r="F926" s="44"/>
    </row>
    <row r="927" spans="1:6" ht="11.25" customHeight="1" x14ac:dyDescent="0.2">
      <c r="A927" s="40">
        <v>232</v>
      </c>
      <c r="B927" s="141" t="s">
        <v>953</v>
      </c>
      <c r="C927" s="142"/>
      <c r="D927" s="31" t="s">
        <v>956</v>
      </c>
      <c r="E927" s="92">
        <v>200</v>
      </c>
      <c r="F927" s="36" t="str">
        <f>CONCATENATE("AB/",IF(D929&gt;0,A927,"___"),"/2013")</f>
        <v>AB/232/2013</v>
      </c>
    </row>
    <row r="928" spans="1:6" ht="11.25" customHeight="1" x14ac:dyDescent="0.2">
      <c r="A928" s="41"/>
      <c r="B928" s="101" t="s">
        <v>954</v>
      </c>
      <c r="C928" s="102"/>
      <c r="D928" s="38" t="str">
        <f>CONCATENATE("AB.6740.",IF(E927&gt;0,E927,"___"),".2013.",IF(E927&gt;0,E929,"__"))</f>
        <v>AB.6740.200.2013.ŁD</v>
      </c>
      <c r="E928" s="39"/>
      <c r="F928" s="37"/>
    </row>
    <row r="929" spans="1:6" ht="11.25" customHeight="1" x14ac:dyDescent="0.2">
      <c r="A929" s="41"/>
      <c r="B929" s="103" t="s">
        <v>7</v>
      </c>
      <c r="C929" s="104" t="s">
        <v>229</v>
      </c>
      <c r="D929" s="19">
        <v>41351</v>
      </c>
      <c r="E929" s="97" t="s">
        <v>11</v>
      </c>
      <c r="F929" s="43">
        <v>41374</v>
      </c>
    </row>
    <row r="930" spans="1:6" ht="11.25" customHeight="1" x14ac:dyDescent="0.2">
      <c r="A930" s="42"/>
      <c r="B930" s="105" t="s">
        <v>5</v>
      </c>
      <c r="C930" s="106" t="s">
        <v>955</v>
      </c>
      <c r="D930" s="100"/>
      <c r="E930" s="59"/>
      <c r="F930" s="44"/>
    </row>
    <row r="931" spans="1:6" ht="11.25" customHeight="1" x14ac:dyDescent="0.2">
      <c r="A931" s="40">
        <v>233</v>
      </c>
      <c r="B931" s="81" t="s">
        <v>957</v>
      </c>
      <c r="C931" s="82"/>
      <c r="D931" s="31" t="s">
        <v>958</v>
      </c>
      <c r="E931" s="92">
        <v>189</v>
      </c>
      <c r="F931" s="36" t="str">
        <f>CONCATENATE("AB/",IF(D933&gt;0,A931,"___"),"/2013")</f>
        <v>AB/233/2013</v>
      </c>
    </row>
    <row r="932" spans="1:6" ht="11.25" customHeight="1" x14ac:dyDescent="0.2">
      <c r="A932" s="41"/>
      <c r="B932" s="101"/>
      <c r="C932" s="102"/>
      <c r="D932" s="38" t="str">
        <f>CONCATENATE("AB.6740.",IF(E931&gt;0,E931,"___"),".2013.",IF(E931&gt;0,E933,"__"))</f>
        <v>AB.6740.189.2013.IN</v>
      </c>
      <c r="E932" s="39"/>
      <c r="F932" s="37"/>
    </row>
    <row r="933" spans="1:6" ht="11.25" customHeight="1" x14ac:dyDescent="0.2">
      <c r="A933" s="41"/>
      <c r="B933" s="103" t="s">
        <v>7</v>
      </c>
      <c r="C933" s="104" t="s">
        <v>229</v>
      </c>
      <c r="D933" s="19">
        <v>41344</v>
      </c>
      <c r="E933" s="97" t="s">
        <v>18</v>
      </c>
      <c r="F933" s="43">
        <v>41375</v>
      </c>
    </row>
    <row r="934" spans="1:6" ht="11.25" customHeight="1" x14ac:dyDescent="0.2">
      <c r="A934" s="42"/>
      <c r="B934" s="105" t="s">
        <v>5</v>
      </c>
      <c r="C934" s="106" t="s">
        <v>943</v>
      </c>
      <c r="D934" s="100"/>
      <c r="E934" s="59"/>
      <c r="F934" s="60"/>
    </row>
    <row r="935" spans="1:6" ht="11.25" customHeight="1" x14ac:dyDescent="0.2">
      <c r="A935" s="40">
        <v>234</v>
      </c>
      <c r="B935" s="81" t="s">
        <v>959</v>
      </c>
      <c r="C935" s="82"/>
      <c r="D935" s="31" t="s">
        <v>960</v>
      </c>
      <c r="E935" s="92">
        <v>136</v>
      </c>
      <c r="F935" s="36" t="str">
        <f>CONCATENATE("AB/",IF(D937&gt;0,A935,"___"),"/2013")</f>
        <v>AB/234/2013</v>
      </c>
    </row>
    <row r="936" spans="1:6" ht="11.25" customHeight="1" x14ac:dyDescent="0.2">
      <c r="A936" s="41"/>
      <c r="B936" s="101" t="s">
        <v>961</v>
      </c>
      <c r="C936" s="102"/>
      <c r="D936" s="38" t="str">
        <f>CONCATENATE("AB.6740.",IF(E935&gt;0,E935,"___"),".2013.",IF(E935&gt;0,E937,"__"))</f>
        <v>AB.6740.136.2013.AŁ</v>
      </c>
      <c r="E936" s="39"/>
      <c r="F936" s="37"/>
    </row>
    <row r="937" spans="1:6" ht="11.25" customHeight="1" x14ac:dyDescent="0.2">
      <c r="A937" s="41"/>
      <c r="B937" s="103" t="s">
        <v>7</v>
      </c>
      <c r="C937" s="104" t="s">
        <v>212</v>
      </c>
      <c r="D937" s="19">
        <v>41331</v>
      </c>
      <c r="E937" s="97" t="s">
        <v>10</v>
      </c>
      <c r="F937" s="43">
        <v>41375</v>
      </c>
    </row>
    <row r="938" spans="1:6" ht="11.25" customHeight="1" x14ac:dyDescent="0.2">
      <c r="A938" s="42"/>
      <c r="B938" s="105" t="s">
        <v>5</v>
      </c>
      <c r="C938" s="106" t="s">
        <v>962</v>
      </c>
      <c r="D938" s="100"/>
      <c r="E938" s="59"/>
      <c r="F938" s="44"/>
    </row>
    <row r="939" spans="1:6" ht="11.25" customHeight="1" x14ac:dyDescent="0.2">
      <c r="A939" s="40">
        <v>235</v>
      </c>
      <c r="B939" s="81" t="s">
        <v>966</v>
      </c>
      <c r="C939" s="82"/>
      <c r="D939" s="31" t="s">
        <v>969</v>
      </c>
      <c r="E939" s="92">
        <v>17</v>
      </c>
      <c r="F939" s="36" t="str">
        <f>CONCATENATE("AB/",IF(D941&gt;0,A939,"___"),"/2013")</f>
        <v>AB/235/2013</v>
      </c>
    </row>
    <row r="940" spans="1:6" ht="11.25" customHeight="1" x14ac:dyDescent="0.2">
      <c r="A940" s="41"/>
      <c r="B940" s="101"/>
      <c r="C940" s="102"/>
      <c r="D940" s="38" t="str">
        <f>CONCATENATE("AB.6740.",IF(E939&gt;0,E939,"___"),".2012.",IF(E939&gt;0,E941,"__"))</f>
        <v>AB.6740.17.2012.KŻ</v>
      </c>
      <c r="E940" s="39"/>
      <c r="F940" s="37"/>
    </row>
    <row r="941" spans="1:6" ht="11.25" customHeight="1" x14ac:dyDescent="0.2">
      <c r="A941" s="41"/>
      <c r="B941" s="103" t="s">
        <v>7</v>
      </c>
      <c r="C941" s="104" t="s">
        <v>967</v>
      </c>
      <c r="D941" s="19">
        <v>40910</v>
      </c>
      <c r="E941" s="97" t="s">
        <v>153</v>
      </c>
      <c r="F941" s="43">
        <v>41376</v>
      </c>
    </row>
    <row r="942" spans="1:6" ht="11.25" customHeight="1" x14ac:dyDescent="0.2">
      <c r="A942" s="42"/>
      <c r="B942" s="105" t="s">
        <v>5</v>
      </c>
      <c r="C942" s="106" t="s">
        <v>968</v>
      </c>
      <c r="D942" s="100"/>
      <c r="E942" s="59"/>
      <c r="F942" s="44"/>
    </row>
    <row r="943" spans="1:6" ht="11.25" customHeight="1" x14ac:dyDescent="0.2">
      <c r="A943" s="40">
        <v>236</v>
      </c>
      <c r="B943" s="81" t="s">
        <v>970</v>
      </c>
      <c r="C943" s="82"/>
      <c r="D943" s="31" t="s">
        <v>973</v>
      </c>
      <c r="E943" s="92">
        <v>115</v>
      </c>
      <c r="F943" s="36" t="str">
        <f>CONCATENATE("AB/",IF(D945&gt;0,A943,"___"),"/2013")</f>
        <v>AB/236/2013</v>
      </c>
    </row>
    <row r="944" spans="1:6" ht="11.25" customHeight="1" x14ac:dyDescent="0.2">
      <c r="A944" s="41"/>
      <c r="B944" s="101"/>
      <c r="C944" s="102"/>
      <c r="D944" s="38" t="str">
        <f>CONCATENATE("AB.6740.",IF(E943&gt;0,E943,"___"),".2013.",IF(E943&gt;0,E945,"__"))</f>
        <v>AB.6740.115.2013.KŻ</v>
      </c>
      <c r="E944" s="39"/>
      <c r="F944" s="37"/>
    </row>
    <row r="945" spans="1:6" ht="11.25" customHeight="1" x14ac:dyDescent="0.2">
      <c r="A945" s="41"/>
      <c r="B945" s="103" t="s">
        <v>7</v>
      </c>
      <c r="C945" s="104" t="s">
        <v>971</v>
      </c>
      <c r="D945" s="19">
        <v>41324</v>
      </c>
      <c r="E945" s="97" t="s">
        <v>153</v>
      </c>
      <c r="F945" s="43">
        <v>41376</v>
      </c>
    </row>
    <row r="946" spans="1:6" ht="11.25" customHeight="1" x14ac:dyDescent="0.2">
      <c r="A946" s="42"/>
      <c r="B946" s="105" t="s">
        <v>5</v>
      </c>
      <c r="C946" s="106" t="s">
        <v>972</v>
      </c>
      <c r="D946" s="100"/>
      <c r="E946" s="59"/>
      <c r="F946" s="44"/>
    </row>
    <row r="947" spans="1:6" ht="11.25" customHeight="1" x14ac:dyDescent="0.2">
      <c r="A947" s="40">
        <v>237</v>
      </c>
      <c r="B947" s="81" t="s">
        <v>963</v>
      </c>
      <c r="C947" s="82"/>
      <c r="D947" s="31" t="s">
        <v>965</v>
      </c>
      <c r="E947" s="92">
        <v>89</v>
      </c>
      <c r="F947" s="36" t="str">
        <f>CONCATENATE("AB/",IF(D949&gt;0,A947,"___"),"/2013")</f>
        <v>AB/237/2013</v>
      </c>
    </row>
    <row r="948" spans="1:6" ht="11.25" customHeight="1" x14ac:dyDescent="0.2">
      <c r="A948" s="41"/>
      <c r="B948" s="101" t="s">
        <v>439</v>
      </c>
      <c r="C948" s="102"/>
      <c r="D948" s="38" t="str">
        <f>CONCATENATE("AB.6740.",IF(E947&gt;0,E947,"___"),".2013.",IF(E947&gt;0,E949,"__"))</f>
        <v>AB.6740.89.2013.IN</v>
      </c>
      <c r="E948" s="39"/>
      <c r="F948" s="37"/>
    </row>
    <row r="949" spans="1:6" ht="11.25" customHeight="1" x14ac:dyDescent="0.2">
      <c r="A949" s="41"/>
      <c r="B949" s="103" t="s">
        <v>7</v>
      </c>
      <c r="C949" s="104" t="s">
        <v>229</v>
      </c>
      <c r="D949" s="19">
        <v>41312</v>
      </c>
      <c r="E949" s="97" t="s">
        <v>18</v>
      </c>
      <c r="F949" s="43">
        <v>41376</v>
      </c>
    </row>
    <row r="950" spans="1:6" ht="11.25" customHeight="1" x14ac:dyDescent="0.2">
      <c r="A950" s="42"/>
      <c r="B950" s="105" t="s">
        <v>5</v>
      </c>
      <c r="C950" s="106" t="s">
        <v>964</v>
      </c>
      <c r="D950" s="100"/>
      <c r="E950" s="59"/>
      <c r="F950" s="44"/>
    </row>
    <row r="951" spans="1:6" ht="11.25" customHeight="1" x14ac:dyDescent="0.2">
      <c r="A951" s="40">
        <v>238</v>
      </c>
      <c r="B951" s="81" t="s">
        <v>1013</v>
      </c>
      <c r="C951" s="82"/>
      <c r="D951" s="31" t="s">
        <v>1014</v>
      </c>
      <c r="E951" s="92">
        <v>153</v>
      </c>
      <c r="F951" s="36" t="str">
        <f>CONCATENATE("AB/",IF(D953&gt;0,A951,"___"),"/2013")</f>
        <v>AB/238/2013</v>
      </c>
    </row>
    <row r="952" spans="1:6" ht="11.25" customHeight="1" x14ac:dyDescent="0.2">
      <c r="A952" s="41"/>
      <c r="B952" s="143" t="s">
        <v>1015</v>
      </c>
      <c r="C952" s="102"/>
      <c r="D952" s="38" t="str">
        <f>CONCATENATE("AB.6740.",IF(E951&gt;0,E951,"___"),".2013.",IF(E951&gt;0,E953,"__"))</f>
        <v>AB.6740.153.2013.AS</v>
      </c>
      <c r="E952" s="39"/>
      <c r="F952" s="37"/>
    </row>
    <row r="953" spans="1:6" ht="11.25" customHeight="1" x14ac:dyDescent="0.2">
      <c r="A953" s="41"/>
      <c r="B953" s="103" t="s">
        <v>7</v>
      </c>
      <c r="C953" s="104" t="s">
        <v>1016</v>
      </c>
      <c r="D953" s="19">
        <v>41348</v>
      </c>
      <c r="E953" s="97" t="s">
        <v>19</v>
      </c>
      <c r="F953" s="27"/>
    </row>
    <row r="954" spans="1:6" ht="11.25" customHeight="1" x14ac:dyDescent="0.2">
      <c r="A954" s="42"/>
      <c r="B954" s="105" t="s">
        <v>5</v>
      </c>
      <c r="C954" s="106" t="s">
        <v>1017</v>
      </c>
      <c r="D954" s="100"/>
      <c r="E954" s="59"/>
      <c r="F954" s="15">
        <v>41376</v>
      </c>
    </row>
    <row r="955" spans="1:6" ht="11.25" customHeight="1" x14ac:dyDescent="0.2">
      <c r="A955" s="40">
        <v>239</v>
      </c>
      <c r="B955" s="81" t="s">
        <v>974</v>
      </c>
      <c r="C955" s="82"/>
      <c r="D955" s="31" t="s">
        <v>975</v>
      </c>
      <c r="E955" s="92">
        <v>214</v>
      </c>
      <c r="F955" s="36" t="str">
        <f>CONCATENATE("AB/",IF(D957&gt;0,A955,"___"),"/2013")</f>
        <v>AB/239/2013</v>
      </c>
    </row>
    <row r="956" spans="1:6" ht="11.25" customHeight="1" x14ac:dyDescent="0.2">
      <c r="A956" s="41"/>
      <c r="B956" s="101" t="s">
        <v>976</v>
      </c>
      <c r="C956" s="102"/>
      <c r="D956" s="38" t="str">
        <f>CONCATENATE("AB.6740.",IF(E955&gt;0,E955,"___"),".2013.",IF(E955&gt;0,E957,"__"))</f>
        <v>AB.6740.214.2013.AŁ</v>
      </c>
      <c r="E956" s="39"/>
      <c r="F956" s="37"/>
    </row>
    <row r="957" spans="1:6" ht="11.25" customHeight="1" x14ac:dyDescent="0.2">
      <c r="A957" s="41"/>
      <c r="B957" s="103" t="s">
        <v>7</v>
      </c>
      <c r="C957" s="104" t="s">
        <v>212</v>
      </c>
      <c r="D957" s="19">
        <v>41352</v>
      </c>
      <c r="E957" s="97" t="s">
        <v>10</v>
      </c>
      <c r="F957" s="43">
        <v>41376</v>
      </c>
    </row>
    <row r="958" spans="1:6" ht="11.25" customHeight="1" x14ac:dyDescent="0.2">
      <c r="A958" s="42"/>
      <c r="B958" s="105" t="s">
        <v>5</v>
      </c>
      <c r="C958" s="106" t="s">
        <v>977</v>
      </c>
      <c r="D958" s="100"/>
      <c r="E958" s="59"/>
      <c r="F958" s="44"/>
    </row>
    <row r="959" spans="1:6" ht="11.25" customHeight="1" x14ac:dyDescent="0.2">
      <c r="A959" s="40">
        <v>240</v>
      </c>
      <c r="B959" s="81" t="s">
        <v>61</v>
      </c>
      <c r="C959" s="82"/>
      <c r="D959" s="31" t="s">
        <v>980</v>
      </c>
      <c r="E959" s="92"/>
      <c r="F959" s="36" t="str">
        <f>CONCATENATE("AB/",IF(D961&gt;0,A959,"___"),"/2013")</f>
        <v>AB/240/2013</v>
      </c>
    </row>
    <row r="960" spans="1:6" ht="11.25" customHeight="1" x14ac:dyDescent="0.2">
      <c r="A960" s="41"/>
      <c r="B960" s="101" t="s">
        <v>978</v>
      </c>
      <c r="C960" s="102"/>
      <c r="D960" s="38" t="s">
        <v>981</v>
      </c>
      <c r="E960" s="39"/>
      <c r="F960" s="37"/>
    </row>
    <row r="961" spans="1:6" ht="11.25" customHeight="1" x14ac:dyDescent="0.2">
      <c r="A961" s="41"/>
      <c r="B961" s="103" t="s">
        <v>7</v>
      </c>
      <c r="C961" s="104" t="s">
        <v>138</v>
      </c>
      <c r="D961" s="19" t="s">
        <v>982</v>
      </c>
      <c r="E961" s="97"/>
      <c r="F961" s="43">
        <v>41379</v>
      </c>
    </row>
    <row r="962" spans="1:6" ht="11.25" customHeight="1" x14ac:dyDescent="0.2">
      <c r="A962" s="42"/>
      <c r="B962" s="105" t="s">
        <v>5</v>
      </c>
      <c r="C962" s="106" t="s">
        <v>979</v>
      </c>
      <c r="D962" s="100"/>
      <c r="E962" s="59"/>
      <c r="F962" s="44"/>
    </row>
    <row r="963" spans="1:6" ht="11.25" customHeight="1" x14ac:dyDescent="0.2">
      <c r="A963" s="40">
        <v>241</v>
      </c>
      <c r="B963" s="81" t="s">
        <v>983</v>
      </c>
      <c r="C963" s="82"/>
      <c r="D963" s="31" t="s">
        <v>984</v>
      </c>
      <c r="E963" s="92">
        <v>22</v>
      </c>
      <c r="F963" s="36" t="str">
        <f>CONCATENATE("AB/",IF(D965&gt;0,A963,"___"),"/2013")</f>
        <v>AB/241/2013</v>
      </c>
    </row>
    <row r="964" spans="1:6" ht="11.25" customHeight="1" x14ac:dyDescent="0.2">
      <c r="A964" s="41"/>
      <c r="B964" s="101"/>
      <c r="C964" s="102"/>
      <c r="D964" s="38" t="s">
        <v>985</v>
      </c>
      <c r="E964" s="39"/>
      <c r="F964" s="37"/>
    </row>
    <row r="965" spans="1:6" ht="11.25" customHeight="1" x14ac:dyDescent="0.2">
      <c r="A965" s="41"/>
      <c r="B965" s="103" t="s">
        <v>7</v>
      </c>
      <c r="C965" s="104" t="s">
        <v>31</v>
      </c>
      <c r="D965" s="19">
        <v>41358</v>
      </c>
      <c r="E965" s="97" t="s">
        <v>18</v>
      </c>
      <c r="F965" s="43">
        <v>41379</v>
      </c>
    </row>
    <row r="966" spans="1:6" ht="11.25" customHeight="1" x14ac:dyDescent="0.2">
      <c r="A966" s="42"/>
      <c r="B966" s="105" t="s">
        <v>5</v>
      </c>
      <c r="C966" s="106" t="s">
        <v>35</v>
      </c>
      <c r="D966" s="100"/>
      <c r="E966" s="59"/>
      <c r="F966" s="44"/>
    </row>
    <row r="967" spans="1:6" ht="11.25" customHeight="1" x14ac:dyDescent="0.2">
      <c r="A967" s="40">
        <v>242</v>
      </c>
      <c r="B967" s="81" t="s">
        <v>1172</v>
      </c>
      <c r="C967" s="82"/>
      <c r="D967" s="31"/>
      <c r="E967" s="92">
        <v>54</v>
      </c>
      <c r="F967" s="36" t="str">
        <f>CONCATENATE("AB/",IF(D969&gt;0,A967,"___"),"/2013")</f>
        <v>AB/242/2013</v>
      </c>
    </row>
    <row r="968" spans="1:6" ht="11.25" customHeight="1" x14ac:dyDescent="0.2">
      <c r="A968" s="41"/>
      <c r="B968" s="101"/>
      <c r="C968" s="102"/>
      <c r="D968" s="38" t="str">
        <f>CONCATENATE("AB.6740.",IF(E967&gt;0,E967,"___"),".2013.",IF(E967&gt;0,E969,"__"))</f>
        <v>AB.6740.54.2013.ŁD</v>
      </c>
      <c r="E968" s="39"/>
      <c r="F968" s="37"/>
    </row>
    <row r="969" spans="1:6" ht="11.25" customHeight="1" x14ac:dyDescent="0.2">
      <c r="A969" s="41"/>
      <c r="B969" s="103" t="s">
        <v>7</v>
      </c>
      <c r="C969" s="104" t="s">
        <v>12</v>
      </c>
      <c r="D969" s="19" t="s">
        <v>1174</v>
      </c>
      <c r="E969" s="97" t="s">
        <v>11</v>
      </c>
      <c r="F969" s="43">
        <v>41379</v>
      </c>
    </row>
    <row r="970" spans="1:6" ht="11.25" customHeight="1" x14ac:dyDescent="0.2">
      <c r="A970" s="42"/>
      <c r="B970" s="105" t="s">
        <v>5</v>
      </c>
      <c r="C970" s="106" t="s">
        <v>1173</v>
      </c>
      <c r="D970" s="100"/>
      <c r="E970" s="59"/>
      <c r="F970" s="44"/>
    </row>
    <row r="971" spans="1:6" ht="11.25" customHeight="1" x14ac:dyDescent="0.2">
      <c r="A971" s="40">
        <v>243</v>
      </c>
      <c r="B971" s="81" t="s">
        <v>986</v>
      </c>
      <c r="C971" s="82"/>
      <c r="D971" s="31" t="s">
        <v>987</v>
      </c>
      <c r="E971" s="92">
        <v>144</v>
      </c>
      <c r="F971" s="36" t="str">
        <f>CONCATENATE("AB/",IF(D973&gt;0,A971,"___"),"/2013")</f>
        <v>AB/243/2013</v>
      </c>
    </row>
    <row r="972" spans="1:6" ht="11.25" customHeight="1" x14ac:dyDescent="0.2">
      <c r="A972" s="41"/>
      <c r="B972" s="101" t="s">
        <v>988</v>
      </c>
      <c r="C972" s="102"/>
      <c r="D972" s="38" t="str">
        <f>CONCATENATE("AB.6740.",IF(E971&gt;0,E971,"___"),".2013.",IF(E971&gt;0,E973,"__"))</f>
        <v>AB.6740.144.2013.IN</v>
      </c>
      <c r="E972" s="39"/>
      <c r="F972" s="37"/>
    </row>
    <row r="973" spans="1:6" ht="11.25" customHeight="1" x14ac:dyDescent="0.2">
      <c r="A973" s="41"/>
      <c r="B973" s="103" t="s">
        <v>7</v>
      </c>
      <c r="C973" s="104" t="s">
        <v>229</v>
      </c>
      <c r="D973" s="19">
        <v>41331</v>
      </c>
      <c r="E973" s="97" t="s">
        <v>18</v>
      </c>
      <c r="F973" s="43">
        <v>41379</v>
      </c>
    </row>
    <row r="974" spans="1:6" ht="11.25" customHeight="1" x14ac:dyDescent="0.2">
      <c r="A974" s="42"/>
      <c r="B974" s="105" t="s">
        <v>5</v>
      </c>
      <c r="C974" s="106" t="s">
        <v>158</v>
      </c>
      <c r="D974" s="100"/>
      <c r="E974" s="59"/>
      <c r="F974" s="44"/>
    </row>
    <row r="975" spans="1:6" ht="11.25" customHeight="1" x14ac:dyDescent="0.2">
      <c r="A975" s="40">
        <v>244</v>
      </c>
      <c r="B975" s="81" t="s">
        <v>989</v>
      </c>
      <c r="C975" s="82"/>
      <c r="D975" s="31" t="s">
        <v>992</v>
      </c>
      <c r="E975" s="92">
        <v>179</v>
      </c>
      <c r="F975" s="36" t="str">
        <f>CONCATENATE("AB/",IF(D977&gt;0,A975,"___"),"/2013")</f>
        <v>AB/244/2013</v>
      </c>
    </row>
    <row r="976" spans="1:6" ht="11.25" customHeight="1" x14ac:dyDescent="0.2">
      <c r="A976" s="41"/>
      <c r="B976" s="101" t="s">
        <v>990</v>
      </c>
      <c r="C976" s="102"/>
      <c r="D976" s="38" t="str">
        <f>CONCATENATE("AB.6740.",IF(E975&gt;0,E975,"___"),".2013.",IF(E975&gt;0,E977,"__"))</f>
        <v>AB.6740.179.2013.MS</v>
      </c>
      <c r="E976" s="39"/>
      <c r="F976" s="37"/>
    </row>
    <row r="977" spans="1:6" ht="11.25" customHeight="1" x14ac:dyDescent="0.2">
      <c r="A977" s="41"/>
      <c r="B977" s="103" t="s">
        <v>7</v>
      </c>
      <c r="C977" s="104" t="s">
        <v>12</v>
      </c>
      <c r="D977" s="19">
        <v>41346</v>
      </c>
      <c r="E977" s="97" t="s">
        <v>266</v>
      </c>
      <c r="F977" s="43">
        <v>41379</v>
      </c>
    </row>
    <row r="978" spans="1:6" ht="11.25" customHeight="1" x14ac:dyDescent="0.2">
      <c r="A978" s="42"/>
      <c r="B978" s="105" t="s">
        <v>5</v>
      </c>
      <c r="C978" s="106" t="s">
        <v>991</v>
      </c>
      <c r="D978" s="100"/>
      <c r="E978" s="59"/>
      <c r="F978" s="44"/>
    </row>
    <row r="979" spans="1:6" ht="11.25" customHeight="1" x14ac:dyDescent="0.2">
      <c r="A979" s="40">
        <v>245</v>
      </c>
      <c r="B979" s="81" t="s">
        <v>821</v>
      </c>
      <c r="C979" s="82"/>
      <c r="D979" s="31" t="s">
        <v>993</v>
      </c>
      <c r="E979" s="92">
        <v>223</v>
      </c>
      <c r="F979" s="36" t="str">
        <f>CONCATENATE("AB/",IF(D981&gt;0,A979,"___"),"/2013")</f>
        <v>AB/245/2013</v>
      </c>
    </row>
    <row r="980" spans="1:6" ht="11.25" customHeight="1" x14ac:dyDescent="0.2">
      <c r="A980" s="41"/>
      <c r="B980" s="101" t="s">
        <v>83</v>
      </c>
      <c r="C980" s="102"/>
      <c r="D980" s="38" t="str">
        <f>CONCATENATE("AB.6740.",IF(E979&gt;0,E979,"___"),".2013.",IF(E979&gt;0,E981,"__"))</f>
        <v>AB.6740.223.2013.AŁ</v>
      </c>
      <c r="E980" s="39"/>
      <c r="F980" s="37"/>
    </row>
    <row r="981" spans="1:6" ht="11.25" customHeight="1" x14ac:dyDescent="0.2">
      <c r="A981" s="41"/>
      <c r="B981" s="103" t="s">
        <v>7</v>
      </c>
      <c r="C981" s="104" t="s">
        <v>212</v>
      </c>
      <c r="D981" s="19">
        <v>41354</v>
      </c>
      <c r="E981" s="97" t="s">
        <v>10</v>
      </c>
      <c r="F981" s="43">
        <v>41379</v>
      </c>
    </row>
    <row r="982" spans="1:6" ht="11.25" customHeight="1" x14ac:dyDescent="0.2">
      <c r="A982" s="42"/>
      <c r="B982" s="105" t="s">
        <v>5</v>
      </c>
      <c r="C982" s="106" t="s">
        <v>994</v>
      </c>
      <c r="D982" s="100"/>
      <c r="E982" s="59"/>
      <c r="F982" s="44"/>
    </row>
    <row r="983" spans="1:6" ht="11.25" customHeight="1" x14ac:dyDescent="0.2">
      <c r="A983" s="40">
        <v>246</v>
      </c>
      <c r="B983" s="81" t="s">
        <v>995</v>
      </c>
      <c r="C983" s="82"/>
      <c r="D983" s="31" t="s">
        <v>998</v>
      </c>
      <c r="E983" s="92">
        <v>258</v>
      </c>
      <c r="F983" s="36" t="str">
        <f>CONCATENATE("AB/",IF(D985&gt;0,A983,"___"),"/2013")</f>
        <v>AB/246/2013</v>
      </c>
    </row>
    <row r="984" spans="1:6" ht="11.25" customHeight="1" x14ac:dyDescent="0.2">
      <c r="A984" s="41"/>
      <c r="B984" s="101" t="s">
        <v>996</v>
      </c>
      <c r="C984" s="102"/>
      <c r="D984" s="38" t="str">
        <f>CONCATENATE("AB.6740.",IF(E983&gt;0,E983,"___"),".2013.",IF(E983&gt;0,E985,"__"))</f>
        <v>AB.6740.258.2013.IN</v>
      </c>
      <c r="E984" s="39"/>
      <c r="F984" s="37"/>
    </row>
    <row r="985" spans="1:6" ht="11.25" customHeight="1" x14ac:dyDescent="0.2">
      <c r="A985" s="41"/>
      <c r="B985" s="103" t="s">
        <v>7</v>
      </c>
      <c r="C985" s="104" t="s">
        <v>15</v>
      </c>
      <c r="D985" s="19">
        <v>41366</v>
      </c>
      <c r="E985" s="97" t="s">
        <v>18</v>
      </c>
      <c r="F985" s="43">
        <v>41380</v>
      </c>
    </row>
    <row r="986" spans="1:6" ht="11.25" customHeight="1" x14ac:dyDescent="0.2">
      <c r="A986" s="42"/>
      <c r="B986" s="105" t="s">
        <v>5</v>
      </c>
      <c r="C986" s="106" t="s">
        <v>997</v>
      </c>
      <c r="D986" s="100"/>
      <c r="E986" s="59"/>
      <c r="F986" s="44"/>
    </row>
    <row r="987" spans="1:6" ht="11.25" customHeight="1" x14ac:dyDescent="0.2">
      <c r="A987" s="40">
        <v>247</v>
      </c>
      <c r="B987" s="81" t="s">
        <v>999</v>
      </c>
      <c r="C987" s="82"/>
      <c r="D987" s="31" t="s">
        <v>1002</v>
      </c>
      <c r="E987" s="92">
        <v>160</v>
      </c>
      <c r="F987" s="36" t="str">
        <f>CONCATENATE("AB/",IF(D989&gt;0,A987,"___"),"/2013")</f>
        <v>AB/247/2013</v>
      </c>
    </row>
    <row r="988" spans="1:6" ht="11.25" customHeight="1" x14ac:dyDescent="0.2">
      <c r="A988" s="41"/>
      <c r="B988" s="101" t="s">
        <v>1000</v>
      </c>
      <c r="C988" s="102"/>
      <c r="D988" s="38" t="str">
        <f>CONCATENATE("AB.6740.",IF(E987&gt;0,E987,"___"),".2013.",IF(E987&gt;0,E989,"__"))</f>
        <v>AB.6740.160.2013.IN</v>
      </c>
      <c r="E988" s="39"/>
      <c r="F988" s="37"/>
    </row>
    <row r="989" spans="1:6" ht="11.25" customHeight="1" x14ac:dyDescent="0.2">
      <c r="A989" s="41"/>
      <c r="B989" s="103" t="s">
        <v>7</v>
      </c>
      <c r="C989" s="104" t="s">
        <v>229</v>
      </c>
      <c r="D989" s="19">
        <v>41338</v>
      </c>
      <c r="E989" s="97" t="s">
        <v>18</v>
      </c>
      <c r="F989" s="43">
        <v>41380</v>
      </c>
    </row>
    <row r="990" spans="1:6" ht="11.25" customHeight="1" x14ac:dyDescent="0.2">
      <c r="A990" s="42"/>
      <c r="B990" s="105" t="s">
        <v>5</v>
      </c>
      <c r="C990" s="106" t="s">
        <v>1001</v>
      </c>
      <c r="D990" s="100"/>
      <c r="E990" s="59"/>
      <c r="F990" s="44"/>
    </row>
    <row r="991" spans="1:6" ht="11.25" customHeight="1" x14ac:dyDescent="0.2">
      <c r="A991" s="40">
        <v>248</v>
      </c>
      <c r="B991" s="81" t="s">
        <v>61</v>
      </c>
      <c r="C991" s="82"/>
      <c r="D991" s="31" t="s">
        <v>1118</v>
      </c>
      <c r="E991" s="92">
        <v>99</v>
      </c>
      <c r="F991" s="36" t="str">
        <f>CONCATENATE("AB/",IF(D993&gt;0,A991,"___"),"/2013")</f>
        <v>AB/248/2013</v>
      </c>
    </row>
    <row r="992" spans="1:6" ht="11.25" customHeight="1" x14ac:dyDescent="0.2">
      <c r="A992" s="41"/>
      <c r="B992" s="101" t="s">
        <v>1119</v>
      </c>
      <c r="C992" s="102"/>
      <c r="D992" s="38" t="str">
        <f>CONCATENATE("AB.6740.",IF(E991&gt;0,E991,"___"),".2013.",IF(E991&gt;0,E993,"__"))</f>
        <v>AB.6740.99.2013.AŁ</v>
      </c>
      <c r="E992" s="39"/>
      <c r="F992" s="37"/>
    </row>
    <row r="993" spans="1:6" ht="11.25" customHeight="1" x14ac:dyDescent="0.2">
      <c r="A993" s="41"/>
      <c r="B993" s="103" t="s">
        <v>7</v>
      </c>
      <c r="C993" s="104" t="s">
        <v>212</v>
      </c>
      <c r="D993" s="19">
        <v>41318</v>
      </c>
      <c r="E993" s="97" t="s">
        <v>10</v>
      </c>
      <c r="F993" s="43">
        <v>41380</v>
      </c>
    </row>
    <row r="994" spans="1:6" ht="11.25" customHeight="1" x14ac:dyDescent="0.2">
      <c r="A994" s="42"/>
      <c r="B994" s="105" t="s">
        <v>5</v>
      </c>
      <c r="C994" s="106" t="s">
        <v>1120</v>
      </c>
      <c r="D994" s="100"/>
      <c r="E994" s="59"/>
      <c r="F994" s="60"/>
    </row>
    <row r="995" spans="1:6" ht="11.25" customHeight="1" x14ac:dyDescent="0.2">
      <c r="A995" s="40">
        <v>249</v>
      </c>
      <c r="B995" s="81" t="s">
        <v>1121</v>
      </c>
      <c r="C995" s="82"/>
      <c r="D995" s="31" t="s">
        <v>1124</v>
      </c>
      <c r="E995" s="92">
        <v>93</v>
      </c>
      <c r="F995" s="36" t="str">
        <f>CONCATENATE("AB/",IF(D997&gt;0,A995,"___"),"/2013")</f>
        <v>AB/249/2013</v>
      </c>
    </row>
    <row r="996" spans="1:6" ht="11.25" customHeight="1" x14ac:dyDescent="0.2">
      <c r="A996" s="41"/>
      <c r="B996" s="101" t="s">
        <v>1122</v>
      </c>
      <c r="C996" s="102"/>
      <c r="D996" s="38" t="str">
        <f>CONCATENATE("AB.6740.",IF(E995&gt;0,E995,"___"),".2013.",IF(E995&gt;0,E997,"__"))</f>
        <v>AB.6740.93.2013.ŁD</v>
      </c>
      <c r="E996" s="39"/>
      <c r="F996" s="37"/>
    </row>
    <row r="997" spans="1:6" ht="11.25" customHeight="1" x14ac:dyDescent="0.2">
      <c r="A997" s="41"/>
      <c r="B997" s="103" t="s">
        <v>7</v>
      </c>
      <c r="C997" s="104" t="s">
        <v>12</v>
      </c>
      <c r="D997" s="19">
        <v>41316</v>
      </c>
      <c r="E997" s="97" t="s">
        <v>11</v>
      </c>
      <c r="F997" s="43">
        <v>41380</v>
      </c>
    </row>
    <row r="998" spans="1:6" ht="11.25" customHeight="1" x14ac:dyDescent="0.2">
      <c r="A998" s="42"/>
      <c r="B998" s="105" t="s">
        <v>5</v>
      </c>
      <c r="C998" s="106" t="s">
        <v>1123</v>
      </c>
      <c r="D998" s="100"/>
      <c r="E998" s="59"/>
      <c r="F998" s="44"/>
    </row>
    <row r="999" spans="1:6" ht="11.25" customHeight="1" x14ac:dyDescent="0.2">
      <c r="A999" s="40">
        <v>250</v>
      </c>
      <c r="B999" s="81" t="s">
        <v>61</v>
      </c>
      <c r="C999" s="82"/>
      <c r="D999" s="31" t="s">
        <v>1005</v>
      </c>
      <c r="E999" s="92"/>
      <c r="F999" s="36" t="str">
        <f>CONCATENATE("AB/",IF(D1001&gt;0,A999,"___"),"/2013")</f>
        <v>AB/250/2013</v>
      </c>
    </row>
    <row r="1000" spans="1:6" ht="11.25" customHeight="1" x14ac:dyDescent="0.2">
      <c r="A1000" s="41"/>
      <c r="B1000" s="101" t="s">
        <v>1003</v>
      </c>
      <c r="C1000" s="102"/>
      <c r="D1000" s="38" t="s">
        <v>1006</v>
      </c>
      <c r="E1000" s="39"/>
      <c r="F1000" s="37"/>
    </row>
    <row r="1001" spans="1:6" ht="11.25" customHeight="1" x14ac:dyDescent="0.2">
      <c r="A1001" s="41"/>
      <c r="B1001" s="103" t="s">
        <v>7</v>
      </c>
      <c r="C1001" s="104" t="s">
        <v>117</v>
      </c>
      <c r="D1001" s="19" t="s">
        <v>1007</v>
      </c>
      <c r="E1001" s="97"/>
      <c r="F1001" s="43" t="s">
        <v>1008</v>
      </c>
    </row>
    <row r="1002" spans="1:6" ht="11.25" customHeight="1" x14ac:dyDescent="0.2">
      <c r="A1002" s="42"/>
      <c r="B1002" s="105" t="s">
        <v>5</v>
      </c>
      <c r="C1002" s="106" t="s">
        <v>1004</v>
      </c>
      <c r="D1002" s="100"/>
      <c r="E1002" s="59"/>
      <c r="F1002" s="44"/>
    </row>
    <row r="1003" spans="1:6" ht="11.25" customHeight="1" x14ac:dyDescent="0.2">
      <c r="A1003" s="40">
        <v>251</v>
      </c>
      <c r="B1003" s="81" t="s">
        <v>1009</v>
      </c>
      <c r="C1003" s="82"/>
      <c r="D1003" s="31" t="s">
        <v>1012</v>
      </c>
      <c r="E1003" s="92">
        <v>172</v>
      </c>
      <c r="F1003" s="36" t="str">
        <f>CONCATENATE("AB/",IF(D1005&gt;0,A1003,"___"),"/2013")</f>
        <v>AB/251/2013</v>
      </c>
    </row>
    <row r="1004" spans="1:6" ht="11.25" customHeight="1" x14ac:dyDescent="0.2">
      <c r="A1004" s="41"/>
      <c r="B1004" s="101" t="s">
        <v>1010</v>
      </c>
      <c r="C1004" s="102"/>
      <c r="D1004" s="38" t="str">
        <f>CONCATENATE("AB.6740.",IF(E1003&gt;0,E1003,"___"),".2013.",IF(E1003&gt;0,E1005,"__"))</f>
        <v>AB.6740.172.2013.IN</v>
      </c>
      <c r="E1004" s="39"/>
      <c r="F1004" s="37"/>
    </row>
    <row r="1005" spans="1:6" ht="11.25" customHeight="1" x14ac:dyDescent="0.2">
      <c r="A1005" s="41"/>
      <c r="B1005" s="103" t="s">
        <v>7</v>
      </c>
      <c r="C1005" s="104" t="s">
        <v>1011</v>
      </c>
      <c r="D1005" s="19">
        <v>41341</v>
      </c>
      <c r="E1005" s="97" t="s">
        <v>18</v>
      </c>
      <c r="F1005" s="43">
        <v>41381</v>
      </c>
    </row>
    <row r="1006" spans="1:6" ht="11.25" customHeight="1" x14ac:dyDescent="0.2">
      <c r="A1006" s="42"/>
      <c r="B1006" s="105" t="s">
        <v>5</v>
      </c>
      <c r="C1006" s="106" t="s">
        <v>31</v>
      </c>
      <c r="D1006" s="100"/>
      <c r="E1006" s="59"/>
      <c r="F1006" s="44"/>
    </row>
    <row r="1007" spans="1:6" ht="11.25" customHeight="1" x14ac:dyDescent="0.2">
      <c r="A1007" s="40">
        <v>252</v>
      </c>
      <c r="B1007" s="81" t="s">
        <v>1069</v>
      </c>
      <c r="C1007" s="82"/>
      <c r="D1007" s="31" t="s">
        <v>1070</v>
      </c>
      <c r="E1007" s="92">
        <v>242</v>
      </c>
      <c r="F1007" s="36" t="str">
        <f>CONCATENATE("AB/",IF(D1009&gt;0,A1007,"___"),"/2013")</f>
        <v>AB/252/2013</v>
      </c>
    </row>
    <row r="1008" spans="1:6" ht="11.25" customHeight="1" x14ac:dyDescent="0.2">
      <c r="A1008" s="41"/>
      <c r="B1008" s="101" t="s">
        <v>1071</v>
      </c>
      <c r="C1008" s="102"/>
      <c r="D1008" s="38" t="str">
        <f>CONCATENATE("AB.6740.",IF(E1007&gt;0,E1007,"___"),".2013.",IF(E1007&gt;0,E1009,"__"))</f>
        <v>AB.6740.242.2013.AS</v>
      </c>
      <c r="E1008" s="39"/>
      <c r="F1008" s="37"/>
    </row>
    <row r="1009" spans="1:6" ht="11.25" customHeight="1" x14ac:dyDescent="0.2">
      <c r="A1009" s="41"/>
      <c r="B1009" s="103" t="s">
        <v>7</v>
      </c>
      <c r="C1009" s="104" t="s">
        <v>165</v>
      </c>
      <c r="D1009" s="19">
        <v>41360</v>
      </c>
      <c r="E1009" s="97" t="s">
        <v>19</v>
      </c>
      <c r="F1009" s="43">
        <v>41381</v>
      </c>
    </row>
    <row r="1010" spans="1:6" ht="11.25" customHeight="1" x14ac:dyDescent="0.2">
      <c r="A1010" s="42"/>
      <c r="B1010" s="105" t="s">
        <v>5</v>
      </c>
      <c r="C1010" s="106" t="s">
        <v>1072</v>
      </c>
      <c r="D1010" s="100"/>
      <c r="E1010" s="59"/>
      <c r="F1010" s="44"/>
    </row>
    <row r="1011" spans="1:6" ht="11.25" customHeight="1" x14ac:dyDescent="0.2">
      <c r="A1011" s="40">
        <v>254</v>
      </c>
      <c r="B1011" s="81" t="s">
        <v>1018</v>
      </c>
      <c r="C1011" s="82"/>
      <c r="D1011" s="31" t="s">
        <v>1019</v>
      </c>
      <c r="E1011" s="92">
        <v>218</v>
      </c>
      <c r="F1011" s="36" t="str">
        <f>CONCATENATE("AB/",IF(D1013&gt;0,A1011,"___"),"/2013")</f>
        <v>AB/254/2013</v>
      </c>
    </row>
    <row r="1012" spans="1:6" ht="11.25" customHeight="1" x14ac:dyDescent="0.2">
      <c r="A1012" s="41"/>
      <c r="B1012" s="101" t="s">
        <v>83</v>
      </c>
      <c r="C1012" s="102"/>
      <c r="D1012" s="38" t="str">
        <f>CONCATENATE("AB.6740.",IF(E1011&gt;0,E1011,"___"),".2013.",IF(E1011&gt;0,E1013,"__"))</f>
        <v>AB.6740.218.2013.AŁ</v>
      </c>
      <c r="E1012" s="39"/>
      <c r="F1012" s="37"/>
    </row>
    <row r="1013" spans="1:6" ht="11.25" customHeight="1" x14ac:dyDescent="0.2">
      <c r="A1013" s="41"/>
      <c r="B1013" s="103" t="s">
        <v>7</v>
      </c>
      <c r="C1013" s="104" t="s">
        <v>675</v>
      </c>
      <c r="D1013" s="19">
        <v>41353</v>
      </c>
      <c r="E1013" s="97" t="s">
        <v>10</v>
      </c>
      <c r="F1013" s="43">
        <v>41382</v>
      </c>
    </row>
    <row r="1014" spans="1:6" ht="11.25" customHeight="1" x14ac:dyDescent="0.2">
      <c r="A1014" s="42"/>
      <c r="B1014" s="105" t="s">
        <v>5</v>
      </c>
      <c r="C1014" s="106" t="s">
        <v>1020</v>
      </c>
      <c r="D1014" s="100"/>
      <c r="E1014" s="59"/>
      <c r="F1014" s="44"/>
    </row>
    <row r="1015" spans="1:6" ht="11.25" customHeight="1" x14ac:dyDescent="0.2">
      <c r="A1015" s="40">
        <v>255</v>
      </c>
      <c r="B1015" s="81" t="s">
        <v>406</v>
      </c>
      <c r="C1015" s="82"/>
      <c r="D1015" s="31" t="s">
        <v>1021</v>
      </c>
      <c r="E1015" s="92">
        <v>203</v>
      </c>
      <c r="F1015" s="36" t="str">
        <f>CONCATENATE("AB/",IF(D1017&gt;0,A1015,"___"),"/2013")</f>
        <v>AB/255/2013</v>
      </c>
    </row>
    <row r="1016" spans="1:6" ht="11.25" customHeight="1" x14ac:dyDescent="0.2">
      <c r="A1016" s="41"/>
      <c r="B1016" s="101" t="s">
        <v>263</v>
      </c>
      <c r="C1016" s="102"/>
      <c r="D1016" s="38" t="str">
        <f>CONCATENATE("AB.6740.",IF(E1015&gt;0,E1015,"___"),".2013.",IF(E1015&gt;0,E1017,"__"))</f>
        <v>AB.6740.203.2013.MS</v>
      </c>
      <c r="E1016" s="39"/>
      <c r="F1016" s="37"/>
    </row>
    <row r="1017" spans="1:6" ht="11.25" customHeight="1" x14ac:dyDescent="0.2">
      <c r="A1017" s="41"/>
      <c r="B1017" s="103" t="s">
        <v>7</v>
      </c>
      <c r="C1017" s="104" t="s">
        <v>12</v>
      </c>
      <c r="D1017" s="19" t="s">
        <v>718</v>
      </c>
      <c r="E1017" s="97" t="s">
        <v>266</v>
      </c>
      <c r="F1017" s="43">
        <v>41382</v>
      </c>
    </row>
    <row r="1018" spans="1:6" ht="11.25" customHeight="1" x14ac:dyDescent="0.2">
      <c r="A1018" s="42"/>
      <c r="B1018" s="105" t="s">
        <v>5</v>
      </c>
      <c r="C1018" s="106" t="s">
        <v>598</v>
      </c>
      <c r="D1018" s="100"/>
      <c r="E1018" s="59"/>
      <c r="F1018" s="44"/>
    </row>
    <row r="1019" spans="1:6" ht="11.25" customHeight="1" x14ac:dyDescent="0.2">
      <c r="A1019" s="40">
        <v>256</v>
      </c>
      <c r="B1019" s="81" t="s">
        <v>1022</v>
      </c>
      <c r="C1019" s="82"/>
      <c r="D1019" s="31" t="s">
        <v>1025</v>
      </c>
      <c r="E1019" s="92">
        <v>205</v>
      </c>
      <c r="F1019" s="36" t="str">
        <f>CONCATENATE("AB/",IF(D1021&gt;0,A1019,"___"),"/2013")</f>
        <v>AB/256/2013</v>
      </c>
    </row>
    <row r="1020" spans="1:6" ht="11.25" customHeight="1" x14ac:dyDescent="0.2">
      <c r="A1020" s="41"/>
      <c r="B1020" s="101" t="s">
        <v>1023</v>
      </c>
      <c r="C1020" s="102"/>
      <c r="D1020" s="38" t="str">
        <f>CONCATENATE("AB.6740.",IF(E1019&gt;0,E1019,"___"),".2013.",IF(E1019&gt;0,E1021,"__"))</f>
        <v>AB.6740.205.2013.MS</v>
      </c>
      <c r="E1020" s="39"/>
      <c r="F1020" s="37"/>
    </row>
    <row r="1021" spans="1:6" ht="11.25" customHeight="1" x14ac:dyDescent="0.2">
      <c r="A1021" s="41"/>
      <c r="B1021" s="103" t="s">
        <v>7</v>
      </c>
      <c r="C1021" s="104" t="s">
        <v>122</v>
      </c>
      <c r="D1021" s="19" t="s">
        <v>1026</v>
      </c>
      <c r="E1021" s="97" t="s">
        <v>266</v>
      </c>
      <c r="F1021" s="43">
        <v>41382</v>
      </c>
    </row>
    <row r="1022" spans="1:6" ht="11.25" customHeight="1" x14ac:dyDescent="0.2">
      <c r="A1022" s="42"/>
      <c r="B1022" s="105" t="s">
        <v>5</v>
      </c>
      <c r="C1022" s="106" t="s">
        <v>1024</v>
      </c>
      <c r="D1022" s="100"/>
      <c r="E1022" s="59"/>
      <c r="F1022" s="44"/>
    </row>
    <row r="1023" spans="1:6" ht="11.25" customHeight="1" x14ac:dyDescent="0.2">
      <c r="A1023" s="40">
        <v>257</v>
      </c>
      <c r="B1023" s="81" t="s">
        <v>1027</v>
      </c>
      <c r="C1023" s="82"/>
      <c r="D1023" s="31" t="s">
        <v>1031</v>
      </c>
      <c r="E1023" s="92">
        <v>184</v>
      </c>
      <c r="F1023" s="36" t="str">
        <f>CONCATENATE("AB/",IF(D1025&gt;0,A1023,"___"),"/2013")</f>
        <v>AB/257/2013</v>
      </c>
    </row>
    <row r="1024" spans="1:6" ht="11.25" customHeight="1" x14ac:dyDescent="0.2">
      <c r="A1024" s="41"/>
      <c r="B1024" s="101" t="s">
        <v>1028</v>
      </c>
      <c r="C1024" s="102"/>
      <c r="D1024" s="38" t="str">
        <f>CONCATENATE("AB.6740.",IF(E1023&gt;0,E1023,"___"),".2013.",IF(E1023&gt;0,E1025,"__"))</f>
        <v>AB.6740.184.2013.WŚ</v>
      </c>
      <c r="E1024" s="39"/>
      <c r="F1024" s="37"/>
    </row>
    <row r="1025" spans="1:6" ht="11.25" customHeight="1" x14ac:dyDescent="0.2">
      <c r="A1025" s="41"/>
      <c r="B1025" s="103" t="s">
        <v>7</v>
      </c>
      <c r="C1025" s="104" t="s">
        <v>1029</v>
      </c>
      <c r="D1025" s="19">
        <v>41344</v>
      </c>
      <c r="E1025" s="97" t="s">
        <v>182</v>
      </c>
      <c r="F1025" s="43">
        <v>41382</v>
      </c>
    </row>
    <row r="1026" spans="1:6" ht="11.25" customHeight="1" x14ac:dyDescent="0.2">
      <c r="A1026" s="42"/>
      <c r="B1026" s="105" t="s">
        <v>5</v>
      </c>
      <c r="C1026" s="106" t="s">
        <v>1030</v>
      </c>
      <c r="D1026" s="100"/>
      <c r="E1026" s="59"/>
      <c r="F1026" s="44"/>
    </row>
    <row r="1027" spans="1:6" ht="11.25" customHeight="1" x14ac:dyDescent="0.2">
      <c r="A1027" s="40">
        <v>258</v>
      </c>
      <c r="B1027" s="81" t="s">
        <v>1027</v>
      </c>
      <c r="C1027" s="82"/>
      <c r="D1027" s="31" t="s">
        <v>1035</v>
      </c>
      <c r="E1027" s="92">
        <v>185</v>
      </c>
      <c r="F1027" s="36" t="str">
        <f>CONCATENATE("AB/",IF(D1029&gt;0,A1027,"___"),"/2013")</f>
        <v>AB/258/2013</v>
      </c>
    </row>
    <row r="1028" spans="1:6" ht="11.25" customHeight="1" x14ac:dyDescent="0.2">
      <c r="A1028" s="41"/>
      <c r="B1028" s="101" t="s">
        <v>1032</v>
      </c>
      <c r="C1028" s="102"/>
      <c r="D1028" s="38" t="str">
        <f>CONCATENATE("AB.6740.",IF(E1027&gt;0,E1027,"___"),".2013.",IF(E1027&gt;0,E1029,"__"))</f>
        <v>AB.6740.185.2013.WŚ</v>
      </c>
      <c r="E1028" s="39"/>
      <c r="F1028" s="37"/>
    </row>
    <row r="1029" spans="1:6" ht="11.25" customHeight="1" x14ac:dyDescent="0.2">
      <c r="A1029" s="41"/>
      <c r="B1029" s="103" t="s">
        <v>7</v>
      </c>
      <c r="C1029" s="104" t="s">
        <v>1033</v>
      </c>
      <c r="D1029" s="19">
        <v>41344</v>
      </c>
      <c r="E1029" s="97" t="s">
        <v>182</v>
      </c>
      <c r="F1029" s="43">
        <v>41382</v>
      </c>
    </row>
    <row r="1030" spans="1:6" ht="11.25" customHeight="1" x14ac:dyDescent="0.2">
      <c r="A1030" s="42"/>
      <c r="B1030" s="105" t="s">
        <v>5</v>
      </c>
      <c r="C1030" s="106" t="s">
        <v>1034</v>
      </c>
      <c r="D1030" s="100"/>
      <c r="E1030" s="59"/>
      <c r="F1030" s="44"/>
    </row>
    <row r="1031" spans="1:6" ht="11.25" customHeight="1" x14ac:dyDescent="0.2">
      <c r="A1031" s="40">
        <v>259</v>
      </c>
      <c r="B1031" s="81" t="s">
        <v>1027</v>
      </c>
      <c r="C1031" s="82"/>
      <c r="D1031" s="31" t="s">
        <v>1038</v>
      </c>
      <c r="E1031" s="92">
        <v>248</v>
      </c>
      <c r="F1031" s="36" t="str">
        <f>CONCATENATE("AB/",IF(D1033&gt;0,A1031,"___"),"/2013")</f>
        <v>AB/259/2013</v>
      </c>
    </row>
    <row r="1032" spans="1:6" ht="11.25" customHeight="1" x14ac:dyDescent="0.2">
      <c r="A1032" s="41"/>
      <c r="B1032" s="101" t="s">
        <v>1036</v>
      </c>
      <c r="C1032" s="102"/>
      <c r="D1032" s="38" t="str">
        <f>CONCATENATE("AB.6740.",IF(E1031&gt;0,E1031,"___"),".2013.",IF(E1031&gt;0,E1033,"__"))</f>
        <v>AB.6740.248.2013.WŚ</v>
      </c>
      <c r="E1032" s="39"/>
      <c r="F1032" s="37"/>
    </row>
    <row r="1033" spans="1:6" ht="11.25" customHeight="1" x14ac:dyDescent="0.2">
      <c r="A1033" s="41"/>
      <c r="B1033" s="103" t="s">
        <v>7</v>
      </c>
      <c r="C1033" s="104" t="s">
        <v>675</v>
      </c>
      <c r="D1033" s="19">
        <v>41361</v>
      </c>
      <c r="E1033" s="97" t="s">
        <v>182</v>
      </c>
      <c r="F1033" s="43">
        <v>41382</v>
      </c>
    </row>
    <row r="1034" spans="1:6" ht="11.25" customHeight="1" x14ac:dyDescent="0.2">
      <c r="A1034" s="42"/>
      <c r="B1034" s="105" t="s">
        <v>5</v>
      </c>
      <c r="C1034" s="106" t="s">
        <v>1037</v>
      </c>
      <c r="D1034" s="100"/>
      <c r="E1034" s="59"/>
      <c r="F1034" s="44"/>
    </row>
    <row r="1035" spans="1:6" ht="11.25" customHeight="1" x14ac:dyDescent="0.2">
      <c r="A1035" s="40">
        <v>260</v>
      </c>
      <c r="B1035" s="81" t="s">
        <v>1039</v>
      </c>
      <c r="C1035" s="82"/>
      <c r="D1035" s="31" t="s">
        <v>1043</v>
      </c>
      <c r="E1035" s="92">
        <v>247</v>
      </c>
      <c r="F1035" s="36" t="str">
        <f>CONCATENATE("AB/",IF(D1037&gt;0,A1035,"___"),"/2013")</f>
        <v>AB/260/2013</v>
      </c>
    </row>
    <row r="1036" spans="1:6" ht="11.25" customHeight="1" x14ac:dyDescent="0.2">
      <c r="A1036" s="41"/>
      <c r="B1036" s="101" t="s">
        <v>1040</v>
      </c>
      <c r="C1036" s="102"/>
      <c r="D1036" s="38" t="str">
        <f>CONCATENATE("AB.6740.",IF(E1035&gt;0,E1035,"___"),".2013.",IF(E1035&gt;0,E1037,"__"))</f>
        <v>AB.6740.247.2013.WŚ</v>
      </c>
      <c r="E1036" s="39"/>
      <c r="F1036" s="37"/>
    </row>
    <row r="1037" spans="1:6" ht="11.25" customHeight="1" x14ac:dyDescent="0.2">
      <c r="A1037" s="41"/>
      <c r="B1037" s="103" t="s">
        <v>7</v>
      </c>
      <c r="C1037" s="104" t="s">
        <v>1041</v>
      </c>
      <c r="D1037" s="19">
        <v>41361</v>
      </c>
      <c r="E1037" s="97" t="s">
        <v>182</v>
      </c>
      <c r="F1037" s="43">
        <v>41382</v>
      </c>
    </row>
    <row r="1038" spans="1:6" ht="11.25" customHeight="1" x14ac:dyDescent="0.2">
      <c r="A1038" s="42"/>
      <c r="B1038" s="105" t="s">
        <v>5</v>
      </c>
      <c r="C1038" s="106" t="s">
        <v>1042</v>
      </c>
      <c r="D1038" s="100"/>
      <c r="E1038" s="59"/>
      <c r="F1038" s="44"/>
    </row>
    <row r="1039" spans="1:6" ht="11.25" customHeight="1" x14ac:dyDescent="0.2">
      <c r="A1039" s="40">
        <v>261</v>
      </c>
      <c r="B1039" s="81" t="s">
        <v>371</v>
      </c>
      <c r="C1039" s="82"/>
      <c r="D1039" s="31" t="s">
        <v>1045</v>
      </c>
      <c r="E1039" s="92">
        <v>237</v>
      </c>
      <c r="F1039" s="36" t="str">
        <f>CONCATENATE("AB/",IF(D1041&gt;0,A1039,"___"),"/2013")</f>
        <v>AB/261/2013</v>
      </c>
    </row>
    <row r="1040" spans="1:6" ht="11.25" customHeight="1" x14ac:dyDescent="0.2">
      <c r="A1040" s="41"/>
      <c r="B1040" s="101" t="s">
        <v>372</v>
      </c>
      <c r="C1040" s="102"/>
      <c r="D1040" s="38" t="str">
        <f>CONCATENATE("AB.6740.",IF(E1039&gt;0,E1039,"___"),".2013.",IF(E1039&gt;0,E1041,"__"))</f>
        <v>AB.6740.237.2013.KŻ</v>
      </c>
      <c r="E1040" s="39"/>
      <c r="F1040" s="37"/>
    </row>
    <row r="1041" spans="1:6" ht="11.25" customHeight="1" x14ac:dyDescent="0.2">
      <c r="A1041" s="41"/>
      <c r="B1041" s="103" t="s">
        <v>7</v>
      </c>
      <c r="C1041" s="104" t="s">
        <v>150</v>
      </c>
      <c r="D1041" s="19">
        <v>41359</v>
      </c>
      <c r="E1041" s="97" t="s">
        <v>153</v>
      </c>
      <c r="F1041" s="43">
        <v>41383</v>
      </c>
    </row>
    <row r="1042" spans="1:6" ht="11.25" customHeight="1" x14ac:dyDescent="0.2">
      <c r="A1042" s="42"/>
      <c r="B1042" s="105" t="s">
        <v>5</v>
      </c>
      <c r="C1042" s="106" t="s">
        <v>1044</v>
      </c>
      <c r="D1042" s="100"/>
      <c r="E1042" s="59"/>
      <c r="F1042" s="44"/>
    </row>
    <row r="1043" spans="1:6" ht="11.25" customHeight="1" x14ac:dyDescent="0.2">
      <c r="A1043" s="40">
        <v>262</v>
      </c>
      <c r="B1043" s="81" t="s">
        <v>1046</v>
      </c>
      <c r="C1043" s="82"/>
      <c r="D1043" s="31" t="s">
        <v>1048</v>
      </c>
      <c r="E1043" s="92">
        <v>256</v>
      </c>
      <c r="F1043" s="36" t="str">
        <f>CONCATENATE("AB/",IF(D1045&gt;0,A1043,"___"),"/2013")</f>
        <v>AB/262/2013</v>
      </c>
    </row>
    <row r="1044" spans="1:6" ht="11.25" customHeight="1" x14ac:dyDescent="0.2">
      <c r="A1044" s="41"/>
      <c r="B1044" s="101" t="s">
        <v>1047</v>
      </c>
      <c r="C1044" s="102"/>
      <c r="D1044" s="38" t="str">
        <f>CONCATENATE("AB.6740.",IF(E1043&gt;0,E1043,"___"),".2013.",IF(E1043&gt;0,E1045,"__"))</f>
        <v>AB.6740.256.2013.KŻ</v>
      </c>
      <c r="E1044" s="39"/>
      <c r="F1044" s="37"/>
    </row>
    <row r="1045" spans="1:6" ht="11.25" customHeight="1" x14ac:dyDescent="0.2">
      <c r="A1045" s="41"/>
      <c r="B1045" s="103" t="s">
        <v>7</v>
      </c>
      <c r="C1045" s="104" t="s">
        <v>967</v>
      </c>
      <c r="D1045" s="19">
        <v>41367</v>
      </c>
      <c r="E1045" s="97" t="s">
        <v>153</v>
      </c>
      <c r="F1045" s="43">
        <v>41383</v>
      </c>
    </row>
    <row r="1046" spans="1:6" ht="11.25" customHeight="1" x14ac:dyDescent="0.2">
      <c r="A1046" s="42"/>
      <c r="B1046" s="105" t="s">
        <v>5</v>
      </c>
      <c r="C1046" s="106" t="s">
        <v>1049</v>
      </c>
      <c r="D1046" s="100"/>
      <c r="E1046" s="59"/>
      <c r="F1046" s="44"/>
    </row>
    <row r="1047" spans="1:6" ht="11.25" customHeight="1" x14ac:dyDescent="0.2">
      <c r="A1047" s="40">
        <v>263</v>
      </c>
      <c r="B1047" s="81" t="s">
        <v>371</v>
      </c>
      <c r="C1047" s="82"/>
      <c r="D1047" s="31" t="s">
        <v>1051</v>
      </c>
      <c r="E1047" s="92">
        <v>215</v>
      </c>
      <c r="F1047" s="36" t="str">
        <f>CONCATENATE("AB/",IF(D1049&gt;0,A1047,"___"),"/2013")</f>
        <v>AB/263/2013</v>
      </c>
    </row>
    <row r="1048" spans="1:6" ht="11.25" customHeight="1" x14ac:dyDescent="0.2">
      <c r="A1048" s="41"/>
      <c r="B1048" s="101" t="s">
        <v>372</v>
      </c>
      <c r="C1048" s="102"/>
      <c r="D1048" s="38" t="str">
        <f>CONCATENATE("AB.6740.",IF(E1047&gt;0,E1047,"___"),".2013.",IF(E1047&gt;0,E1049,"__"))</f>
        <v>AB.6740.215.2013.KŻ</v>
      </c>
      <c r="E1048" s="39"/>
      <c r="F1048" s="37"/>
    </row>
    <row r="1049" spans="1:6" ht="11.25" customHeight="1" x14ac:dyDescent="0.2">
      <c r="A1049" s="41"/>
      <c r="B1049" s="103" t="s">
        <v>7</v>
      </c>
      <c r="C1049" s="104" t="s">
        <v>1052</v>
      </c>
      <c r="D1049" s="19">
        <v>41353</v>
      </c>
      <c r="E1049" s="97" t="s">
        <v>153</v>
      </c>
      <c r="F1049" s="43">
        <v>41383</v>
      </c>
    </row>
    <row r="1050" spans="1:6" ht="11.25" customHeight="1" x14ac:dyDescent="0.2">
      <c r="A1050" s="42"/>
      <c r="B1050" s="105" t="s">
        <v>5</v>
      </c>
      <c r="C1050" s="106" t="s">
        <v>1053</v>
      </c>
      <c r="D1050" s="100"/>
      <c r="E1050" s="59"/>
      <c r="F1050" s="44"/>
    </row>
    <row r="1051" spans="1:6" ht="11.25" customHeight="1" x14ac:dyDescent="0.2">
      <c r="A1051" s="40">
        <v>264</v>
      </c>
      <c r="B1051" s="81" t="s">
        <v>1054</v>
      </c>
      <c r="C1051" s="82"/>
      <c r="D1051" s="31" t="s">
        <v>1058</v>
      </c>
      <c r="E1051" s="92"/>
      <c r="F1051" s="36" t="s">
        <v>1061</v>
      </c>
    </row>
    <row r="1052" spans="1:6" ht="11.25" customHeight="1" x14ac:dyDescent="0.2">
      <c r="A1052" s="41"/>
      <c r="B1052" s="101" t="s">
        <v>1055</v>
      </c>
      <c r="C1052" s="102"/>
      <c r="D1052" s="38" t="s">
        <v>1059</v>
      </c>
      <c r="E1052" s="39"/>
      <c r="F1052" s="37"/>
    </row>
    <row r="1053" spans="1:6" ht="11.25" customHeight="1" x14ac:dyDescent="0.2">
      <c r="A1053" s="41"/>
      <c r="B1053" s="103" t="s">
        <v>7</v>
      </c>
      <c r="C1053" s="104" t="s">
        <v>1056</v>
      </c>
      <c r="D1053" s="19"/>
      <c r="E1053" s="97"/>
      <c r="F1053" s="43">
        <v>41386</v>
      </c>
    </row>
    <row r="1054" spans="1:6" ht="11.25" customHeight="1" x14ac:dyDescent="0.2">
      <c r="A1054" s="42"/>
      <c r="B1054" s="105" t="s">
        <v>5</v>
      </c>
      <c r="C1054" s="106" t="s">
        <v>1057</v>
      </c>
      <c r="D1054" s="100" t="s">
        <v>1060</v>
      </c>
      <c r="E1054" s="59"/>
      <c r="F1054" s="44"/>
    </row>
    <row r="1055" spans="1:6" ht="11.25" customHeight="1" x14ac:dyDescent="0.2">
      <c r="A1055" s="40">
        <v>266</v>
      </c>
      <c r="B1055" s="81" t="s">
        <v>1073</v>
      </c>
      <c r="C1055" s="82"/>
      <c r="D1055" s="31" t="s">
        <v>1076</v>
      </c>
      <c r="E1055" s="92">
        <v>198</v>
      </c>
      <c r="F1055" s="36" t="str">
        <f>CONCATENATE("AB/",IF(D1057&gt;0,A1055,"___"),"/2013")</f>
        <v>AB/266/2013</v>
      </c>
    </row>
    <row r="1056" spans="1:6" ht="11.25" customHeight="1" x14ac:dyDescent="0.2">
      <c r="A1056" s="41"/>
      <c r="B1056" s="101" t="s">
        <v>1074</v>
      </c>
      <c r="C1056" s="102"/>
      <c r="D1056" s="38" t="str">
        <f>CONCATENATE("AB.6740.",IF(E1055&gt;0,E1055,"___"),".2013.",IF(E1055&gt;0,E1057,"__"))</f>
        <v>AB.6740.198.2013.ŁD</v>
      </c>
      <c r="E1056" s="39"/>
      <c r="F1056" s="37"/>
    </row>
    <row r="1057" spans="1:6" ht="11.25" customHeight="1" x14ac:dyDescent="0.2">
      <c r="A1057" s="41"/>
      <c r="B1057" s="103" t="s">
        <v>7</v>
      </c>
      <c r="C1057" s="104" t="s">
        <v>105</v>
      </c>
      <c r="D1057" s="19">
        <v>41341</v>
      </c>
      <c r="E1057" s="97" t="s">
        <v>11</v>
      </c>
      <c r="F1057" s="43">
        <v>41387</v>
      </c>
    </row>
    <row r="1058" spans="1:6" ht="11.25" customHeight="1" x14ac:dyDescent="0.2">
      <c r="A1058" s="42"/>
      <c r="B1058" s="105" t="s">
        <v>5</v>
      </c>
      <c r="C1058" s="106" t="s">
        <v>1075</v>
      </c>
      <c r="D1058" s="100"/>
      <c r="E1058" s="59"/>
      <c r="F1058" s="44"/>
    </row>
    <row r="1059" spans="1:6" ht="11.25" customHeight="1" x14ac:dyDescent="0.2">
      <c r="A1059" s="40">
        <v>267</v>
      </c>
      <c r="B1059" s="81" t="s">
        <v>406</v>
      </c>
      <c r="C1059" s="82"/>
      <c r="D1059" s="31" t="s">
        <v>1078</v>
      </c>
      <c r="E1059" s="92">
        <v>220</v>
      </c>
      <c r="F1059" s="36" t="str">
        <f>CONCATENATE("AB/",IF(D1061&gt;0,A1059,"___"),"/2013")</f>
        <v>AB/267/2013</v>
      </c>
    </row>
    <row r="1060" spans="1:6" ht="11.25" customHeight="1" x14ac:dyDescent="0.2">
      <c r="A1060" s="41"/>
      <c r="B1060" s="101" t="s">
        <v>1080</v>
      </c>
      <c r="C1060" s="102"/>
      <c r="D1060" s="38" t="str">
        <f>CONCATENATE("AB.6740.",IF(E1059&gt;0,E1059,"___"),".2013.",IF(E1059&gt;0,E1061,"__"))</f>
        <v>AB.6740.220.2013.MS</v>
      </c>
      <c r="E1060" s="39"/>
      <c r="F1060" s="37"/>
    </row>
    <row r="1061" spans="1:6" ht="11.25" customHeight="1" x14ac:dyDescent="0.2">
      <c r="A1061" s="41"/>
      <c r="B1061" s="103" t="s">
        <v>7</v>
      </c>
      <c r="C1061" s="104" t="s">
        <v>122</v>
      </c>
      <c r="D1061" s="19" t="s">
        <v>1079</v>
      </c>
      <c r="E1061" s="97" t="s">
        <v>266</v>
      </c>
      <c r="F1061" s="43">
        <v>41387</v>
      </c>
    </row>
    <row r="1062" spans="1:6" ht="11.25" customHeight="1" x14ac:dyDescent="0.2">
      <c r="A1062" s="42"/>
      <c r="B1062" s="105" t="s">
        <v>5</v>
      </c>
      <c r="C1062" s="106" t="s">
        <v>1077</v>
      </c>
      <c r="D1062" s="100"/>
      <c r="E1062" s="59"/>
      <c r="F1062" s="44"/>
    </row>
    <row r="1063" spans="1:6" ht="11.25" customHeight="1" x14ac:dyDescent="0.2">
      <c r="A1063" s="40">
        <v>268</v>
      </c>
      <c r="B1063" s="81" t="s">
        <v>953</v>
      </c>
      <c r="C1063" s="82"/>
      <c r="D1063" s="31" t="s">
        <v>1082</v>
      </c>
      <c r="E1063" s="92">
        <v>201</v>
      </c>
      <c r="F1063" s="36" t="str">
        <f>CONCATENATE("AB/",IF(D1065&gt;0,A1063,"___"),"/2013")</f>
        <v>AB/268/2013</v>
      </c>
    </row>
    <row r="1064" spans="1:6" ht="11.25" customHeight="1" x14ac:dyDescent="0.2">
      <c r="A1064" s="41"/>
      <c r="B1064" s="101" t="s">
        <v>1083</v>
      </c>
      <c r="C1064" s="102"/>
      <c r="D1064" s="38" t="str">
        <f>CONCATENATE("AB.6740.",IF(E1063&gt;0,E1063,"___"),".2013.",IF(E1063&gt;0,E1065,"__"))</f>
        <v>AB.6740.201.2013.ŁD</v>
      </c>
      <c r="E1064" s="39"/>
      <c r="F1064" s="37"/>
    </row>
    <row r="1065" spans="1:6" ht="11.25" customHeight="1" x14ac:dyDescent="0.2">
      <c r="A1065" s="41"/>
      <c r="B1065" s="103" t="s">
        <v>7</v>
      </c>
      <c r="C1065" s="104" t="s">
        <v>31</v>
      </c>
      <c r="D1065" s="19">
        <v>41351</v>
      </c>
      <c r="E1065" s="97" t="s">
        <v>11</v>
      </c>
      <c r="F1065" s="43">
        <v>41388</v>
      </c>
    </row>
    <row r="1066" spans="1:6" ht="11.25" customHeight="1" x14ac:dyDescent="0.2">
      <c r="A1066" s="42"/>
      <c r="B1066" s="105" t="s">
        <v>5</v>
      </c>
      <c r="C1066" s="106" t="s">
        <v>1081</v>
      </c>
      <c r="D1066" s="100"/>
      <c r="E1066" s="59"/>
      <c r="F1066" s="44"/>
    </row>
    <row r="1067" spans="1:6" ht="11.25" customHeight="1" x14ac:dyDescent="0.2">
      <c r="A1067" s="40">
        <v>269</v>
      </c>
      <c r="B1067" s="81"/>
      <c r="C1067" s="82"/>
      <c r="D1067" s="31" t="s">
        <v>1085</v>
      </c>
      <c r="E1067" s="92">
        <v>273</v>
      </c>
      <c r="F1067" s="36" t="str">
        <f>CONCATENATE("AB/",IF(D1069&gt;0,A1067,"___"),"/2013")</f>
        <v>AB/269/2013</v>
      </c>
    </row>
    <row r="1068" spans="1:6" ht="11.25" customHeight="1" x14ac:dyDescent="0.2">
      <c r="A1068" s="41"/>
      <c r="B1068" s="101" t="s">
        <v>1086</v>
      </c>
      <c r="C1068" s="102"/>
      <c r="D1068" s="38" t="str">
        <f>CONCATENATE("AB.6740.",IF(E1067&gt;0,E1067,"___"),".2013.",IF(E1067&gt;0,E1069,"__"))</f>
        <v>AB.6740.273.2013.AA</v>
      </c>
      <c r="E1068" s="39"/>
      <c r="F1068" s="37"/>
    </row>
    <row r="1069" spans="1:6" ht="11.25" customHeight="1" x14ac:dyDescent="0.2">
      <c r="A1069" s="41"/>
      <c r="B1069" s="103" t="s">
        <v>7</v>
      </c>
      <c r="C1069" s="104" t="s">
        <v>229</v>
      </c>
      <c r="D1069" s="19" t="s">
        <v>1084</v>
      </c>
      <c r="E1069" s="97" t="s">
        <v>91</v>
      </c>
      <c r="F1069" s="43">
        <v>41388</v>
      </c>
    </row>
    <row r="1070" spans="1:6" ht="11.25" customHeight="1" x14ac:dyDescent="0.2">
      <c r="A1070" s="42"/>
      <c r="B1070" s="105" t="s">
        <v>5</v>
      </c>
      <c r="C1070" s="106" t="s">
        <v>907</v>
      </c>
      <c r="D1070" s="100"/>
      <c r="E1070" s="59"/>
      <c r="F1070" s="44"/>
    </row>
    <row r="1071" spans="1:6" ht="11.25" customHeight="1" x14ac:dyDescent="0.2">
      <c r="A1071" s="40">
        <v>270</v>
      </c>
      <c r="B1071" s="81" t="s">
        <v>61</v>
      </c>
      <c r="C1071" s="82"/>
      <c r="D1071" s="31" t="s">
        <v>1087</v>
      </c>
      <c r="E1071" s="92">
        <v>157</v>
      </c>
      <c r="F1071" s="36" t="str">
        <f>CONCATENATE("AB/",IF(D1073&gt;0,A1071,"___"),"/2013")</f>
        <v>AB/270/2013</v>
      </c>
    </row>
    <row r="1072" spans="1:6" ht="11.25" customHeight="1" x14ac:dyDescent="0.2">
      <c r="A1072" s="41"/>
      <c r="B1072" s="101" t="s">
        <v>1088</v>
      </c>
      <c r="C1072" s="102"/>
      <c r="D1072" s="38" t="str">
        <f>CONCATENATE("AB.6740.",IF(E1071&gt;0,E1071,"___"),".2013.",IF(E1071&gt;0,E1073,"__"))</f>
        <v>AB.6740.157.2013.AŁ</v>
      </c>
      <c r="E1072" s="39"/>
      <c r="F1072" s="37"/>
    </row>
    <row r="1073" spans="1:6" ht="11.25" customHeight="1" x14ac:dyDescent="0.2">
      <c r="A1073" s="41"/>
      <c r="B1073" s="103" t="s">
        <v>7</v>
      </c>
      <c r="C1073" s="104"/>
      <c r="D1073" s="19">
        <v>41339</v>
      </c>
      <c r="E1073" s="97" t="s">
        <v>10</v>
      </c>
      <c r="F1073" s="43">
        <v>41388</v>
      </c>
    </row>
    <row r="1074" spans="1:6" ht="11.25" customHeight="1" x14ac:dyDescent="0.2">
      <c r="A1074" s="42"/>
      <c r="B1074" s="105" t="s">
        <v>5</v>
      </c>
      <c r="C1074" s="106"/>
      <c r="D1074" s="100"/>
      <c r="E1074" s="59"/>
      <c r="F1074" s="44"/>
    </row>
    <row r="1075" spans="1:6" ht="11.25" customHeight="1" x14ac:dyDescent="0.2">
      <c r="A1075" s="40">
        <v>271</v>
      </c>
      <c r="B1075" s="81" t="s">
        <v>1089</v>
      </c>
      <c r="C1075" s="82"/>
      <c r="D1075" s="31" t="s">
        <v>1092</v>
      </c>
      <c r="E1075" s="92"/>
      <c r="F1075" s="36" t="str">
        <f>CONCATENATE("AB/",IF(D1077&gt;0,A1075,"___"),"/2013")</f>
        <v>AB/271/2013</v>
      </c>
    </row>
    <row r="1076" spans="1:6" ht="11.25" customHeight="1" x14ac:dyDescent="0.2">
      <c r="A1076" s="41"/>
      <c r="B1076" s="101" t="s">
        <v>1090</v>
      </c>
      <c r="C1076" s="102"/>
      <c r="D1076" s="56" t="str">
        <f>CONCATENATE("AB.6740.",IF(E1075&gt;0,E1075,"___"),".2013.",IF(E1075&gt;0,E1077,"__"))</f>
        <v>AB.6740.___.2013.__</v>
      </c>
      <c r="E1076" s="57"/>
      <c r="F1076" s="37"/>
    </row>
    <row r="1077" spans="1:6" ht="11.25" customHeight="1" x14ac:dyDescent="0.2">
      <c r="A1077" s="41"/>
      <c r="B1077" s="103" t="s">
        <v>7</v>
      </c>
      <c r="C1077" s="104" t="s">
        <v>229</v>
      </c>
      <c r="D1077" s="19" t="s">
        <v>1093</v>
      </c>
      <c r="E1077" s="97"/>
      <c r="F1077" s="43">
        <v>41388</v>
      </c>
    </row>
    <row r="1078" spans="1:6" ht="11.25" customHeight="1" x14ac:dyDescent="0.2">
      <c r="A1078" s="42"/>
      <c r="B1078" s="105" t="s">
        <v>5</v>
      </c>
      <c r="C1078" s="106" t="s">
        <v>1091</v>
      </c>
      <c r="D1078" s="100" t="s">
        <v>892</v>
      </c>
      <c r="E1078" s="59"/>
      <c r="F1078" s="44"/>
    </row>
    <row r="1079" spans="1:6" ht="11.25" customHeight="1" x14ac:dyDescent="0.2">
      <c r="A1079" s="40">
        <v>272</v>
      </c>
      <c r="B1079" s="81"/>
      <c r="C1079" s="82"/>
      <c r="D1079" s="31" t="s">
        <v>1094</v>
      </c>
      <c r="E1079" s="92">
        <v>230</v>
      </c>
      <c r="F1079" s="36" t="str">
        <f>CONCATENATE("AB/",IF(D1081&gt;0,A1079,"___"),"/2013")</f>
        <v>AB/272/2013</v>
      </c>
    </row>
    <row r="1080" spans="1:6" ht="11.25" customHeight="1" x14ac:dyDescent="0.2">
      <c r="A1080" s="41"/>
      <c r="B1080" s="101" t="s">
        <v>590</v>
      </c>
      <c r="C1080" s="102"/>
      <c r="D1080" s="38" t="str">
        <f>CONCATENATE("AB.6740.",IF(E1079&gt;0,E1079,"___"),".2013.",IF(E1079&gt;0,E1081,"__"))</f>
        <v>AB.6740.230.2013.AA</v>
      </c>
      <c r="E1080" s="39"/>
      <c r="F1080" s="37"/>
    </row>
    <row r="1081" spans="1:6" ht="11.25" customHeight="1" x14ac:dyDescent="0.2">
      <c r="A1081" s="41"/>
      <c r="B1081" s="103" t="s">
        <v>7</v>
      </c>
      <c r="C1081" s="104" t="s">
        <v>355</v>
      </c>
      <c r="D1081" s="19" t="s">
        <v>1095</v>
      </c>
      <c r="E1081" s="97" t="s">
        <v>91</v>
      </c>
      <c r="F1081" s="43">
        <v>41389</v>
      </c>
    </row>
    <row r="1082" spans="1:6" ht="11.25" customHeight="1" x14ac:dyDescent="0.2">
      <c r="A1082" s="42"/>
      <c r="B1082" s="105" t="s">
        <v>5</v>
      </c>
      <c r="C1082" s="106" t="s">
        <v>1096</v>
      </c>
      <c r="D1082" s="100"/>
      <c r="E1082" s="59"/>
      <c r="F1082" s="44"/>
    </row>
    <row r="1083" spans="1:6" ht="11.25" customHeight="1" x14ac:dyDescent="0.2">
      <c r="A1083" s="40">
        <v>273</v>
      </c>
      <c r="B1083" s="81" t="s">
        <v>1097</v>
      </c>
      <c r="C1083" s="82"/>
      <c r="D1083" s="31" t="s">
        <v>1100</v>
      </c>
      <c r="E1083" s="92">
        <v>182</v>
      </c>
      <c r="F1083" s="36" t="str">
        <f>CONCATENATE("AB/",IF(D1085&gt;0,A1083,"___"),"/2013")</f>
        <v>AB/273/2013</v>
      </c>
    </row>
    <row r="1084" spans="1:6" ht="11.25" customHeight="1" x14ac:dyDescent="0.2">
      <c r="A1084" s="41"/>
      <c r="B1084" s="101" t="s">
        <v>454</v>
      </c>
      <c r="C1084" s="102"/>
      <c r="D1084" s="38" t="str">
        <f>CONCATENATE("AB.6740.",IF(E1083&gt;0,E1083,"___"),".2013.",IF(E1083&gt;0,E1085,"__"))</f>
        <v>AB.6740.182.2013.WŚ</v>
      </c>
      <c r="E1084" s="39"/>
      <c r="F1084" s="37"/>
    </row>
    <row r="1085" spans="1:6" ht="11.25" customHeight="1" x14ac:dyDescent="0.2">
      <c r="A1085" s="41"/>
      <c r="B1085" s="103" t="s">
        <v>7</v>
      </c>
      <c r="C1085" s="104" t="s">
        <v>1098</v>
      </c>
      <c r="D1085" s="19">
        <v>41334</v>
      </c>
      <c r="E1085" s="97" t="s">
        <v>182</v>
      </c>
      <c r="F1085" s="43">
        <v>41389</v>
      </c>
    </row>
    <row r="1086" spans="1:6" ht="11.25" customHeight="1" x14ac:dyDescent="0.2">
      <c r="A1086" s="42"/>
      <c r="B1086" s="105" t="s">
        <v>5</v>
      </c>
      <c r="C1086" s="106" t="s">
        <v>1099</v>
      </c>
      <c r="D1086" s="100"/>
      <c r="E1086" s="59"/>
      <c r="F1086" s="44"/>
    </row>
    <row r="1087" spans="1:6" ht="11.25" customHeight="1" x14ac:dyDescent="0.2">
      <c r="A1087" s="40">
        <v>274</v>
      </c>
      <c r="B1087" s="81" t="s">
        <v>1097</v>
      </c>
      <c r="C1087" s="82"/>
      <c r="D1087" s="31" t="s">
        <v>1104</v>
      </c>
      <c r="E1087" s="92">
        <v>187</v>
      </c>
      <c r="F1087" s="36" t="str">
        <f>CONCATENATE("AB/",IF(D1089&gt;0,A1087,"___"),"/2013")</f>
        <v>AB/274/2013</v>
      </c>
    </row>
    <row r="1088" spans="1:6" ht="11.25" customHeight="1" x14ac:dyDescent="0.2">
      <c r="A1088" s="41"/>
      <c r="B1088" s="101" t="s">
        <v>1101</v>
      </c>
      <c r="C1088" s="102"/>
      <c r="D1088" s="38" t="str">
        <f>CONCATENATE("AB.6740.",IF(E1087&gt;0,E1087,"___"),".2013.",IF(E1087&gt;0,E1089,"__"))</f>
        <v>AB.6740.187.2013.WŚ</v>
      </c>
      <c r="E1088" s="39"/>
      <c r="F1088" s="37"/>
    </row>
    <row r="1089" spans="1:6" ht="11.25" customHeight="1" x14ac:dyDescent="0.2">
      <c r="A1089" s="41"/>
      <c r="B1089" s="103" t="s">
        <v>7</v>
      </c>
      <c r="C1089" s="104" t="s">
        <v>1102</v>
      </c>
      <c r="D1089" s="19">
        <v>41346</v>
      </c>
      <c r="E1089" s="97" t="s">
        <v>182</v>
      </c>
      <c r="F1089" s="43">
        <v>41389</v>
      </c>
    </row>
    <row r="1090" spans="1:6" ht="11.25" customHeight="1" x14ac:dyDescent="0.2">
      <c r="A1090" s="42"/>
      <c r="B1090" s="105" t="s">
        <v>5</v>
      </c>
      <c r="C1090" s="106" t="s">
        <v>1103</v>
      </c>
      <c r="D1090" s="100"/>
      <c r="E1090" s="59"/>
      <c r="F1090" s="44"/>
    </row>
    <row r="1091" spans="1:6" ht="11.25" customHeight="1" x14ac:dyDescent="0.2">
      <c r="A1091" s="40">
        <v>275</v>
      </c>
      <c r="B1091" s="81" t="s">
        <v>1105</v>
      </c>
      <c r="C1091" s="82"/>
      <c r="D1091" s="31" t="s">
        <v>1108</v>
      </c>
      <c r="E1091" s="92">
        <v>206</v>
      </c>
      <c r="F1091" s="36" t="str">
        <f>CONCATENATE("AB/",IF(D1093&gt;0,A1091,"___"),"/2013")</f>
        <v>AB/275/2013</v>
      </c>
    </row>
    <row r="1092" spans="1:6" ht="11.25" customHeight="1" x14ac:dyDescent="0.2">
      <c r="A1092" s="41"/>
      <c r="B1092" s="101" t="s">
        <v>1106</v>
      </c>
      <c r="C1092" s="102"/>
      <c r="D1092" s="38" t="str">
        <f>CONCATENATE("AB.6740.",IF(E1091&gt;0,E1091,"___"),".2013.",IF(E1091&gt;0,E1093,"__"))</f>
        <v>AB.6740.206.2013.MS</v>
      </c>
      <c r="E1092" s="39"/>
      <c r="F1092" s="37"/>
    </row>
    <row r="1093" spans="1:6" ht="11.25" customHeight="1" x14ac:dyDescent="0.2">
      <c r="A1093" s="41"/>
      <c r="B1093" s="103" t="s">
        <v>7</v>
      </c>
      <c r="C1093" s="104" t="s">
        <v>12</v>
      </c>
      <c r="D1093" s="19">
        <v>41351</v>
      </c>
      <c r="E1093" s="97" t="s">
        <v>266</v>
      </c>
      <c r="F1093" s="43">
        <v>41389</v>
      </c>
    </row>
    <row r="1094" spans="1:6" ht="11.25" customHeight="1" x14ac:dyDescent="0.2">
      <c r="A1094" s="42"/>
      <c r="B1094" s="105" t="s">
        <v>5</v>
      </c>
      <c r="C1094" s="106" t="s">
        <v>1107</v>
      </c>
      <c r="D1094" s="100"/>
      <c r="E1094" s="59"/>
      <c r="F1094" s="44"/>
    </row>
    <row r="1095" spans="1:6" ht="11.25" customHeight="1" x14ac:dyDescent="0.2">
      <c r="A1095" s="40">
        <v>276</v>
      </c>
      <c r="B1095" s="81" t="s">
        <v>1018</v>
      </c>
      <c r="C1095" s="82"/>
      <c r="D1095" s="31" t="s">
        <v>1110</v>
      </c>
      <c r="E1095" s="92">
        <v>303</v>
      </c>
      <c r="F1095" s="36" t="str">
        <f>CONCATENATE("AB/",IF(D1097&gt;0,A1095,"___"),"/2013")</f>
        <v>AB/276/2013</v>
      </c>
    </row>
    <row r="1096" spans="1:6" ht="11.25" customHeight="1" x14ac:dyDescent="0.2">
      <c r="A1096" s="41"/>
      <c r="B1096" s="101" t="s">
        <v>263</v>
      </c>
      <c r="C1096" s="102"/>
      <c r="D1096" s="38" t="str">
        <f>CONCATENATE("AB.6740.",IF(E1095&gt;0,E1095,"___"),".2013.",IF(E1095&gt;0,E1097,"__"))</f>
        <v>AB.6740.303.2013.IN</v>
      </c>
      <c r="E1096" s="39"/>
      <c r="F1096" s="37"/>
    </row>
    <row r="1097" spans="1:6" ht="11.25" customHeight="1" x14ac:dyDescent="0.2">
      <c r="A1097" s="41"/>
      <c r="B1097" s="103" t="s">
        <v>7</v>
      </c>
      <c r="C1097" s="104" t="s">
        <v>229</v>
      </c>
      <c r="D1097" s="19">
        <v>41382</v>
      </c>
      <c r="E1097" s="97" t="s">
        <v>18</v>
      </c>
      <c r="F1097" s="43">
        <v>41393</v>
      </c>
    </row>
    <row r="1098" spans="1:6" ht="11.25" customHeight="1" x14ac:dyDescent="0.2">
      <c r="A1098" s="42"/>
      <c r="B1098" s="105" t="s">
        <v>5</v>
      </c>
      <c r="C1098" s="106" t="s">
        <v>1109</v>
      </c>
      <c r="D1098" s="100"/>
      <c r="E1098" s="59"/>
      <c r="F1098" s="44"/>
    </row>
    <row r="1099" spans="1:6" ht="11.25" customHeight="1" x14ac:dyDescent="0.2">
      <c r="A1099" s="40">
        <v>277</v>
      </c>
      <c r="B1099" s="81" t="s">
        <v>1111</v>
      </c>
      <c r="C1099" s="82"/>
      <c r="D1099" s="31" t="s">
        <v>1114</v>
      </c>
      <c r="E1099" s="92">
        <v>158</v>
      </c>
      <c r="F1099" s="36" t="str">
        <f>CONCATENATE("AB/",IF(D1101&gt;0,A1099,"___"),"/2013")</f>
        <v>AB/277/2013</v>
      </c>
    </row>
    <row r="1100" spans="1:6" ht="11.25" customHeight="1" x14ac:dyDescent="0.2">
      <c r="A1100" s="41"/>
      <c r="B1100" s="101" t="s">
        <v>1112</v>
      </c>
      <c r="C1100" s="102"/>
      <c r="D1100" s="38" t="str">
        <f>CONCATENATE("AB.6740.",IF(E1099&gt;0,E1099,"___"),".2013.",IF(E1099&gt;0,E1101,"__"))</f>
        <v>AB.6740.158.2013.IN</v>
      </c>
      <c r="E1100" s="39"/>
      <c r="F1100" s="37"/>
    </row>
    <row r="1101" spans="1:6" ht="11.25" customHeight="1" x14ac:dyDescent="0.2">
      <c r="A1101" s="41"/>
      <c r="B1101" s="103" t="s">
        <v>7</v>
      </c>
      <c r="C1101" s="104" t="s">
        <v>229</v>
      </c>
      <c r="D1101" s="19">
        <v>41334</v>
      </c>
      <c r="E1101" s="97" t="s">
        <v>18</v>
      </c>
      <c r="F1101" s="43">
        <v>41393</v>
      </c>
    </row>
    <row r="1102" spans="1:6" ht="11.25" customHeight="1" x14ac:dyDescent="0.2">
      <c r="A1102" s="42"/>
      <c r="B1102" s="105" t="s">
        <v>5</v>
      </c>
      <c r="C1102" s="106" t="s">
        <v>1113</v>
      </c>
      <c r="D1102" s="100"/>
      <c r="E1102" s="59"/>
      <c r="F1102" s="44"/>
    </row>
    <row r="1103" spans="1:6" ht="11.25" customHeight="1" x14ac:dyDescent="0.2">
      <c r="A1103" s="40">
        <v>278</v>
      </c>
      <c r="B1103" s="81" t="s">
        <v>1115</v>
      </c>
      <c r="C1103" s="82"/>
      <c r="D1103" s="31" t="s">
        <v>1116</v>
      </c>
      <c r="E1103" s="92">
        <v>232</v>
      </c>
      <c r="F1103" s="36" t="str">
        <f>CONCATENATE("AB/",IF(D1105&gt;0,A1103,"___"),"/2013")</f>
        <v>AB/278/2013</v>
      </c>
    </row>
    <row r="1104" spans="1:6" ht="11.25" customHeight="1" x14ac:dyDescent="0.2">
      <c r="A1104" s="41"/>
      <c r="B1104" s="101"/>
      <c r="C1104" s="102"/>
      <c r="D1104" s="38" t="str">
        <f>CONCATENATE("AB.6740.",IF(E1103&gt;0,E1103,"___"),".2013.",IF(E1103&gt;0,E1105,"__"))</f>
        <v>AB.6740.232.2013.AS</v>
      </c>
      <c r="E1104" s="39"/>
      <c r="F1104" s="37"/>
    </row>
    <row r="1105" spans="1:6" ht="11.25" customHeight="1" x14ac:dyDescent="0.2">
      <c r="A1105" s="41"/>
      <c r="B1105" s="103" t="s">
        <v>7</v>
      </c>
      <c r="C1105" s="144" t="s">
        <v>1117</v>
      </c>
      <c r="D1105" s="19">
        <v>41352</v>
      </c>
      <c r="E1105" s="97" t="s">
        <v>19</v>
      </c>
      <c r="F1105" s="43">
        <v>41393</v>
      </c>
    </row>
    <row r="1106" spans="1:6" ht="11.25" customHeight="1" x14ac:dyDescent="0.2">
      <c r="A1106" s="42"/>
      <c r="B1106" s="105" t="s">
        <v>5</v>
      </c>
      <c r="C1106" s="106"/>
      <c r="D1106" s="100"/>
      <c r="E1106" s="59"/>
      <c r="F1106" s="44"/>
    </row>
    <row r="1107" spans="1:6" ht="11.25" customHeight="1" x14ac:dyDescent="0.2">
      <c r="A1107" s="40">
        <v>279</v>
      </c>
      <c r="B1107" s="81" t="s">
        <v>1141</v>
      </c>
      <c r="C1107" s="82"/>
      <c r="D1107" s="31" t="s">
        <v>1144</v>
      </c>
      <c r="E1107" s="92">
        <v>410</v>
      </c>
      <c r="F1107" s="36" t="str">
        <f>CONCATENATE("AB/",IF(D1109&gt;0,A1107,"___"),"/2013")</f>
        <v>AB/279/2013</v>
      </c>
    </row>
    <row r="1108" spans="1:6" ht="11.25" customHeight="1" x14ac:dyDescent="0.2">
      <c r="A1108" s="41"/>
      <c r="B1108" s="101" t="s">
        <v>1142</v>
      </c>
      <c r="C1108" s="102"/>
      <c r="D1108" s="38" t="str">
        <f>CONCATENATE("AB.6740.",IF(E1107&gt;0,E1107,"___"),".2013.",IF(E1107&gt;0,E1109,"__"))</f>
        <v>AB.6740.410.2013.MS</v>
      </c>
      <c r="E1108" s="39"/>
      <c r="F1108" s="37"/>
    </row>
    <row r="1109" spans="1:6" ht="11.25" customHeight="1" x14ac:dyDescent="0.2">
      <c r="A1109" s="41"/>
      <c r="B1109" s="103" t="s">
        <v>7</v>
      </c>
      <c r="C1109" s="104" t="s">
        <v>12</v>
      </c>
      <c r="D1109" s="19" t="s">
        <v>1143</v>
      </c>
      <c r="E1109" s="97" t="s">
        <v>266</v>
      </c>
      <c r="F1109" s="43">
        <v>41396</v>
      </c>
    </row>
    <row r="1110" spans="1:6" ht="11.25" customHeight="1" x14ac:dyDescent="0.2">
      <c r="A1110" s="42"/>
      <c r="B1110" s="105" t="s">
        <v>5</v>
      </c>
      <c r="C1110" s="106" t="s">
        <v>1171</v>
      </c>
      <c r="D1110" s="100"/>
      <c r="E1110" s="59"/>
      <c r="F1110" s="44"/>
    </row>
    <row r="1111" spans="1:6" ht="11.25" customHeight="1" x14ac:dyDescent="0.2">
      <c r="A1111" s="40">
        <v>280</v>
      </c>
      <c r="B1111" s="81" t="s">
        <v>406</v>
      </c>
      <c r="C1111" s="82"/>
      <c r="D1111" s="31" t="s">
        <v>1136</v>
      </c>
      <c r="E1111" s="92">
        <v>279</v>
      </c>
      <c r="F1111" s="36" t="str">
        <f>CONCATENATE("AB/",IF(D1113&gt;0,A1111,"___"),"/2013")</f>
        <v>AB/280/2013</v>
      </c>
    </row>
    <row r="1112" spans="1:6" ht="11.25" customHeight="1" x14ac:dyDescent="0.2">
      <c r="A1112" s="41"/>
      <c r="B1112" s="101" t="s">
        <v>1135</v>
      </c>
      <c r="C1112" s="102"/>
      <c r="D1112" s="38" t="str">
        <f>CONCATENATE("AB.6740.",IF(E1111&gt;0,E1111,"___"),".2013.",IF(E1111&gt;0,E1113,"__"))</f>
        <v>AB.6740.279.2013.</v>
      </c>
      <c r="E1112" s="39"/>
      <c r="F1112" s="37"/>
    </row>
    <row r="1113" spans="1:6" ht="11.25" customHeight="1" x14ac:dyDescent="0.2">
      <c r="A1113" s="41"/>
      <c r="B1113" s="103" t="s">
        <v>7</v>
      </c>
      <c r="C1113" s="104" t="s">
        <v>12</v>
      </c>
      <c r="D1113" s="19" t="s">
        <v>1137</v>
      </c>
      <c r="E1113" s="97"/>
      <c r="F1113" s="43">
        <v>41396</v>
      </c>
    </row>
    <row r="1114" spans="1:6" ht="11.25" customHeight="1" x14ac:dyDescent="0.2">
      <c r="A1114" s="42"/>
      <c r="B1114" s="105" t="s">
        <v>5</v>
      </c>
      <c r="C1114" s="106" t="s">
        <v>991</v>
      </c>
      <c r="D1114" s="100"/>
      <c r="E1114" s="59"/>
      <c r="F1114" s="44"/>
    </row>
    <row r="1115" spans="1:6" ht="11.25" customHeight="1" x14ac:dyDescent="0.2">
      <c r="A1115" s="40">
        <v>281</v>
      </c>
      <c r="B1115" s="81" t="s">
        <v>1211</v>
      </c>
      <c r="C1115" s="82"/>
      <c r="D1115" s="31" t="s">
        <v>1214</v>
      </c>
      <c r="E1115" s="92">
        <v>183</v>
      </c>
      <c r="F1115" s="36" t="str">
        <f>CONCATENATE("AB/",IF(D1117&gt;0,A1115,"___"),"/2013")</f>
        <v>AB/281/2013</v>
      </c>
    </row>
    <row r="1116" spans="1:6" ht="11.25" customHeight="1" x14ac:dyDescent="0.2">
      <c r="A1116" s="41"/>
      <c r="B1116" s="101" t="s">
        <v>1212</v>
      </c>
      <c r="C1116" s="102"/>
      <c r="D1116" s="38" t="str">
        <f>CONCATENATE("AB.6740.",IF(E1115&gt;0,E1115,"___"),".2013.",IF(E1115&gt;0,E1117,"__"))</f>
        <v>AB.6740.183.2013.WŚ</v>
      </c>
      <c r="E1116" s="39"/>
      <c r="F1116" s="37"/>
    </row>
    <row r="1117" spans="1:6" ht="11.25" customHeight="1" x14ac:dyDescent="0.2">
      <c r="A1117" s="41"/>
      <c r="B1117" s="103" t="s">
        <v>7</v>
      </c>
      <c r="C1117" s="104" t="s">
        <v>1098</v>
      </c>
      <c r="D1117" s="19">
        <v>41339</v>
      </c>
      <c r="E1117" s="97" t="s">
        <v>182</v>
      </c>
      <c r="F1117" s="43">
        <v>41396</v>
      </c>
    </row>
    <row r="1118" spans="1:6" ht="11.25" customHeight="1" x14ac:dyDescent="0.2">
      <c r="A1118" s="42"/>
      <c r="B1118" s="105" t="s">
        <v>5</v>
      </c>
      <c r="C1118" s="106" t="s">
        <v>1213</v>
      </c>
      <c r="D1118" s="100"/>
      <c r="E1118" s="59"/>
      <c r="F1118" s="44"/>
    </row>
    <row r="1119" spans="1:6" ht="11.25" customHeight="1" x14ac:dyDescent="0.2">
      <c r="A1119" s="40">
        <v>282</v>
      </c>
      <c r="B1119" s="81" t="s">
        <v>1125</v>
      </c>
      <c r="C1119" s="82"/>
      <c r="D1119" s="31" t="s">
        <v>1127</v>
      </c>
      <c r="E1119" s="92">
        <v>260</v>
      </c>
      <c r="F1119" s="36" t="str">
        <f>CONCATENATE("AB/",IF(D1121&gt;0,A1119,"___"),"/2013")</f>
        <v>AB/282/2013</v>
      </c>
    </row>
    <row r="1120" spans="1:6" ht="11.25" customHeight="1" x14ac:dyDescent="0.2">
      <c r="A1120" s="41"/>
      <c r="B1120" s="101" t="s">
        <v>1126</v>
      </c>
      <c r="C1120" s="102"/>
      <c r="D1120" s="38" t="str">
        <f>CONCATENATE("AB.6740.",IF(E1119&gt;0,E1119,"___"),".2013.",IF(E1119&gt;0,E1121,"__"))</f>
        <v>AB.6740.260.2013.IN</v>
      </c>
      <c r="E1120" s="39"/>
      <c r="F1120" s="37"/>
    </row>
    <row r="1121" spans="1:6" ht="11.25" customHeight="1" x14ac:dyDescent="0.2">
      <c r="A1121" s="41"/>
      <c r="B1121" s="103" t="s">
        <v>7</v>
      </c>
      <c r="C1121" s="104" t="s">
        <v>229</v>
      </c>
      <c r="D1121" s="19" t="s">
        <v>1128</v>
      </c>
      <c r="E1121" s="97" t="s">
        <v>18</v>
      </c>
      <c r="F1121" s="43">
        <v>41400</v>
      </c>
    </row>
    <row r="1122" spans="1:6" ht="11.25" customHeight="1" x14ac:dyDescent="0.2">
      <c r="A1122" s="42"/>
      <c r="B1122" s="105" t="s">
        <v>5</v>
      </c>
      <c r="C1122" s="106" t="s">
        <v>955</v>
      </c>
      <c r="D1122" s="100"/>
      <c r="E1122" s="59"/>
      <c r="F1122" s="44"/>
    </row>
    <row r="1123" spans="1:6" ht="11.25" customHeight="1" x14ac:dyDescent="0.2">
      <c r="A1123" s="40">
        <v>283</v>
      </c>
      <c r="B1123" s="81" t="s">
        <v>1129</v>
      </c>
      <c r="C1123" s="82"/>
      <c r="D1123" s="31" t="s">
        <v>1131</v>
      </c>
      <c r="E1123" s="92">
        <v>278</v>
      </c>
      <c r="F1123" s="36" t="str">
        <f>CONCATENATE("AB/",IF(D1125&gt;0,A1123,"___"),"/2013")</f>
        <v>AB/283/2013</v>
      </c>
    </row>
    <row r="1124" spans="1:6" ht="11.25" customHeight="1" x14ac:dyDescent="0.2">
      <c r="A1124" s="41"/>
      <c r="B1124" s="101"/>
      <c r="C1124" s="102"/>
      <c r="D1124" s="38" t="str">
        <f>CONCATENATE("AB.6740.",IF(E1123&gt;0,E1123,"___"),".2013.",IF(E1123&gt;0,E1125,"__"))</f>
        <v>AB.6740.278.2013.IN</v>
      </c>
      <c r="E1124" s="39"/>
      <c r="F1124" s="37"/>
    </row>
    <row r="1125" spans="1:6" ht="11.25" customHeight="1" x14ac:dyDescent="0.2">
      <c r="A1125" s="41"/>
      <c r="B1125" s="103" t="s">
        <v>7</v>
      </c>
      <c r="C1125" s="104" t="s">
        <v>229</v>
      </c>
      <c r="D1125" s="19">
        <v>41375</v>
      </c>
      <c r="E1125" s="97" t="s">
        <v>18</v>
      </c>
      <c r="F1125" s="43">
        <v>41400</v>
      </c>
    </row>
    <row r="1126" spans="1:6" ht="11.25" customHeight="1" x14ac:dyDescent="0.2">
      <c r="A1126" s="42"/>
      <c r="B1126" s="105" t="s">
        <v>5</v>
      </c>
      <c r="C1126" s="106" t="s">
        <v>1130</v>
      </c>
      <c r="D1126" s="100"/>
      <c r="E1126" s="59"/>
      <c r="F1126" s="44"/>
    </row>
    <row r="1127" spans="1:6" ht="11.25" customHeight="1" x14ac:dyDescent="0.2">
      <c r="A1127" s="40">
        <v>284</v>
      </c>
      <c r="B1127" s="81" t="s">
        <v>1132</v>
      </c>
      <c r="C1127" s="82"/>
      <c r="D1127" s="31" t="s">
        <v>1134</v>
      </c>
      <c r="E1127" s="92">
        <v>271</v>
      </c>
      <c r="F1127" s="36" t="str">
        <f>CONCATENATE("AB/",IF(D1129&gt;0,A1127,"___"),"/2013")</f>
        <v>AB/284/2013</v>
      </c>
    </row>
    <row r="1128" spans="1:6" ht="11.25" customHeight="1" x14ac:dyDescent="0.2">
      <c r="A1128" s="41"/>
      <c r="B1128" s="101"/>
      <c r="C1128" s="102"/>
      <c r="D1128" s="38" t="str">
        <f>CONCATENATE("AB.6740.",IF(E1127&gt;0,E1127,"___"),".2013.",IF(E1127&gt;0,E1129,"__"))</f>
        <v>AB.6740.271.2013.IN</v>
      </c>
      <c r="E1128" s="39"/>
      <c r="F1128" s="37"/>
    </row>
    <row r="1129" spans="1:6" ht="11.25" customHeight="1" x14ac:dyDescent="0.2">
      <c r="A1129" s="41"/>
      <c r="B1129" s="103" t="s">
        <v>7</v>
      </c>
      <c r="C1129" s="104" t="s">
        <v>15</v>
      </c>
      <c r="D1129" s="19">
        <v>41373</v>
      </c>
      <c r="E1129" s="97" t="s">
        <v>18</v>
      </c>
      <c r="F1129" s="43">
        <v>41400</v>
      </c>
    </row>
    <row r="1130" spans="1:6" ht="11.25" customHeight="1" x14ac:dyDescent="0.2">
      <c r="A1130" s="42"/>
      <c r="B1130" s="105" t="s">
        <v>5</v>
      </c>
      <c r="C1130" s="106" t="s">
        <v>1133</v>
      </c>
      <c r="D1130" s="100"/>
      <c r="E1130" s="59"/>
      <c r="F1130" s="44"/>
    </row>
    <row r="1131" spans="1:6" ht="11.25" customHeight="1" x14ac:dyDescent="0.2">
      <c r="A1131" s="40">
        <v>285</v>
      </c>
      <c r="B1131" s="81" t="s">
        <v>52</v>
      </c>
      <c r="C1131" s="82"/>
      <c r="D1131" s="31" t="s">
        <v>1140</v>
      </c>
      <c r="E1131" s="92">
        <v>267</v>
      </c>
      <c r="F1131" s="36" t="str">
        <f>CONCATENATE("AB/",IF(D1133&gt;0,A1131,"___"),"/2013")</f>
        <v>AB/285/2013</v>
      </c>
    </row>
    <row r="1132" spans="1:6" ht="11.25" customHeight="1" x14ac:dyDescent="0.2">
      <c r="A1132" s="41"/>
      <c r="B1132" s="101" t="s">
        <v>1138</v>
      </c>
      <c r="C1132" s="102"/>
      <c r="D1132" s="38" t="str">
        <f>CONCATENATE("AB.6740.",IF(E1131&gt;0,E1131,"___"),".2013.",IF(E1131&gt;0,E1133,"__"))</f>
        <v>AB.6740.267.2013.MS</v>
      </c>
      <c r="E1132" s="39"/>
      <c r="F1132" s="37"/>
    </row>
    <row r="1133" spans="1:6" ht="11.25" customHeight="1" x14ac:dyDescent="0.2">
      <c r="A1133" s="41"/>
      <c r="B1133" s="103" t="s">
        <v>7</v>
      </c>
      <c r="C1133" s="104" t="s">
        <v>122</v>
      </c>
      <c r="D1133" s="19">
        <v>41369</v>
      </c>
      <c r="E1133" s="97" t="s">
        <v>266</v>
      </c>
      <c r="F1133" s="43">
        <v>41400</v>
      </c>
    </row>
    <row r="1134" spans="1:6" ht="11.25" customHeight="1" x14ac:dyDescent="0.2">
      <c r="A1134" s="42"/>
      <c r="B1134" s="105" t="s">
        <v>5</v>
      </c>
      <c r="C1134" s="106" t="s">
        <v>1139</v>
      </c>
      <c r="D1134" s="100"/>
      <c r="E1134" s="59"/>
      <c r="F1134" s="44"/>
    </row>
    <row r="1135" spans="1:6" ht="11.25" customHeight="1" x14ac:dyDescent="0.2">
      <c r="A1135" s="40">
        <v>286</v>
      </c>
      <c r="B1135" s="81"/>
      <c r="C1135" s="82"/>
      <c r="D1135" s="31" t="s">
        <v>1151</v>
      </c>
      <c r="E1135" s="92">
        <v>250</v>
      </c>
      <c r="F1135" s="36" t="str">
        <f>CONCATENATE("AB/",IF(D1137&gt;0,A1135,"___"),"/2013")</f>
        <v>AB/286/2013</v>
      </c>
    </row>
    <row r="1136" spans="1:6" ht="11.25" customHeight="1" x14ac:dyDescent="0.2">
      <c r="A1136" s="41"/>
      <c r="B1136" s="101" t="s">
        <v>1149</v>
      </c>
      <c r="C1136" s="102"/>
      <c r="D1136" s="38" t="str">
        <f>CONCATENATE("AB.6740.",IF(E1135&gt;0,E1135,"___"),".2013.",IF(E1135&gt;0,E1137,"__"))</f>
        <v>AB.6740.250.2013.AA</v>
      </c>
      <c r="E1136" s="39"/>
      <c r="F1136" s="37"/>
    </row>
    <row r="1137" spans="1:6" ht="11.25" customHeight="1" x14ac:dyDescent="0.2">
      <c r="A1137" s="41"/>
      <c r="B1137" s="103" t="s">
        <v>7</v>
      </c>
      <c r="C1137" s="104" t="s">
        <v>448</v>
      </c>
      <c r="D1137" s="19" t="s">
        <v>1152</v>
      </c>
      <c r="E1137" s="97" t="s">
        <v>91</v>
      </c>
      <c r="F1137" s="43">
        <v>41400</v>
      </c>
    </row>
    <row r="1138" spans="1:6" ht="11.25" customHeight="1" x14ac:dyDescent="0.2">
      <c r="A1138" s="42"/>
      <c r="B1138" s="105" t="s">
        <v>5</v>
      </c>
      <c r="C1138" s="106" t="s">
        <v>1150</v>
      </c>
      <c r="D1138" s="100"/>
      <c r="E1138" s="59"/>
      <c r="F1138" s="44"/>
    </row>
    <row r="1139" spans="1:6" ht="11.25" customHeight="1" x14ac:dyDescent="0.2">
      <c r="A1139" s="40">
        <v>287</v>
      </c>
      <c r="B1139" s="81" t="s">
        <v>1157</v>
      </c>
      <c r="C1139" s="82"/>
      <c r="D1139" s="31" t="s">
        <v>1158</v>
      </c>
      <c r="E1139" s="92">
        <v>243</v>
      </c>
      <c r="F1139" s="36" t="str">
        <f>CONCATENATE("AB/",IF(D1141&gt;0,A1139,"___"),"/2013")</f>
        <v>AB/287/2013</v>
      </c>
    </row>
    <row r="1140" spans="1:6" ht="11.25" customHeight="1" x14ac:dyDescent="0.2">
      <c r="A1140" s="41"/>
      <c r="B1140" s="101" t="s">
        <v>1159</v>
      </c>
      <c r="C1140" s="102"/>
      <c r="D1140" s="38" t="s">
        <v>1160</v>
      </c>
      <c r="E1140" s="39"/>
      <c r="F1140" s="37"/>
    </row>
    <row r="1141" spans="1:6" ht="11.25" customHeight="1" x14ac:dyDescent="0.2">
      <c r="A1141" s="41"/>
      <c r="B1141" s="103" t="s">
        <v>7</v>
      </c>
      <c r="C1141" s="104" t="s">
        <v>216</v>
      </c>
      <c r="D1141" s="19">
        <v>41360</v>
      </c>
      <c r="E1141" s="97" t="s">
        <v>19</v>
      </c>
      <c r="F1141" s="43">
        <v>41400</v>
      </c>
    </row>
    <row r="1142" spans="1:6" ht="11.25" customHeight="1" x14ac:dyDescent="0.2">
      <c r="A1142" s="42"/>
      <c r="B1142" s="105" t="s">
        <v>5</v>
      </c>
      <c r="C1142" s="106" t="s">
        <v>1161</v>
      </c>
      <c r="D1142" s="100"/>
      <c r="E1142" s="59"/>
      <c r="F1142" s="44"/>
    </row>
    <row r="1143" spans="1:6" ht="11.25" customHeight="1" x14ac:dyDescent="0.2">
      <c r="A1143" s="40">
        <v>288</v>
      </c>
      <c r="B1143" s="81" t="s">
        <v>1153</v>
      </c>
      <c r="C1143" s="82"/>
      <c r="D1143" s="31" t="s">
        <v>1154</v>
      </c>
      <c r="E1143" s="92">
        <v>255</v>
      </c>
      <c r="F1143" s="36" t="str">
        <f>CONCATENATE("AB/",IF(D1145&gt;0,A1143,"___"),"/2013")</f>
        <v>AB/288/2013</v>
      </c>
    </row>
    <row r="1144" spans="1:6" ht="11.25" customHeight="1" x14ac:dyDescent="0.2">
      <c r="A1144" s="41"/>
      <c r="B1144" s="101" t="s">
        <v>885</v>
      </c>
      <c r="C1144" s="102"/>
      <c r="D1144" s="38" t="s">
        <v>1155</v>
      </c>
      <c r="E1144" s="39"/>
      <c r="F1144" s="37"/>
    </row>
    <row r="1145" spans="1:6" ht="11.25" customHeight="1" x14ac:dyDescent="0.2">
      <c r="A1145" s="41"/>
      <c r="B1145" s="103" t="s">
        <v>7</v>
      </c>
      <c r="C1145" s="104" t="s">
        <v>216</v>
      </c>
      <c r="D1145" s="19">
        <v>41362</v>
      </c>
      <c r="E1145" s="97" t="s">
        <v>19</v>
      </c>
      <c r="F1145" s="43">
        <v>41400</v>
      </c>
    </row>
    <row r="1146" spans="1:6" ht="11.25" customHeight="1" x14ac:dyDescent="0.2">
      <c r="A1146" s="42"/>
      <c r="B1146" s="105" t="s">
        <v>5</v>
      </c>
      <c r="C1146" s="106" t="s">
        <v>1156</v>
      </c>
      <c r="D1146" s="100"/>
      <c r="E1146" s="59"/>
      <c r="F1146" s="44"/>
    </row>
    <row r="1147" spans="1:6" ht="11.25" customHeight="1" x14ac:dyDescent="0.2">
      <c r="A1147" s="40">
        <v>289</v>
      </c>
      <c r="B1147" s="81" t="s">
        <v>1145</v>
      </c>
      <c r="C1147" s="82"/>
      <c r="D1147" s="31" t="s">
        <v>1147</v>
      </c>
      <c r="E1147" s="92">
        <v>221</v>
      </c>
      <c r="F1147" s="36" t="str">
        <f>CONCATENATE("AB/",IF(D1149&gt;0,A1147,"___"),"/2013")</f>
        <v>AB/289/2013</v>
      </c>
    </row>
    <row r="1148" spans="1:6" ht="11.25" customHeight="1" x14ac:dyDescent="0.2">
      <c r="A1148" s="41"/>
      <c r="B1148" s="101"/>
      <c r="C1148" s="102"/>
      <c r="D1148" s="38" t="str">
        <f>CONCATENATE("AB.6740.",IF(E1147&gt;0,E1147,"___"),".2013.",IF(E1147&gt;0,E1149,"__"))</f>
        <v>AB.6740.221.2013.MS</v>
      </c>
      <c r="E1148" s="39"/>
      <c r="F1148" s="37"/>
    </row>
    <row r="1149" spans="1:6" ht="11.25" customHeight="1" x14ac:dyDescent="0.2">
      <c r="A1149" s="41"/>
      <c r="B1149" s="103" t="s">
        <v>7</v>
      </c>
      <c r="C1149" s="104" t="s">
        <v>12</v>
      </c>
      <c r="D1149" s="19" t="s">
        <v>1148</v>
      </c>
      <c r="E1149" s="97" t="s">
        <v>266</v>
      </c>
      <c r="F1149" s="43">
        <v>41400</v>
      </c>
    </row>
    <row r="1150" spans="1:6" ht="11.25" customHeight="1" x14ac:dyDescent="0.2">
      <c r="A1150" s="42"/>
      <c r="B1150" s="105" t="s">
        <v>5</v>
      </c>
      <c r="C1150" s="106" t="s">
        <v>1146</v>
      </c>
      <c r="D1150" s="100"/>
      <c r="E1150" s="59"/>
      <c r="F1150" s="44"/>
    </row>
    <row r="1151" spans="1:6" ht="11.25" customHeight="1" x14ac:dyDescent="0.2">
      <c r="A1151" s="40">
        <v>290</v>
      </c>
      <c r="B1151" s="81" t="s">
        <v>1186</v>
      </c>
      <c r="C1151" s="82"/>
      <c r="D1151" s="31" t="s">
        <v>1187</v>
      </c>
      <c r="E1151" s="92">
        <v>294</v>
      </c>
      <c r="F1151" s="61" t="s">
        <v>1162</v>
      </c>
    </row>
    <row r="1152" spans="1:6" ht="11.25" customHeight="1" x14ac:dyDescent="0.2">
      <c r="A1152" s="41"/>
      <c r="B1152" s="101" t="s">
        <v>1188</v>
      </c>
      <c r="C1152" s="102"/>
      <c r="D1152" s="38" t="str">
        <f>CONCATENATE("AB.6740.",IF(E1151&gt;0,E1151,"___"),".2013.",IF(E1151&gt;0,E1153,"__"))</f>
        <v>AB.6740.294.2013.AS</v>
      </c>
      <c r="E1152" s="39"/>
      <c r="F1152" s="62"/>
    </row>
    <row r="1153" spans="1:6" ht="11.25" customHeight="1" x14ac:dyDescent="0.2">
      <c r="A1153" s="41"/>
      <c r="B1153" s="103" t="s">
        <v>7</v>
      </c>
      <c r="C1153" s="104" t="s">
        <v>469</v>
      </c>
      <c r="D1153" s="19">
        <v>41375</v>
      </c>
      <c r="E1153" s="97" t="s">
        <v>19</v>
      </c>
      <c r="F1153" s="43">
        <v>41400</v>
      </c>
    </row>
    <row r="1154" spans="1:6" ht="11.25" customHeight="1" x14ac:dyDescent="0.2">
      <c r="A1154" s="42"/>
      <c r="B1154" s="105" t="s">
        <v>5</v>
      </c>
      <c r="C1154" s="106" t="s">
        <v>1189</v>
      </c>
      <c r="D1154" s="100"/>
      <c r="E1154" s="59"/>
      <c r="F1154" s="44"/>
    </row>
    <row r="1155" spans="1:6" ht="11.25" customHeight="1" x14ac:dyDescent="0.2">
      <c r="A1155" s="40">
        <v>291</v>
      </c>
      <c r="B1155" s="81" t="s">
        <v>400</v>
      </c>
      <c r="C1155" s="82"/>
      <c r="D1155" s="31" t="s">
        <v>1165</v>
      </c>
      <c r="E1155" s="92">
        <v>202</v>
      </c>
      <c r="F1155" s="36" t="str">
        <f>CONCATENATE("AB/",IF(D1157&gt;0,A1155,"___"),"/2013")</f>
        <v>AB/291/2013</v>
      </c>
    </row>
    <row r="1156" spans="1:6" ht="11.25" customHeight="1" x14ac:dyDescent="0.2">
      <c r="A1156" s="41"/>
      <c r="B1156" s="101" t="s">
        <v>1163</v>
      </c>
      <c r="C1156" s="102"/>
      <c r="D1156" s="38" t="str">
        <f>CONCATENATE("AB.6740.",IF(E1155&gt;0,E1155,"___"),".2013.",IF(E1155&gt;0,E1157,"__"))</f>
        <v>AB.6740.202.2013.MS</v>
      </c>
      <c r="E1156" s="39"/>
      <c r="F1156" s="37"/>
    </row>
    <row r="1157" spans="1:6" ht="11.25" customHeight="1" x14ac:dyDescent="0.2">
      <c r="A1157" s="41"/>
      <c r="B1157" s="103" t="s">
        <v>7</v>
      </c>
      <c r="C1157" s="104" t="s">
        <v>229</v>
      </c>
      <c r="D1157" s="19">
        <v>41348</v>
      </c>
      <c r="E1157" s="97" t="s">
        <v>266</v>
      </c>
      <c r="F1157" s="43">
        <v>41400</v>
      </c>
    </row>
    <row r="1158" spans="1:6" ht="11.25" customHeight="1" x14ac:dyDescent="0.2">
      <c r="A1158" s="42"/>
      <c r="B1158" s="105" t="s">
        <v>5</v>
      </c>
      <c r="C1158" s="106" t="s">
        <v>1164</v>
      </c>
      <c r="D1158" s="100"/>
      <c r="E1158" s="59"/>
      <c r="F1158" s="44"/>
    </row>
    <row r="1159" spans="1:6" ht="11.25" customHeight="1" x14ac:dyDescent="0.2">
      <c r="A1159" s="40">
        <v>292</v>
      </c>
      <c r="B1159" s="81" t="s">
        <v>847</v>
      </c>
      <c r="C1159" s="82"/>
      <c r="D1159" s="31" t="s">
        <v>1166</v>
      </c>
      <c r="E1159" s="92">
        <v>251</v>
      </c>
      <c r="F1159" s="36" t="str">
        <f>CONCATENATE("AB/",IF(D1161&gt;0,A1159,"___"),"/2013")</f>
        <v>AB/292/2013</v>
      </c>
    </row>
    <row r="1160" spans="1:6" ht="11.25" customHeight="1" x14ac:dyDescent="0.2">
      <c r="A1160" s="41"/>
      <c r="B1160" s="101" t="s">
        <v>1169</v>
      </c>
      <c r="C1160" s="102"/>
      <c r="D1160" s="38" t="str">
        <f>CONCATENATE("AB.6740.",IF(E1159&gt;0,E1159,"___"),".2013.",IF(E1159&gt;0,E1161,"__"))</f>
        <v>AB.6740.251.2013.AA</v>
      </c>
      <c r="E1160" s="39"/>
      <c r="F1160" s="37"/>
    </row>
    <row r="1161" spans="1:6" ht="11.25" customHeight="1" x14ac:dyDescent="0.2">
      <c r="A1161" s="41"/>
      <c r="B1161" s="103" t="s">
        <v>7</v>
      </c>
      <c r="C1161" s="104" t="s">
        <v>448</v>
      </c>
      <c r="D1161" s="19" t="s">
        <v>1152</v>
      </c>
      <c r="E1161" s="97" t="s">
        <v>91</v>
      </c>
      <c r="F1161" s="43">
        <v>41401</v>
      </c>
    </row>
    <row r="1162" spans="1:6" ht="11.25" customHeight="1" x14ac:dyDescent="0.2">
      <c r="A1162" s="42"/>
      <c r="B1162" s="105" t="s">
        <v>5</v>
      </c>
      <c r="C1162" s="106" t="s">
        <v>1168</v>
      </c>
      <c r="D1162" s="100"/>
      <c r="E1162" s="59"/>
      <c r="F1162" s="44"/>
    </row>
    <row r="1163" spans="1:6" ht="11.25" customHeight="1" x14ac:dyDescent="0.2">
      <c r="A1163" s="40">
        <v>293</v>
      </c>
      <c r="B1163" s="81" t="s">
        <v>847</v>
      </c>
      <c r="C1163" s="82"/>
      <c r="D1163" s="31" t="s">
        <v>1167</v>
      </c>
      <c r="E1163" s="92">
        <v>253</v>
      </c>
      <c r="F1163" s="36" t="str">
        <f>CONCATENATE("AB/",IF(D1165&gt;0,A1163,"___"),"/2013")</f>
        <v>AB/293/2013</v>
      </c>
    </row>
    <row r="1164" spans="1:6" ht="11.25" customHeight="1" x14ac:dyDescent="0.2">
      <c r="A1164" s="41"/>
      <c r="B1164" s="101" t="s">
        <v>1169</v>
      </c>
      <c r="C1164" s="102"/>
      <c r="D1164" s="38" t="str">
        <f>CONCATENATE("AB.6740.",IF(E1163&gt;0,E1163,"___"),".2013.",IF(E1163&gt;0,E1165,"__"))</f>
        <v>AB.6740.253.2013.AA</v>
      </c>
      <c r="E1164" s="39"/>
      <c r="F1164" s="37"/>
    </row>
    <row r="1165" spans="1:6" ht="11.25" customHeight="1" x14ac:dyDescent="0.2">
      <c r="A1165" s="41"/>
      <c r="B1165" s="103" t="s">
        <v>7</v>
      </c>
      <c r="C1165" s="104" t="s">
        <v>448</v>
      </c>
      <c r="D1165" s="19" t="s">
        <v>1152</v>
      </c>
      <c r="E1165" s="97" t="s">
        <v>91</v>
      </c>
      <c r="F1165" s="43">
        <v>41401</v>
      </c>
    </row>
    <row r="1166" spans="1:6" ht="11.25" customHeight="1" x14ac:dyDescent="0.2">
      <c r="A1166" s="42"/>
      <c r="B1166" s="105" t="s">
        <v>5</v>
      </c>
      <c r="C1166" s="106" t="s">
        <v>1170</v>
      </c>
      <c r="D1166" s="100"/>
      <c r="E1166" s="59"/>
      <c r="F1166" s="44"/>
    </row>
    <row r="1167" spans="1:6" ht="11.25" customHeight="1" x14ac:dyDescent="0.2">
      <c r="A1167" s="40">
        <v>294</v>
      </c>
      <c r="B1167" s="81" t="s">
        <v>406</v>
      </c>
      <c r="C1167" s="82"/>
      <c r="D1167" s="31" t="s">
        <v>1181</v>
      </c>
      <c r="E1167" s="92">
        <v>180</v>
      </c>
      <c r="F1167" s="36" t="str">
        <f>CONCATENATE("AB/",IF(D1169&gt;0,A1167,"___"),"/2013")</f>
        <v>AB/294/2013</v>
      </c>
    </row>
    <row r="1168" spans="1:6" ht="11.25" customHeight="1" x14ac:dyDescent="0.2">
      <c r="A1168" s="41"/>
      <c r="B1168" s="101" t="s">
        <v>1179</v>
      </c>
      <c r="C1168" s="102"/>
      <c r="D1168" s="38" t="str">
        <f>CONCATENATE("AB.6740.",IF(E1167&gt;0,E1167,"___"),".2013.",IF(E1167&gt;0,E1169,"__"))</f>
        <v>AB.6740.180.2013.MS</v>
      </c>
      <c r="E1168" s="39"/>
      <c r="F1168" s="37"/>
    </row>
    <row r="1169" spans="1:6" ht="11.25" customHeight="1" x14ac:dyDescent="0.2">
      <c r="A1169" s="41"/>
      <c r="B1169" s="103" t="s">
        <v>7</v>
      </c>
      <c r="C1169" s="104" t="s">
        <v>122</v>
      </c>
      <c r="D1169" s="19" t="s">
        <v>1182</v>
      </c>
      <c r="E1169" s="97" t="s">
        <v>266</v>
      </c>
      <c r="F1169" s="43">
        <v>41401</v>
      </c>
    </row>
    <row r="1170" spans="1:6" ht="11.25" customHeight="1" x14ac:dyDescent="0.2">
      <c r="A1170" s="42"/>
      <c r="B1170" s="105" t="s">
        <v>5</v>
      </c>
      <c r="C1170" s="106" t="s">
        <v>1180</v>
      </c>
      <c r="D1170" s="100"/>
      <c r="E1170" s="59"/>
      <c r="F1170" s="44"/>
    </row>
    <row r="1171" spans="1:6" ht="11.25" customHeight="1" x14ac:dyDescent="0.2">
      <c r="A1171" s="40">
        <v>295</v>
      </c>
      <c r="B1171" s="81" t="s">
        <v>1175</v>
      </c>
      <c r="C1171" s="82"/>
      <c r="D1171" s="31" t="s">
        <v>1178</v>
      </c>
      <c r="E1171" s="92">
        <v>225</v>
      </c>
      <c r="F1171" s="36" t="str">
        <f>CONCATENATE("AB/",IF(D1173&gt;0,A1171,"___"),"/2013")</f>
        <v>AB/295/2013</v>
      </c>
    </row>
    <row r="1172" spans="1:6" ht="11.25" customHeight="1" x14ac:dyDescent="0.2">
      <c r="A1172" s="41"/>
      <c r="B1172" s="101" t="s">
        <v>1176</v>
      </c>
      <c r="C1172" s="102"/>
      <c r="D1172" s="38" t="str">
        <f>CONCATENATE("AB.6740.",IF(E1171&gt;0,E1171,"___"),".2013.",IF(E1171&gt;0,E1173,"__"))</f>
        <v>AB.6740.225.2013.ŁD</v>
      </c>
      <c r="E1172" s="39"/>
      <c r="F1172" s="37"/>
    </row>
    <row r="1173" spans="1:6" ht="11.25" customHeight="1" x14ac:dyDescent="0.2">
      <c r="A1173" s="41"/>
      <c r="B1173" s="103" t="s">
        <v>7</v>
      </c>
      <c r="C1173" s="104" t="s">
        <v>1056</v>
      </c>
      <c r="D1173" s="19">
        <v>41354</v>
      </c>
      <c r="E1173" s="97" t="s">
        <v>11</v>
      </c>
      <c r="F1173" s="43">
        <v>41401</v>
      </c>
    </row>
    <row r="1174" spans="1:6" ht="11.25" customHeight="1" x14ac:dyDescent="0.2">
      <c r="A1174" s="42"/>
      <c r="B1174" s="105" t="s">
        <v>5</v>
      </c>
      <c r="C1174" s="106" t="s">
        <v>1177</v>
      </c>
      <c r="D1174" s="100"/>
      <c r="E1174" s="59"/>
      <c r="F1174" s="44"/>
    </row>
    <row r="1175" spans="1:6" ht="11.25" customHeight="1" x14ac:dyDescent="0.2">
      <c r="A1175" s="40">
        <v>296</v>
      </c>
      <c r="B1175" s="81" t="s">
        <v>847</v>
      </c>
      <c r="C1175" s="82"/>
      <c r="D1175" s="31" t="s">
        <v>1183</v>
      </c>
      <c r="E1175" s="92">
        <v>208</v>
      </c>
      <c r="F1175" s="36" t="str">
        <f>CONCATENATE("AB/",IF(D1177&gt;0,A1175,"___"),"/2013")</f>
        <v>AB/296/2013</v>
      </c>
    </row>
    <row r="1176" spans="1:6" ht="11.25" customHeight="1" x14ac:dyDescent="0.2">
      <c r="A1176" s="41"/>
      <c r="B1176" s="101" t="s">
        <v>1184</v>
      </c>
      <c r="C1176" s="102"/>
      <c r="D1176" s="38" t="str">
        <f>CONCATENATE("AB.6740.",IF(E1175&gt;0,E1175,"___"),".2013.",IF(E1175&gt;0,E1177,"__"))</f>
        <v>AB.6740.208.2013.AA</v>
      </c>
      <c r="E1176" s="39"/>
      <c r="F1176" s="37"/>
    </row>
    <row r="1177" spans="1:6" ht="11.25" customHeight="1" x14ac:dyDescent="0.2">
      <c r="A1177" s="41"/>
      <c r="B1177" s="103" t="s">
        <v>7</v>
      </c>
      <c r="C1177" s="104" t="s">
        <v>448</v>
      </c>
      <c r="D1177" s="19" t="s">
        <v>1079</v>
      </c>
      <c r="E1177" s="97" t="s">
        <v>91</v>
      </c>
      <c r="F1177" s="43">
        <v>41402</v>
      </c>
    </row>
    <row r="1178" spans="1:6" ht="11.25" customHeight="1" x14ac:dyDescent="0.2">
      <c r="A1178" s="42"/>
      <c r="B1178" s="105" t="s">
        <v>5</v>
      </c>
      <c r="C1178" s="106" t="s">
        <v>1185</v>
      </c>
      <c r="D1178" s="100"/>
      <c r="E1178" s="59"/>
      <c r="F1178" s="44"/>
    </row>
    <row r="1179" spans="1:6" ht="11.25" customHeight="1" x14ac:dyDescent="0.2">
      <c r="A1179" s="40">
        <v>297</v>
      </c>
      <c r="B1179" s="81" t="s">
        <v>1190</v>
      </c>
      <c r="C1179" s="82"/>
      <c r="D1179" s="31" t="s">
        <v>1191</v>
      </c>
      <c r="E1179" s="92">
        <v>317</v>
      </c>
      <c r="F1179" s="36" t="str">
        <f>CONCATENATE("AB/",IF(D1181&gt;0,A1179,"___"),"/2013")</f>
        <v>AB/297/2013</v>
      </c>
    </row>
    <row r="1180" spans="1:6" ht="11.25" customHeight="1" x14ac:dyDescent="0.2">
      <c r="A1180" s="41"/>
      <c r="B1180" s="101" t="s">
        <v>1192</v>
      </c>
      <c r="C1180" s="102"/>
      <c r="D1180" s="38" t="str">
        <f>CONCATENATE("AB.6740.",IF(E1179&gt;0,E1179,"___"),".2013.",IF(E1179&gt;0,E1181,"__"))</f>
        <v>AB.6740.317.2013.AS</v>
      </c>
      <c r="E1180" s="39"/>
      <c r="F1180" s="37"/>
    </row>
    <row r="1181" spans="1:6" ht="11.25" customHeight="1" x14ac:dyDescent="0.2">
      <c r="A1181" s="41"/>
      <c r="B1181" s="103" t="s">
        <v>7</v>
      </c>
      <c r="C1181" s="104" t="s">
        <v>1193</v>
      </c>
      <c r="D1181" s="19">
        <v>41387</v>
      </c>
      <c r="E1181" s="97" t="s">
        <v>19</v>
      </c>
      <c r="F1181" s="43">
        <v>41402</v>
      </c>
    </row>
    <row r="1182" spans="1:6" ht="11.25" customHeight="1" x14ac:dyDescent="0.2">
      <c r="A1182" s="42"/>
      <c r="B1182" s="105" t="s">
        <v>5</v>
      </c>
      <c r="C1182" s="106" t="s">
        <v>1194</v>
      </c>
      <c r="D1182" s="100"/>
      <c r="E1182" s="59"/>
      <c r="F1182" s="44"/>
    </row>
    <row r="1183" spans="1:6" ht="11.25" customHeight="1" x14ac:dyDescent="0.2">
      <c r="A1183" s="40">
        <v>298</v>
      </c>
      <c r="B1183" s="81" t="s">
        <v>1228</v>
      </c>
      <c r="C1183" s="82"/>
      <c r="D1183" s="31" t="s">
        <v>1229</v>
      </c>
      <c r="E1183" s="92">
        <v>293</v>
      </c>
      <c r="F1183" s="36" t="str">
        <f>CONCATENATE("AB/",IF(D1185&gt;0,A1183,"___"),"/2013")</f>
        <v>AB/298/2013</v>
      </c>
    </row>
    <row r="1184" spans="1:6" ht="11.25" customHeight="1" x14ac:dyDescent="0.2">
      <c r="A1184" s="41"/>
      <c r="B1184" s="101" t="s">
        <v>1230</v>
      </c>
      <c r="C1184" s="102"/>
      <c r="D1184" s="38" t="str">
        <f>CONCATENATE("AB.6740.",IF(E1183&gt;0,E1183,"___"),".2013.",IF(E1183&gt;0,E1185,"__"))</f>
        <v>AB.6740.293.2013.AS</v>
      </c>
      <c r="E1184" s="39"/>
      <c r="F1184" s="37"/>
    </row>
    <row r="1185" spans="1:6" ht="11.25" customHeight="1" x14ac:dyDescent="0.2">
      <c r="A1185" s="41"/>
      <c r="B1185" s="103" t="s">
        <v>7</v>
      </c>
      <c r="C1185" s="104" t="s">
        <v>216</v>
      </c>
      <c r="D1185" s="19">
        <v>41372</v>
      </c>
      <c r="E1185" s="97" t="s">
        <v>19</v>
      </c>
      <c r="F1185" s="43">
        <v>41402</v>
      </c>
    </row>
    <row r="1186" spans="1:6" ht="11.25" customHeight="1" x14ac:dyDescent="0.2">
      <c r="A1186" s="42"/>
      <c r="B1186" s="105" t="s">
        <v>5</v>
      </c>
      <c r="C1186" s="106" t="s">
        <v>1231</v>
      </c>
      <c r="D1186" s="100"/>
      <c r="E1186" s="59"/>
      <c r="F1186" s="44"/>
    </row>
    <row r="1187" spans="1:6" ht="11.25" customHeight="1" x14ac:dyDescent="0.2">
      <c r="A1187" s="40">
        <v>299</v>
      </c>
      <c r="B1187" s="81" t="s">
        <v>293</v>
      </c>
      <c r="C1187" s="82"/>
      <c r="D1187" s="31" t="s">
        <v>1286</v>
      </c>
      <c r="E1187" s="92">
        <v>295</v>
      </c>
      <c r="F1187" s="36" t="str">
        <f>CONCATENATE("AB/",IF(D1189&gt;0,A1187,"299"),"/2013")</f>
        <v>AB/299/2013</v>
      </c>
    </row>
    <row r="1188" spans="1:6" ht="11.25" customHeight="1" x14ac:dyDescent="0.2">
      <c r="A1188" s="41"/>
      <c r="B1188" s="101"/>
      <c r="C1188" s="102"/>
      <c r="D1188" s="38" t="str">
        <f>CONCATENATE("AB.6740.",IF(E1187&gt;0,E1187,"___"),".2013.",IF(E1187&gt;0,E1189,"__"))</f>
        <v>AB.6740.295.2013.AS</v>
      </c>
      <c r="E1188" s="39"/>
      <c r="F1188" s="37"/>
    </row>
    <row r="1189" spans="1:6" ht="11.25" customHeight="1" x14ac:dyDescent="0.2">
      <c r="A1189" s="41"/>
      <c r="B1189" s="103" t="s">
        <v>7</v>
      </c>
      <c r="C1189" s="104" t="s">
        <v>1287</v>
      </c>
      <c r="D1189" s="19">
        <v>41375</v>
      </c>
      <c r="E1189" s="97" t="s">
        <v>19</v>
      </c>
      <c r="F1189" s="43">
        <v>41404</v>
      </c>
    </row>
    <row r="1190" spans="1:6" ht="11.25" customHeight="1" x14ac:dyDescent="0.2">
      <c r="A1190" s="42"/>
      <c r="B1190" s="105" t="s">
        <v>5</v>
      </c>
      <c r="C1190" s="106" t="s">
        <v>1288</v>
      </c>
      <c r="D1190" s="100"/>
      <c r="E1190" s="59"/>
      <c r="F1190" s="44"/>
    </row>
    <row r="1191" spans="1:6" ht="11.25" customHeight="1" x14ac:dyDescent="0.2">
      <c r="A1191" s="40">
        <v>300</v>
      </c>
      <c r="B1191" s="81" t="s">
        <v>1199</v>
      </c>
      <c r="C1191" s="82"/>
      <c r="D1191" s="31" t="s">
        <v>1198</v>
      </c>
      <c r="E1191" s="92">
        <v>124</v>
      </c>
      <c r="F1191" s="36" t="str">
        <f>CONCATENATE("AB/",IF(D1193&gt;0,A1191,"___"),"/2013")</f>
        <v>AB/300/2013</v>
      </c>
    </row>
    <row r="1192" spans="1:6" ht="11.25" customHeight="1" x14ac:dyDescent="0.2">
      <c r="A1192" s="41"/>
      <c r="B1192" s="101" t="s">
        <v>1200</v>
      </c>
      <c r="C1192" s="102"/>
      <c r="D1192" s="38" t="str">
        <f>CONCATENATE("AB.6740.",IF(E1191&gt;0,E1191,"___"),".2013.",IF(E1191&gt;0,E1193,"__"))</f>
        <v>AB.6740.124.2013.KŻ</v>
      </c>
      <c r="E1192" s="39"/>
      <c r="F1192" s="37"/>
    </row>
    <row r="1193" spans="1:6" ht="11.25" customHeight="1" x14ac:dyDescent="0.2">
      <c r="A1193" s="41"/>
      <c r="B1193" s="103" t="s">
        <v>7</v>
      </c>
      <c r="C1193" s="104" t="s">
        <v>150</v>
      </c>
      <c r="D1193" s="19">
        <v>41327</v>
      </c>
      <c r="E1193" s="97" t="s">
        <v>153</v>
      </c>
      <c r="F1193" s="43">
        <v>41404</v>
      </c>
    </row>
    <row r="1194" spans="1:6" ht="11.25" customHeight="1" x14ac:dyDescent="0.2">
      <c r="A1194" s="42"/>
      <c r="B1194" s="105" t="s">
        <v>5</v>
      </c>
      <c r="C1194" s="106" t="s">
        <v>1201</v>
      </c>
      <c r="D1194" s="100"/>
      <c r="E1194" s="59"/>
      <c r="F1194" s="44"/>
    </row>
    <row r="1195" spans="1:6" ht="11.25" customHeight="1" x14ac:dyDescent="0.2">
      <c r="A1195" s="40">
        <v>301</v>
      </c>
      <c r="B1195" s="81" t="s">
        <v>1203</v>
      </c>
      <c r="C1195" s="82"/>
      <c r="D1195" s="31" t="s">
        <v>1202</v>
      </c>
      <c r="E1195" s="92">
        <v>177</v>
      </c>
      <c r="F1195" s="36" t="str">
        <f>CONCATENATE("AB/",IF(D1197&gt;0,A1195,"___"),"/2013")</f>
        <v>AB/301/2013</v>
      </c>
    </row>
    <row r="1196" spans="1:6" ht="11.25" customHeight="1" x14ac:dyDescent="0.2">
      <c r="A1196" s="41"/>
      <c r="B1196" s="101"/>
      <c r="C1196" s="102"/>
      <c r="D1196" s="38" t="str">
        <f>CONCATENATE("AB.6740.",IF(E1195&gt;0,E1195,"___"),".2013.",IF(E1195&gt;0,E1197,"__"))</f>
        <v>AB.6740.177.2013.KŻ</v>
      </c>
      <c r="E1196" s="39"/>
      <c r="F1196" s="37"/>
    </row>
    <row r="1197" spans="1:6" ht="11.25" customHeight="1" x14ac:dyDescent="0.2">
      <c r="A1197" s="41"/>
      <c r="B1197" s="103" t="s">
        <v>7</v>
      </c>
      <c r="C1197" s="104" t="s">
        <v>150</v>
      </c>
      <c r="D1197" s="19">
        <v>41345</v>
      </c>
      <c r="E1197" s="97" t="s">
        <v>153</v>
      </c>
      <c r="F1197" s="43">
        <v>41404</v>
      </c>
    </row>
    <row r="1198" spans="1:6" ht="11.25" customHeight="1" x14ac:dyDescent="0.2">
      <c r="A1198" s="42"/>
      <c r="B1198" s="105" t="s">
        <v>5</v>
      </c>
      <c r="C1198" s="106" t="s">
        <v>1204</v>
      </c>
      <c r="D1198" s="100"/>
      <c r="E1198" s="59"/>
      <c r="F1198" s="44"/>
    </row>
    <row r="1199" spans="1:6" ht="11.25" customHeight="1" x14ac:dyDescent="0.2">
      <c r="A1199" s="40">
        <v>302</v>
      </c>
      <c r="B1199" s="81" t="s">
        <v>149</v>
      </c>
      <c r="C1199" s="82"/>
      <c r="D1199" s="31" t="s">
        <v>1206</v>
      </c>
      <c r="E1199" s="92">
        <v>238</v>
      </c>
      <c r="F1199" s="36" t="str">
        <f>CONCATENATE("AB/",IF(D1201&gt;0,A1199,"___"),"/2013")</f>
        <v>AB/302/2013</v>
      </c>
    </row>
    <row r="1200" spans="1:6" ht="11.25" customHeight="1" x14ac:dyDescent="0.2">
      <c r="A1200" s="41"/>
      <c r="B1200" s="101"/>
      <c r="C1200" s="102"/>
      <c r="D1200" s="38" t="str">
        <f>CONCATENATE("AB.6740.",IF(E1199&gt;0,E1199,"___"),".2013.",IF(E1199&gt;0,E1201,"__"))</f>
        <v>AB.6740.238.2013.KŻ</v>
      </c>
      <c r="E1200" s="39"/>
      <c r="F1200" s="37"/>
    </row>
    <row r="1201" spans="1:6" ht="11.25" customHeight="1" x14ac:dyDescent="0.2">
      <c r="A1201" s="41"/>
      <c r="B1201" s="103" t="s">
        <v>7</v>
      </c>
      <c r="C1201" s="104" t="s">
        <v>190</v>
      </c>
      <c r="D1201" s="19">
        <v>41359</v>
      </c>
      <c r="E1201" s="97" t="s">
        <v>153</v>
      </c>
      <c r="F1201" s="43">
        <v>41404</v>
      </c>
    </row>
    <row r="1202" spans="1:6" ht="11.25" customHeight="1" x14ac:dyDescent="0.2">
      <c r="A1202" s="42"/>
      <c r="B1202" s="105" t="s">
        <v>5</v>
      </c>
      <c r="C1202" s="106" t="s">
        <v>1205</v>
      </c>
      <c r="D1202" s="100"/>
      <c r="E1202" s="59"/>
      <c r="F1202" s="44"/>
    </row>
    <row r="1203" spans="1:6" ht="11.25" customHeight="1" x14ac:dyDescent="0.2">
      <c r="A1203" s="40">
        <v>303</v>
      </c>
      <c r="B1203" s="81" t="s">
        <v>1195</v>
      </c>
      <c r="C1203" s="82"/>
      <c r="D1203" s="31" t="s">
        <v>1197</v>
      </c>
      <c r="E1203" s="92">
        <v>285</v>
      </c>
      <c r="F1203" s="36" t="str">
        <f>CONCATENATE("AB/",IF(D1205&gt;0,A1203,"___"),"/2013")</f>
        <v>AB/303/2013</v>
      </c>
    </row>
    <row r="1204" spans="1:6" ht="11.25" customHeight="1" x14ac:dyDescent="0.2">
      <c r="A1204" s="41"/>
      <c r="B1204" s="101" t="s">
        <v>502</v>
      </c>
      <c r="C1204" s="102"/>
      <c r="D1204" s="38" t="str">
        <f>CONCATENATE("AB.6740.",IF(E1203&gt;0,E1203,"___"),".2013.",IF(E1203&gt;0,E1205,"__"))</f>
        <v>AB.6740.285.2013.KŻ</v>
      </c>
      <c r="E1204" s="39"/>
      <c r="F1204" s="37"/>
    </row>
    <row r="1205" spans="1:6" ht="11.25" customHeight="1" x14ac:dyDescent="0.2">
      <c r="A1205" s="41"/>
      <c r="B1205" s="103" t="s">
        <v>7</v>
      </c>
      <c r="C1205" s="104" t="s">
        <v>190</v>
      </c>
      <c r="D1205" s="19">
        <v>41379</v>
      </c>
      <c r="E1205" s="97" t="s">
        <v>153</v>
      </c>
      <c r="F1205" s="43">
        <v>41404</v>
      </c>
    </row>
    <row r="1206" spans="1:6" ht="11.25" customHeight="1" x14ac:dyDescent="0.2">
      <c r="A1206" s="42"/>
      <c r="B1206" s="105" t="s">
        <v>5</v>
      </c>
      <c r="C1206" s="106" t="s">
        <v>1196</v>
      </c>
      <c r="D1206" s="100"/>
      <c r="E1206" s="59"/>
      <c r="F1206" s="44"/>
    </row>
    <row r="1207" spans="1:6" ht="11.25" customHeight="1" x14ac:dyDescent="0.2">
      <c r="A1207" s="40">
        <v>304</v>
      </c>
      <c r="B1207" s="29" t="s">
        <v>1207</v>
      </c>
      <c r="C1207" s="30"/>
      <c r="D1207" s="31" t="s">
        <v>1208</v>
      </c>
      <c r="E1207" s="92">
        <v>240</v>
      </c>
      <c r="F1207" s="36" t="str">
        <f>CONCATENATE("AB/",IF(D1209&gt;0,A1207,"___"),"/2013")</f>
        <v>AB/304/2013</v>
      </c>
    </row>
    <row r="1208" spans="1:6" ht="11.25" customHeight="1" x14ac:dyDescent="0.2">
      <c r="A1208" s="41"/>
      <c r="B1208" s="130" t="s">
        <v>83</v>
      </c>
      <c r="C1208" s="131"/>
      <c r="D1208" s="23" t="s">
        <v>1209</v>
      </c>
      <c r="E1208" s="24"/>
      <c r="F1208" s="37"/>
    </row>
    <row r="1209" spans="1:6" ht="11.25" customHeight="1" x14ac:dyDescent="0.2">
      <c r="A1209" s="41"/>
      <c r="B1209" s="103" t="s">
        <v>7</v>
      </c>
      <c r="C1209" s="104" t="s">
        <v>89</v>
      </c>
      <c r="D1209" s="19">
        <v>41359</v>
      </c>
      <c r="E1209" s="97" t="s">
        <v>10</v>
      </c>
      <c r="F1209" s="43">
        <v>41404</v>
      </c>
    </row>
    <row r="1210" spans="1:6" ht="11.25" customHeight="1" x14ac:dyDescent="0.2">
      <c r="A1210" s="42"/>
      <c r="B1210" s="105" t="s">
        <v>5</v>
      </c>
      <c r="C1210" s="106" t="s">
        <v>1210</v>
      </c>
      <c r="D1210" s="132"/>
      <c r="E1210" s="32"/>
      <c r="F1210" s="44"/>
    </row>
    <row r="1211" spans="1:6" ht="11.25" customHeight="1" x14ac:dyDescent="0.2">
      <c r="A1211" s="40">
        <v>305</v>
      </c>
      <c r="B1211" s="90" t="s">
        <v>1216</v>
      </c>
      <c r="C1211" s="91"/>
      <c r="D1211" s="31" t="s">
        <v>1220</v>
      </c>
      <c r="E1211" s="92">
        <v>952</v>
      </c>
      <c r="F1211" s="36" t="str">
        <f>CONCATENATE("AB/",IF(D1213&gt;0,A1211,"___"),"/2013")</f>
        <v>AB/305/2013</v>
      </c>
    </row>
    <row r="1212" spans="1:6" ht="11.25" customHeight="1" x14ac:dyDescent="0.2">
      <c r="A1212" s="41"/>
      <c r="B1212" s="93" t="s">
        <v>1217</v>
      </c>
      <c r="C1212" s="94"/>
      <c r="D1212" s="38" t="str">
        <f>CONCATENATE("AB.6740.",IF(E1211&gt;0,E1211,"___"),".2012.",IF(E1211&gt;0,E1213,"__"))</f>
        <v>AB.6740.952.2012.AK</v>
      </c>
      <c r="E1212" s="39"/>
      <c r="F1212" s="37"/>
    </row>
    <row r="1213" spans="1:6" ht="11.25" customHeight="1" x14ac:dyDescent="0.2">
      <c r="A1213" s="41"/>
      <c r="B1213" s="95" t="s">
        <v>7</v>
      </c>
      <c r="C1213" s="96" t="s">
        <v>1218</v>
      </c>
      <c r="D1213" s="19">
        <v>41199</v>
      </c>
      <c r="E1213" s="97" t="s">
        <v>43</v>
      </c>
      <c r="F1213" s="43">
        <v>41404</v>
      </c>
    </row>
    <row r="1214" spans="1:6" ht="11.25" customHeight="1" x14ac:dyDescent="0.2">
      <c r="A1214" s="42"/>
      <c r="B1214" s="98" t="s">
        <v>5</v>
      </c>
      <c r="C1214" s="99" t="s">
        <v>1219</v>
      </c>
      <c r="D1214" s="100"/>
      <c r="E1214" s="59"/>
      <c r="F1214" s="44"/>
    </row>
    <row r="1215" spans="1:6" ht="11.25" customHeight="1" x14ac:dyDescent="0.2">
      <c r="A1215" s="40">
        <v>306</v>
      </c>
      <c r="B1215" s="81" t="s">
        <v>293</v>
      </c>
      <c r="C1215" s="82"/>
      <c r="D1215" s="31" t="s">
        <v>1240</v>
      </c>
      <c r="E1215" s="92">
        <v>301</v>
      </c>
      <c r="F1215" s="36" t="str">
        <f>CONCATENATE("AB/",IF(D1217&gt;0,A1215,"___"),"/2013")</f>
        <v>AB/306/2013</v>
      </c>
    </row>
    <row r="1216" spans="1:6" ht="11.25" customHeight="1" x14ac:dyDescent="0.2">
      <c r="A1216" s="41"/>
      <c r="B1216" s="101"/>
      <c r="C1216" s="102"/>
      <c r="D1216" s="38" t="str">
        <f>CONCATENATE("AB.6740.",IF(E1215&gt;0,E1215,"___"),".2013.",IF(E1215&gt;0,E1217,"__"))</f>
        <v>AB.6740.301.2013.AS</v>
      </c>
      <c r="E1216" s="39"/>
      <c r="F1216" s="37"/>
    </row>
    <row r="1217" spans="1:6" ht="11.25" customHeight="1" x14ac:dyDescent="0.2">
      <c r="A1217" s="41"/>
      <c r="B1217" s="103" t="s">
        <v>7</v>
      </c>
      <c r="C1217" s="104" t="s">
        <v>1241</v>
      </c>
      <c r="D1217" s="19">
        <v>41380</v>
      </c>
      <c r="E1217" s="97" t="s">
        <v>19</v>
      </c>
      <c r="F1217" s="43">
        <v>41407</v>
      </c>
    </row>
    <row r="1218" spans="1:6" ht="11.25" customHeight="1" x14ac:dyDescent="0.2">
      <c r="A1218" s="42"/>
      <c r="B1218" s="105" t="s">
        <v>5</v>
      </c>
      <c r="C1218" s="106" t="s">
        <v>1242</v>
      </c>
      <c r="D1218" s="100"/>
      <c r="E1218" s="59"/>
      <c r="F1218" s="44"/>
    </row>
    <row r="1219" spans="1:6" ht="11.25" customHeight="1" x14ac:dyDescent="0.2">
      <c r="A1219" s="40">
        <v>307</v>
      </c>
      <c r="B1219" s="81" t="s">
        <v>1069</v>
      </c>
      <c r="C1219" s="82"/>
      <c r="D1219" s="31" t="s">
        <v>1591</v>
      </c>
      <c r="E1219" s="92">
        <v>228</v>
      </c>
      <c r="F1219" s="36" t="str">
        <f>CONCATENATE("AB/",IF(D1221&gt;0,A1219,"___"),"/2013")</f>
        <v>AB/307/2013</v>
      </c>
    </row>
    <row r="1220" spans="1:6" ht="11.25" customHeight="1" x14ac:dyDescent="0.2">
      <c r="A1220" s="41"/>
      <c r="B1220" s="101" t="s">
        <v>1592</v>
      </c>
      <c r="C1220" s="102"/>
      <c r="D1220" s="38" t="str">
        <f>CONCATENATE("AB.6740.",IF(E1219&gt;0,E1219,"___"),".2013.",IF(E1219&gt;0,E1221,"__"))</f>
        <v>AB.6740.228.2013.AŁ</v>
      </c>
      <c r="E1220" s="39"/>
      <c r="F1220" s="37"/>
    </row>
    <row r="1221" spans="1:6" ht="11.25" customHeight="1" x14ac:dyDescent="0.2">
      <c r="A1221" s="41"/>
      <c r="B1221" s="103" t="s">
        <v>7</v>
      </c>
      <c r="C1221" s="104" t="s">
        <v>89</v>
      </c>
      <c r="D1221" s="19">
        <v>41358</v>
      </c>
      <c r="E1221" s="97" t="s">
        <v>10</v>
      </c>
      <c r="F1221" s="43">
        <v>41407</v>
      </c>
    </row>
    <row r="1222" spans="1:6" ht="11.25" customHeight="1" x14ac:dyDescent="0.2">
      <c r="A1222" s="42"/>
      <c r="B1222" s="105" t="s">
        <v>5</v>
      </c>
      <c r="C1222" s="106" t="s">
        <v>1593</v>
      </c>
      <c r="D1222" s="100"/>
      <c r="E1222" s="59"/>
      <c r="F1222" s="44"/>
    </row>
    <row r="1223" spans="1:6" ht="11.25" customHeight="1" x14ac:dyDescent="0.2">
      <c r="A1223" s="40">
        <v>308</v>
      </c>
      <c r="B1223" s="81"/>
      <c r="C1223" s="82"/>
      <c r="D1223" s="31" t="s">
        <v>1215</v>
      </c>
      <c r="E1223" s="92">
        <v>274</v>
      </c>
      <c r="F1223" s="36" t="str">
        <f>CONCATENATE("AB/",IF(D1225&gt;0,A1223,"___"),"/2013")</f>
        <v>AB/308/2013</v>
      </c>
    </row>
    <row r="1224" spans="1:6" ht="11.25" customHeight="1" x14ac:dyDescent="0.2">
      <c r="A1224" s="41"/>
      <c r="B1224" s="101" t="s">
        <v>1363</v>
      </c>
      <c r="C1224" s="102"/>
      <c r="D1224" s="38" t="str">
        <f>CONCATENATE("AB.6740.",IF(E1223&gt;0,E1223,"___"),".2013.",IF(E1223&gt;0,E1225,"__"))</f>
        <v>AB.6740.274.2013.AA</v>
      </c>
      <c r="E1224" s="39"/>
      <c r="F1224" s="37"/>
    </row>
    <row r="1225" spans="1:6" ht="11.25" customHeight="1" x14ac:dyDescent="0.2">
      <c r="A1225" s="41"/>
      <c r="B1225" s="103" t="s">
        <v>7</v>
      </c>
      <c r="C1225" s="104" t="s">
        <v>31</v>
      </c>
      <c r="D1225" s="19">
        <v>41374</v>
      </c>
      <c r="E1225" s="97" t="s">
        <v>91</v>
      </c>
      <c r="F1225" s="43">
        <v>41407</v>
      </c>
    </row>
    <row r="1226" spans="1:6" ht="11.25" customHeight="1" x14ac:dyDescent="0.2">
      <c r="A1226" s="42"/>
      <c r="B1226" s="105" t="s">
        <v>5</v>
      </c>
      <c r="C1226" s="106" t="s">
        <v>1362</v>
      </c>
      <c r="D1226" s="100"/>
      <c r="E1226" s="59"/>
      <c r="F1226" s="44"/>
    </row>
    <row r="1227" spans="1:6" ht="11.25" customHeight="1" x14ac:dyDescent="0.2">
      <c r="A1227" s="40">
        <v>309</v>
      </c>
      <c r="B1227" s="81" t="s">
        <v>293</v>
      </c>
      <c r="C1227" s="82"/>
      <c r="D1227" s="31" t="s">
        <v>1233</v>
      </c>
      <c r="E1227" s="92">
        <v>318</v>
      </c>
      <c r="F1227" s="36" t="str">
        <f>CONCATENATE("AB/",IF(D1229&gt;0,A1227,"___"),"/2013")</f>
        <v>AB/309/2013</v>
      </c>
    </row>
    <row r="1228" spans="1:6" ht="11.25" customHeight="1" x14ac:dyDescent="0.2">
      <c r="A1228" s="41"/>
      <c r="B1228" s="101"/>
      <c r="C1228" s="102"/>
      <c r="D1228" s="38" t="s">
        <v>1234</v>
      </c>
      <c r="E1228" s="39"/>
      <c r="F1228" s="37"/>
    </row>
    <row r="1229" spans="1:6" ht="11.25" customHeight="1" x14ac:dyDescent="0.2">
      <c r="A1229" s="41"/>
      <c r="B1229" s="103" t="s">
        <v>7</v>
      </c>
      <c r="C1229" s="104" t="s">
        <v>277</v>
      </c>
      <c r="D1229" s="19">
        <v>41387</v>
      </c>
      <c r="E1229" s="97" t="s">
        <v>19</v>
      </c>
      <c r="F1229" s="43">
        <v>41407</v>
      </c>
    </row>
    <row r="1230" spans="1:6" ht="11.25" customHeight="1" x14ac:dyDescent="0.2">
      <c r="A1230" s="42"/>
      <c r="B1230" s="105" t="s">
        <v>5</v>
      </c>
      <c r="C1230" s="106" t="s">
        <v>1235</v>
      </c>
      <c r="D1230" s="100"/>
      <c r="E1230" s="59"/>
      <c r="F1230" s="44"/>
    </row>
    <row r="1231" spans="1:6" ht="11.25" customHeight="1" x14ac:dyDescent="0.2">
      <c r="A1231" s="40">
        <v>310</v>
      </c>
      <c r="B1231" s="81" t="s">
        <v>293</v>
      </c>
      <c r="C1231" s="82"/>
      <c r="D1231" s="31" t="s">
        <v>1243</v>
      </c>
      <c r="E1231" s="92">
        <v>300</v>
      </c>
      <c r="F1231" s="36" t="str">
        <f>CONCATENATE("AB/",IF(D1233&gt;0,A1231,"___"),"/2013")</f>
        <v>AB/310/2013</v>
      </c>
    </row>
    <row r="1232" spans="1:6" ht="11.25" customHeight="1" x14ac:dyDescent="0.2">
      <c r="A1232" s="41"/>
      <c r="B1232" s="101"/>
      <c r="C1232" s="102"/>
      <c r="D1232" s="38" t="str">
        <f>CONCATENATE("AB.6740.",IF(E1231&gt;0,E1231,"___"),".2013.",IF(E1231&gt;0,E1233,"__"))</f>
        <v>AB.6740.300.2013.AS</v>
      </c>
      <c r="E1232" s="39"/>
      <c r="F1232" s="37"/>
    </row>
    <row r="1233" spans="1:6" ht="11.25" customHeight="1" x14ac:dyDescent="0.2">
      <c r="A1233" s="41"/>
      <c r="B1233" s="103" t="s">
        <v>7</v>
      </c>
      <c r="C1233" s="104" t="s">
        <v>1241</v>
      </c>
      <c r="D1233" s="19">
        <v>41380</v>
      </c>
      <c r="E1233" s="97" t="s">
        <v>19</v>
      </c>
      <c r="F1233" s="43">
        <v>41407</v>
      </c>
    </row>
    <row r="1234" spans="1:6" ht="11.25" customHeight="1" x14ac:dyDescent="0.2">
      <c r="A1234" s="42"/>
      <c r="B1234" s="105" t="s">
        <v>5</v>
      </c>
      <c r="C1234" s="106" t="s">
        <v>1244</v>
      </c>
      <c r="D1234" s="100"/>
      <c r="E1234" s="59"/>
      <c r="F1234" s="44"/>
    </row>
    <row r="1235" spans="1:6" ht="11.25" customHeight="1" x14ac:dyDescent="0.2">
      <c r="A1235" s="40">
        <v>311</v>
      </c>
      <c r="B1235" s="81" t="s">
        <v>1236</v>
      </c>
      <c r="C1235" s="82"/>
      <c r="D1235" s="31" t="s">
        <v>1238</v>
      </c>
      <c r="E1235" s="92">
        <v>263</v>
      </c>
      <c r="F1235" s="36" t="str">
        <f>CONCATENATE("AB/",IF(D1237&gt;0,A1235,"___"),"/2013")</f>
        <v>AB/311/2013</v>
      </c>
    </row>
    <row r="1236" spans="1:6" ht="11.25" customHeight="1" x14ac:dyDescent="0.2">
      <c r="A1236" s="41"/>
      <c r="B1236" s="101" t="s">
        <v>1237</v>
      </c>
      <c r="C1236" s="102"/>
      <c r="D1236" s="38" t="str">
        <f>CONCATENATE("AB.6740.",IF(E1235&gt;0,E1235,"___"),".2013.",IF(E1235&gt;0,E1237,"__"))</f>
        <v>AB.6740.263.2013.WŚ</v>
      </c>
      <c r="E1236" s="39"/>
      <c r="F1236" s="37"/>
    </row>
    <row r="1237" spans="1:6" ht="11.25" customHeight="1" x14ac:dyDescent="0.2">
      <c r="A1237" s="41"/>
      <c r="B1237" s="103" t="s">
        <v>7</v>
      </c>
      <c r="C1237" s="104" t="s">
        <v>179</v>
      </c>
      <c r="D1237" s="19">
        <v>41368</v>
      </c>
      <c r="E1237" s="97" t="s">
        <v>182</v>
      </c>
      <c r="F1237" s="43">
        <v>41407</v>
      </c>
    </row>
    <row r="1238" spans="1:6" ht="11.25" customHeight="1" x14ac:dyDescent="0.2">
      <c r="A1238" s="42"/>
      <c r="B1238" s="105" t="s">
        <v>5</v>
      </c>
      <c r="C1238" s="106" t="s">
        <v>1239</v>
      </c>
      <c r="D1238" s="100"/>
      <c r="E1238" s="59"/>
      <c r="F1238" s="44"/>
    </row>
    <row r="1239" spans="1:6" ht="11.25" customHeight="1" x14ac:dyDescent="0.2">
      <c r="A1239" s="40">
        <v>312</v>
      </c>
      <c r="B1239" s="81" t="s">
        <v>149</v>
      </c>
      <c r="C1239" s="82"/>
      <c r="D1239" s="31" t="s">
        <v>1222</v>
      </c>
      <c r="E1239" s="92">
        <v>236</v>
      </c>
      <c r="F1239" s="36" t="str">
        <f>CONCATENATE("AB/",IF(D1241&gt;0,A1239,"___"),"/2013")</f>
        <v>AB/312/2013</v>
      </c>
    </row>
    <row r="1240" spans="1:6" ht="11.25" customHeight="1" x14ac:dyDescent="0.2">
      <c r="A1240" s="41"/>
      <c r="B1240" s="101"/>
      <c r="C1240" s="102"/>
      <c r="D1240" s="38" t="str">
        <f>CONCATENATE("AB.6740.",IF(E1239&gt;0,E1239,"___"),".2013.",IF(E1239&gt;0,E1241,"__"))</f>
        <v>AB.6740.236.2013.KŻ</v>
      </c>
      <c r="E1240" s="39"/>
      <c r="F1240" s="37"/>
    </row>
    <row r="1241" spans="1:6" ht="11.25" customHeight="1" x14ac:dyDescent="0.2">
      <c r="A1241" s="41"/>
      <c r="B1241" s="103" t="s">
        <v>7</v>
      </c>
      <c r="C1241" s="104" t="s">
        <v>190</v>
      </c>
      <c r="D1241" s="19">
        <v>41358</v>
      </c>
      <c r="E1241" s="97" t="s">
        <v>153</v>
      </c>
      <c r="F1241" s="43">
        <v>41409</v>
      </c>
    </row>
    <row r="1242" spans="1:6" ht="11.25" customHeight="1" x14ac:dyDescent="0.2">
      <c r="A1242" s="42"/>
      <c r="B1242" s="105" t="s">
        <v>5</v>
      </c>
      <c r="C1242" s="106" t="s">
        <v>1221</v>
      </c>
      <c r="D1242" s="100"/>
      <c r="E1242" s="59"/>
      <c r="F1242" s="44"/>
    </row>
    <row r="1243" spans="1:6" ht="11.25" customHeight="1" x14ac:dyDescent="0.2">
      <c r="A1243" s="40">
        <v>313</v>
      </c>
      <c r="B1243" s="81" t="s">
        <v>1223</v>
      </c>
      <c r="C1243" s="82"/>
      <c r="D1243" s="31" t="s">
        <v>1225</v>
      </c>
      <c r="E1243" s="92">
        <v>245</v>
      </c>
      <c r="F1243" s="36" t="str">
        <f>CONCATENATE("AB/",IF(D1245&gt;0,A1243,"___"),"/2013")</f>
        <v>AB/313/2013</v>
      </c>
    </row>
    <row r="1244" spans="1:6" ht="11.25" customHeight="1" x14ac:dyDescent="0.2">
      <c r="A1244" s="41"/>
      <c r="B1244" s="101"/>
      <c r="C1244" s="102"/>
      <c r="D1244" s="38" t="str">
        <f>CONCATENATE("AB.6740.",IF(E1243&gt;0,E1243,"___"),".2013.",IF(E1243&gt;0,E1245,"__"))</f>
        <v>AB.6740.245.2013.KŻ</v>
      </c>
      <c r="E1244" s="39"/>
      <c r="F1244" s="37"/>
    </row>
    <row r="1245" spans="1:6" ht="11.25" customHeight="1" x14ac:dyDescent="0.2">
      <c r="A1245" s="41"/>
      <c r="B1245" s="103" t="s">
        <v>7</v>
      </c>
      <c r="C1245" s="104" t="s">
        <v>190</v>
      </c>
      <c r="D1245" s="19">
        <v>41361</v>
      </c>
      <c r="E1245" s="97" t="s">
        <v>153</v>
      </c>
      <c r="F1245" s="43">
        <v>41409</v>
      </c>
    </row>
    <row r="1246" spans="1:6" ht="11.25" customHeight="1" x14ac:dyDescent="0.2">
      <c r="A1246" s="42"/>
      <c r="B1246" s="105" t="s">
        <v>5</v>
      </c>
      <c r="C1246" s="106" t="s">
        <v>1224</v>
      </c>
      <c r="D1246" s="100"/>
      <c r="E1246" s="59"/>
      <c r="F1246" s="44"/>
    </row>
    <row r="1247" spans="1:6" ht="11.25" customHeight="1" x14ac:dyDescent="0.2">
      <c r="A1247" s="40">
        <v>314</v>
      </c>
      <c r="B1247" s="81"/>
      <c r="C1247" s="82"/>
      <c r="D1247" s="31" t="s">
        <v>1226</v>
      </c>
      <c r="E1247" s="92">
        <v>1004</v>
      </c>
      <c r="F1247" s="36" t="str">
        <f>CONCATENATE("AB/",IF(D1249&gt;0,A1247,"___"),"/2013")</f>
        <v>AB/314/2013</v>
      </c>
    </row>
    <row r="1248" spans="1:6" ht="11.25" customHeight="1" x14ac:dyDescent="0.2">
      <c r="A1248" s="41"/>
      <c r="B1248" s="101" t="s">
        <v>406</v>
      </c>
      <c r="C1248" s="102"/>
      <c r="D1248" s="38" t="str">
        <f>CONCATENATE("AB.6740.",IF(E1247&gt;0,E1247,"___"),".2013.",IF(E1247&gt;0,E1249,"__"))</f>
        <v>AB.6740.1004.2013.AA</v>
      </c>
      <c r="E1248" s="39"/>
      <c r="F1248" s="37"/>
    </row>
    <row r="1249" spans="1:6" ht="11.25" customHeight="1" x14ac:dyDescent="0.2">
      <c r="A1249" s="41"/>
      <c r="B1249" s="103" t="s">
        <v>7</v>
      </c>
      <c r="C1249" s="104" t="s">
        <v>355</v>
      </c>
      <c r="D1249" s="19" t="s">
        <v>1227</v>
      </c>
      <c r="E1249" s="97" t="s">
        <v>91</v>
      </c>
      <c r="F1249" s="43">
        <v>41409</v>
      </c>
    </row>
    <row r="1250" spans="1:6" ht="11.25" customHeight="1" x14ac:dyDescent="0.2">
      <c r="A1250" s="42"/>
      <c r="B1250" s="105" t="s">
        <v>5</v>
      </c>
      <c r="C1250" s="106" t="s">
        <v>1232</v>
      </c>
      <c r="D1250" s="100"/>
      <c r="E1250" s="59"/>
      <c r="F1250" s="44"/>
    </row>
    <row r="1251" spans="1:6" ht="11.25" customHeight="1" x14ac:dyDescent="0.2">
      <c r="A1251" s="40">
        <v>315</v>
      </c>
      <c r="B1251" s="81"/>
      <c r="C1251" s="82"/>
      <c r="D1251" s="31" t="s">
        <v>1256</v>
      </c>
      <c r="E1251" s="92">
        <v>231</v>
      </c>
      <c r="F1251" s="36" t="str">
        <f>CONCATENATE("AB/",IF(D1253&gt;0,A1251,"___"),"/2013")</f>
        <v>AB/315/2013</v>
      </c>
    </row>
    <row r="1252" spans="1:6" ht="11.25" customHeight="1" x14ac:dyDescent="0.2">
      <c r="A1252" s="41"/>
      <c r="B1252" s="101" t="s">
        <v>1252</v>
      </c>
      <c r="C1252" s="102"/>
      <c r="D1252" s="38" t="str">
        <f>CONCATENATE("AB.6740.",IF(E1251&gt;0,E1251,"___"),".2013.",IF(E1251&gt;0,E1253,"__"))</f>
        <v>AB.6740.231.2013.AA</v>
      </c>
      <c r="E1252" s="39"/>
      <c r="F1252" s="37"/>
    </row>
    <row r="1253" spans="1:6" ht="11.25" customHeight="1" x14ac:dyDescent="0.2">
      <c r="A1253" s="41"/>
      <c r="B1253" s="103" t="s">
        <v>7</v>
      </c>
      <c r="C1253" s="104" t="s">
        <v>1253</v>
      </c>
      <c r="D1253" s="19" t="s">
        <v>1255</v>
      </c>
      <c r="E1253" s="97" t="s">
        <v>91</v>
      </c>
      <c r="F1253" s="43">
        <v>41409</v>
      </c>
    </row>
    <row r="1254" spans="1:6" ht="11.25" customHeight="1" x14ac:dyDescent="0.2">
      <c r="A1254" s="42"/>
      <c r="B1254" s="105" t="s">
        <v>5</v>
      </c>
      <c r="C1254" s="106" t="s">
        <v>1254</v>
      </c>
      <c r="D1254" s="100"/>
      <c r="E1254" s="59"/>
      <c r="F1254" s="44"/>
    </row>
    <row r="1255" spans="1:6" ht="11.25" customHeight="1" x14ac:dyDescent="0.2">
      <c r="A1255" s="40">
        <v>316</v>
      </c>
      <c r="B1255" s="81" t="s">
        <v>1342</v>
      </c>
      <c r="C1255" s="82"/>
      <c r="D1255" s="31" t="s">
        <v>1343</v>
      </c>
      <c r="E1255" s="92">
        <v>298</v>
      </c>
      <c r="F1255" s="36" t="str">
        <f>CONCATENATE("AB/",IF(D1257&gt;0,A1255,"___"),"/2013")</f>
        <v>AB/316/2013</v>
      </c>
    </row>
    <row r="1256" spans="1:6" ht="11.25" customHeight="1" x14ac:dyDescent="0.2">
      <c r="A1256" s="41"/>
      <c r="B1256" s="101" t="s">
        <v>1344</v>
      </c>
      <c r="C1256" s="102"/>
      <c r="D1256" s="38" t="str">
        <f>CONCATENATE("AB.6740.",IF(E1255&gt;0,E1255,"___"),".2013.",IF(E1255&gt;0,E1257,"__"))</f>
        <v>AB.6740.298.2013.AS</v>
      </c>
      <c r="E1256" s="39"/>
      <c r="F1256" s="37"/>
    </row>
    <row r="1257" spans="1:6" ht="11.25" customHeight="1" x14ac:dyDescent="0.2">
      <c r="A1257" s="41"/>
      <c r="B1257" s="103" t="s">
        <v>7</v>
      </c>
      <c r="C1257" s="104" t="s">
        <v>1287</v>
      </c>
      <c r="D1257" s="19">
        <v>41375</v>
      </c>
      <c r="E1257" s="97" t="s">
        <v>19</v>
      </c>
      <c r="F1257" s="43">
        <v>41409</v>
      </c>
    </row>
    <row r="1258" spans="1:6" ht="11.25" customHeight="1" x14ac:dyDescent="0.2">
      <c r="A1258" s="42"/>
      <c r="B1258" s="105" t="s">
        <v>5</v>
      </c>
      <c r="C1258" s="106" t="s">
        <v>1345</v>
      </c>
      <c r="D1258" s="100"/>
      <c r="E1258" s="59"/>
      <c r="F1258" s="44"/>
    </row>
    <row r="1259" spans="1:6" ht="11.25" customHeight="1" x14ac:dyDescent="0.2">
      <c r="A1259" s="40">
        <v>317</v>
      </c>
      <c r="B1259" s="81" t="s">
        <v>1346</v>
      </c>
      <c r="C1259" s="82"/>
      <c r="D1259" s="31" t="s">
        <v>1347</v>
      </c>
      <c r="E1259" s="92">
        <v>316</v>
      </c>
      <c r="F1259" s="36" t="str">
        <f>CONCATENATE("AB/",IF(D1261&gt;0,A1259,"___"),"/2013")</f>
        <v>AB/317/2013</v>
      </c>
    </row>
    <row r="1260" spans="1:6" ht="11.25" customHeight="1" x14ac:dyDescent="0.2">
      <c r="A1260" s="41"/>
      <c r="B1260" s="101" t="s">
        <v>502</v>
      </c>
      <c r="C1260" s="102"/>
      <c r="D1260" s="38" t="str">
        <f>CONCATENATE("AB.6740.",IF(E1259&gt;0,E1259,"___"),".2013.",IF(E1259&gt;0,E1261,"__"))</f>
        <v>AB.6740.316.2013.AS</v>
      </c>
      <c r="E1260" s="39"/>
      <c r="F1260" s="37"/>
    </row>
    <row r="1261" spans="1:6" ht="11.25" customHeight="1" x14ac:dyDescent="0.2">
      <c r="A1261" s="41"/>
      <c r="B1261" s="103" t="s">
        <v>7</v>
      </c>
      <c r="C1261" s="104" t="s">
        <v>1193</v>
      </c>
      <c r="D1261" s="19">
        <v>41383</v>
      </c>
      <c r="E1261" s="97" t="s">
        <v>19</v>
      </c>
      <c r="F1261" s="43">
        <v>41409</v>
      </c>
    </row>
    <row r="1262" spans="1:6" ht="11.25" customHeight="1" x14ac:dyDescent="0.2">
      <c r="A1262" s="42"/>
      <c r="B1262" s="105" t="s">
        <v>5</v>
      </c>
      <c r="C1262" s="106" t="s">
        <v>1348</v>
      </c>
      <c r="D1262" s="100"/>
      <c r="E1262" s="59"/>
      <c r="F1262" s="44"/>
    </row>
    <row r="1263" spans="1:6" ht="11.25" customHeight="1" x14ac:dyDescent="0.2">
      <c r="A1263" s="40">
        <v>318</v>
      </c>
      <c r="B1263" s="81"/>
      <c r="C1263" s="82"/>
      <c r="D1263" s="31"/>
      <c r="E1263" s="92"/>
      <c r="F1263" s="36" t="str">
        <f>CONCATENATE("AB/",IF(D1265&gt;0,A1263,"___"),"/2013")</f>
        <v>AB/___/2013</v>
      </c>
    </row>
    <row r="1264" spans="1:6" ht="11.25" customHeight="1" x14ac:dyDescent="0.2">
      <c r="A1264" s="41"/>
      <c r="B1264" s="101"/>
      <c r="C1264" s="102"/>
      <c r="D1264" s="38" t="str">
        <f>CONCATENATE("AB.6740.",IF(E1263&gt;0,E1263,"___"),".2013.",IF(E1263&gt;0,E1265,"__"))</f>
        <v>AB.6740.___.2013.__</v>
      </c>
      <c r="E1264" s="39"/>
      <c r="F1264" s="37"/>
    </row>
    <row r="1265" spans="1:6" ht="11.25" customHeight="1" x14ac:dyDescent="0.2">
      <c r="A1265" s="41"/>
      <c r="B1265" s="103" t="s">
        <v>7</v>
      </c>
      <c r="C1265" s="104"/>
      <c r="D1265" s="19"/>
      <c r="E1265" s="97" t="s">
        <v>11</v>
      </c>
      <c r="F1265" s="43">
        <v>41411</v>
      </c>
    </row>
    <row r="1266" spans="1:6" ht="11.25" customHeight="1" x14ac:dyDescent="0.2">
      <c r="A1266" s="42"/>
      <c r="B1266" s="105" t="s">
        <v>5</v>
      </c>
      <c r="C1266" s="106"/>
      <c r="D1266" s="100"/>
      <c r="E1266" s="59"/>
      <c r="F1266" s="44"/>
    </row>
    <row r="1267" spans="1:6" ht="11.25" customHeight="1" x14ac:dyDescent="0.2">
      <c r="A1267" s="40">
        <v>319</v>
      </c>
      <c r="B1267" s="81" t="s">
        <v>1245</v>
      </c>
      <c r="C1267" s="82"/>
      <c r="D1267" s="31" t="s">
        <v>1247</v>
      </c>
      <c r="E1267" s="92">
        <v>246</v>
      </c>
      <c r="F1267" s="36" t="str">
        <f>CONCATENATE("AB/",IF(D1269&gt;0,A1267,"___"),"/2013")</f>
        <v>AB/319/2013</v>
      </c>
    </row>
    <row r="1268" spans="1:6" ht="11.25" customHeight="1" x14ac:dyDescent="0.2">
      <c r="A1268" s="41"/>
      <c r="B1268" s="101" t="s">
        <v>1246</v>
      </c>
      <c r="C1268" s="102"/>
      <c r="D1268" s="38" t="str">
        <f>CONCATENATE("AB.6740.",IF(E1267&gt;0,E1267,"___"),".2013.",IF(E1267&gt;0,E1269,"__"))</f>
        <v>AB.6740.246.2013.WŚ</v>
      </c>
      <c r="E1268" s="39"/>
      <c r="F1268" s="37"/>
    </row>
    <row r="1269" spans="1:6" ht="11.25" customHeight="1" x14ac:dyDescent="0.2">
      <c r="A1269" s="41"/>
      <c r="B1269" s="103" t="s">
        <v>7</v>
      </c>
      <c r="C1269" s="104" t="s">
        <v>220</v>
      </c>
      <c r="D1269" s="19">
        <v>41359</v>
      </c>
      <c r="E1269" s="97" t="s">
        <v>182</v>
      </c>
      <c r="F1269" s="43">
        <v>41411</v>
      </c>
    </row>
    <row r="1270" spans="1:6" ht="11.25" customHeight="1" x14ac:dyDescent="0.2">
      <c r="A1270" s="42"/>
      <c r="B1270" s="105" t="s">
        <v>5</v>
      </c>
      <c r="C1270" s="106" t="s">
        <v>1248</v>
      </c>
      <c r="D1270" s="100"/>
      <c r="E1270" s="59"/>
      <c r="F1270" s="44"/>
    </row>
    <row r="1271" spans="1:6" ht="11.25" customHeight="1" x14ac:dyDescent="0.2">
      <c r="A1271" s="40">
        <v>320</v>
      </c>
      <c r="B1271" s="81" t="s">
        <v>804</v>
      </c>
      <c r="C1271" s="82"/>
      <c r="D1271" s="31" t="s">
        <v>1265</v>
      </c>
      <c r="E1271" s="92">
        <v>265</v>
      </c>
      <c r="F1271" s="36" t="str">
        <f>CONCATENATE("AB/",IF(D1273&gt;0,A1271,"___"),"/2013")</f>
        <v>AB/320/2013</v>
      </c>
    </row>
    <row r="1272" spans="1:6" ht="11.25" customHeight="1" x14ac:dyDescent="0.2">
      <c r="A1272" s="41"/>
      <c r="B1272" s="101" t="s">
        <v>1263</v>
      </c>
      <c r="C1272" s="102"/>
      <c r="D1272" s="38" t="str">
        <f>CONCATENATE("AB.6740.",IF(E1271&gt;0,E1271,"___"),".2013.",IF(E1271&gt;0,E1273,"__"))</f>
        <v>AB.6740.265.2013.WŚ</v>
      </c>
      <c r="E1272" s="39"/>
      <c r="F1272" s="37"/>
    </row>
    <row r="1273" spans="1:6" ht="11.25" customHeight="1" x14ac:dyDescent="0.2">
      <c r="A1273" s="41"/>
      <c r="B1273" s="103" t="s">
        <v>7</v>
      </c>
      <c r="C1273" s="104" t="s">
        <v>179</v>
      </c>
      <c r="D1273" s="19">
        <v>41372</v>
      </c>
      <c r="E1273" s="97" t="s">
        <v>182</v>
      </c>
      <c r="F1273" s="43">
        <v>41411</v>
      </c>
    </row>
    <row r="1274" spans="1:6" ht="11.25" customHeight="1" x14ac:dyDescent="0.2">
      <c r="A1274" s="42"/>
      <c r="B1274" s="105" t="s">
        <v>5</v>
      </c>
      <c r="C1274" s="106" t="s">
        <v>1264</v>
      </c>
      <c r="D1274" s="100"/>
      <c r="E1274" s="59"/>
      <c r="F1274" s="44"/>
    </row>
    <row r="1275" spans="1:6" ht="11.25" customHeight="1" x14ac:dyDescent="0.2">
      <c r="A1275" s="40">
        <v>321</v>
      </c>
      <c r="B1275" s="81" t="s">
        <v>1279</v>
      </c>
      <c r="C1275" s="82"/>
      <c r="D1275" s="31" t="s">
        <v>1281</v>
      </c>
      <c r="E1275" s="92">
        <v>264</v>
      </c>
      <c r="F1275" s="36" t="str">
        <f>CONCATENATE("AB/",IF(D1277&gt;0,A1275,"___"),"/2013")</f>
        <v>AB/321/2013</v>
      </c>
    </row>
    <row r="1276" spans="1:6" ht="11.25" customHeight="1" x14ac:dyDescent="0.2">
      <c r="A1276" s="41"/>
      <c r="B1276" s="101" t="s">
        <v>840</v>
      </c>
      <c r="C1276" s="102"/>
      <c r="D1276" s="38" t="str">
        <f>CONCATENATE("AB.6740.",IF(E1275&gt;0,E1275,"___"),".2013.",IF(E1275&gt;0,E1277,"__"))</f>
        <v>AB.6740.264.2013.WŚ</v>
      </c>
      <c r="E1276" s="39"/>
      <c r="F1276" s="37"/>
    </row>
    <row r="1277" spans="1:6" ht="11.25" customHeight="1" x14ac:dyDescent="0.2">
      <c r="A1277" s="41"/>
      <c r="B1277" s="103" t="s">
        <v>7</v>
      </c>
      <c r="C1277" s="104" t="s">
        <v>220</v>
      </c>
      <c r="D1277" s="19">
        <v>41369</v>
      </c>
      <c r="E1277" s="97" t="s">
        <v>182</v>
      </c>
      <c r="F1277" s="43">
        <v>41411</v>
      </c>
    </row>
    <row r="1278" spans="1:6" ht="11.25" customHeight="1" x14ac:dyDescent="0.2">
      <c r="A1278" s="42"/>
      <c r="B1278" s="105" t="s">
        <v>5</v>
      </c>
      <c r="C1278" s="106" t="s">
        <v>1280</v>
      </c>
      <c r="D1278" s="100"/>
      <c r="E1278" s="59"/>
      <c r="F1278" s="44"/>
    </row>
    <row r="1279" spans="1:6" ht="11.25" customHeight="1" x14ac:dyDescent="0.2">
      <c r="A1279" s="40">
        <v>322</v>
      </c>
      <c r="B1279" s="81" t="s">
        <v>293</v>
      </c>
      <c r="C1279" s="82"/>
      <c r="D1279" s="31" t="s">
        <v>1359</v>
      </c>
      <c r="E1279" s="92">
        <v>332</v>
      </c>
      <c r="F1279" s="36" t="str">
        <f>CONCATENATE("AB/",IF(D1281&gt;0,A1279,"___"),"/2013")</f>
        <v>AB/322/2013</v>
      </c>
    </row>
    <row r="1280" spans="1:6" ht="11.25" customHeight="1" x14ac:dyDescent="0.2">
      <c r="A1280" s="41"/>
      <c r="B1280" s="101" t="s">
        <v>1357</v>
      </c>
      <c r="C1280" s="102"/>
      <c r="D1280" s="38" t="str">
        <f>CONCATENATE("AB.6740.",IF(E1279&gt;0,E1279,"___"),".2013.",IF(E1279&gt;0,E1281,"__"))</f>
        <v>AB.6740.332.2013.WŚ</v>
      </c>
      <c r="E1280" s="39"/>
      <c r="F1280" s="37"/>
    </row>
    <row r="1281" spans="1:6" ht="11.25" customHeight="1" x14ac:dyDescent="0.2">
      <c r="A1281" s="41"/>
      <c r="B1281" s="103" t="s">
        <v>7</v>
      </c>
      <c r="C1281" s="104" t="s">
        <v>220</v>
      </c>
      <c r="D1281" s="19">
        <v>41393</v>
      </c>
      <c r="E1281" s="97" t="s">
        <v>182</v>
      </c>
      <c r="F1281" s="43">
        <v>41411</v>
      </c>
    </row>
    <row r="1282" spans="1:6" ht="11.25" customHeight="1" x14ac:dyDescent="0.2">
      <c r="A1282" s="42"/>
      <c r="B1282" s="105" t="s">
        <v>5</v>
      </c>
      <c r="C1282" s="106" t="s">
        <v>1358</v>
      </c>
      <c r="D1282" s="100"/>
      <c r="E1282" s="59"/>
      <c r="F1282" s="44"/>
    </row>
    <row r="1283" spans="1:6" ht="11.25" customHeight="1" x14ac:dyDescent="0.2">
      <c r="A1283" s="40">
        <v>323</v>
      </c>
      <c r="B1283" s="81"/>
      <c r="C1283" s="82"/>
      <c r="D1283" s="31"/>
      <c r="E1283" s="92"/>
      <c r="F1283" s="36" t="str">
        <f>CONCATENATE("AB/",IF(D1285&gt;0,A1283,"___"),"/2013")</f>
        <v>AB/___/2013</v>
      </c>
    </row>
    <row r="1284" spans="1:6" ht="11.25" customHeight="1" x14ac:dyDescent="0.2">
      <c r="A1284" s="41"/>
      <c r="B1284" s="101"/>
      <c r="C1284" s="102"/>
      <c r="D1284" s="38" t="str">
        <f>CONCATENATE("AB.6740.",IF(E1283&gt;0,E1283,"___"),".2013.",IF(E1283&gt;0,E1285,"__"))</f>
        <v>AB.6740.___.2013.__</v>
      </c>
      <c r="E1284" s="39"/>
      <c r="F1284" s="37"/>
    </row>
    <row r="1285" spans="1:6" ht="11.25" customHeight="1" x14ac:dyDescent="0.2">
      <c r="A1285" s="41"/>
      <c r="B1285" s="103" t="s">
        <v>7</v>
      </c>
      <c r="C1285" s="104"/>
      <c r="D1285" s="19"/>
      <c r="E1285" s="97"/>
      <c r="F1285" s="43">
        <v>41411</v>
      </c>
    </row>
    <row r="1286" spans="1:6" ht="11.25" customHeight="1" x14ac:dyDescent="0.2">
      <c r="A1286" s="42"/>
      <c r="B1286" s="105" t="s">
        <v>5</v>
      </c>
      <c r="C1286" s="106"/>
      <c r="D1286" s="100"/>
      <c r="E1286" s="59"/>
      <c r="F1286" s="44"/>
    </row>
    <row r="1287" spans="1:6" ht="11.25" customHeight="1" x14ac:dyDescent="0.2">
      <c r="A1287" s="40">
        <v>324</v>
      </c>
      <c r="B1287" s="81"/>
      <c r="C1287" s="82"/>
      <c r="D1287" s="31" t="s">
        <v>1249</v>
      </c>
      <c r="E1287" s="92">
        <v>226</v>
      </c>
      <c r="F1287" s="36" t="str">
        <f>CONCATENATE("AB/",IF(D1289&gt;0,A1287,"___"),"/2013")</f>
        <v>AB/324/2013</v>
      </c>
    </row>
    <row r="1288" spans="1:6" ht="11.25" customHeight="1" x14ac:dyDescent="0.2">
      <c r="A1288" s="41"/>
      <c r="B1288" s="101" t="s">
        <v>223</v>
      </c>
      <c r="C1288" s="102"/>
      <c r="D1288" s="38" t="str">
        <f>CONCATENATE("AB.6740.",IF(E1287&gt;0,E1287,"___"),".2013.",IF(E1287&gt;0,E1289,"__"))</f>
        <v>AB.6740.226.2013.AA</v>
      </c>
      <c r="E1288" s="39"/>
      <c r="F1288" s="37"/>
    </row>
    <row r="1289" spans="1:6" ht="11.25" customHeight="1" x14ac:dyDescent="0.2">
      <c r="A1289" s="41"/>
      <c r="B1289" s="103" t="s">
        <v>7</v>
      </c>
      <c r="C1289" s="104" t="s">
        <v>448</v>
      </c>
      <c r="D1289" s="19" t="s">
        <v>1250</v>
      </c>
      <c r="E1289" s="97" t="s">
        <v>91</v>
      </c>
      <c r="F1289" s="43">
        <v>41414</v>
      </c>
    </row>
    <row r="1290" spans="1:6" ht="11.25" customHeight="1" x14ac:dyDescent="0.2">
      <c r="A1290" s="42"/>
      <c r="B1290" s="105" t="s">
        <v>5</v>
      </c>
      <c r="C1290" s="106" t="s">
        <v>1251</v>
      </c>
      <c r="D1290" s="100"/>
      <c r="E1290" s="59"/>
      <c r="F1290" s="44"/>
    </row>
    <row r="1291" spans="1:6" ht="11.25" customHeight="1" x14ac:dyDescent="0.2">
      <c r="A1291" s="40">
        <v>325</v>
      </c>
      <c r="B1291" s="81" t="s">
        <v>1308</v>
      </c>
      <c r="C1291" s="82"/>
      <c r="D1291" s="31" t="s">
        <v>1310</v>
      </c>
      <c r="E1291" s="92">
        <v>304</v>
      </c>
      <c r="F1291" s="36" t="str">
        <f>CONCATENATE("AB/",IF(D1293&gt;0,A1291,"___"),"/2013")</f>
        <v>AB/325/2013</v>
      </c>
    </row>
    <row r="1292" spans="1:6" ht="11.25" customHeight="1" x14ac:dyDescent="0.2">
      <c r="A1292" s="41"/>
      <c r="B1292" s="101" t="s">
        <v>662</v>
      </c>
      <c r="C1292" s="102"/>
      <c r="D1292" s="38" t="str">
        <f>CONCATENATE("AB.6740.",IF(E1291&gt;0,E1291,"___"),".2013.",IF(E1291&gt;0,E1293,"__"))</f>
        <v>AB.6740.304.2013.WŚ</v>
      </c>
      <c r="E1292" s="39"/>
      <c r="F1292" s="37"/>
    </row>
    <row r="1293" spans="1:6" ht="11.25" customHeight="1" x14ac:dyDescent="0.2">
      <c r="A1293" s="41"/>
      <c r="B1293" s="103" t="s">
        <v>7</v>
      </c>
      <c r="C1293" s="104" t="s">
        <v>179</v>
      </c>
      <c r="D1293" s="19">
        <v>41381</v>
      </c>
      <c r="E1293" s="97" t="s">
        <v>182</v>
      </c>
      <c r="F1293" s="43">
        <v>41414</v>
      </c>
    </row>
    <row r="1294" spans="1:6" ht="11.25" customHeight="1" x14ac:dyDescent="0.2">
      <c r="A1294" s="42"/>
      <c r="B1294" s="105" t="s">
        <v>5</v>
      </c>
      <c r="C1294" s="106" t="s">
        <v>1309</v>
      </c>
      <c r="D1294" s="100"/>
      <c r="E1294" s="59"/>
      <c r="F1294" s="44"/>
    </row>
    <row r="1295" spans="1:6" ht="11.25" customHeight="1" x14ac:dyDescent="0.2">
      <c r="A1295" s="40">
        <v>326</v>
      </c>
      <c r="B1295" s="81" t="s">
        <v>1308</v>
      </c>
      <c r="C1295" s="82"/>
      <c r="D1295" s="31" t="s">
        <v>1311</v>
      </c>
      <c r="E1295" s="92">
        <v>305</v>
      </c>
      <c r="F1295" s="36" t="str">
        <f>CONCATENATE("AB/",IF(D1297&gt;0,A1295,"___"),"/2013")</f>
        <v>AB/326/2013</v>
      </c>
    </row>
    <row r="1296" spans="1:6" ht="11.25" customHeight="1" x14ac:dyDescent="0.2">
      <c r="A1296" s="41"/>
      <c r="B1296" s="101" t="s">
        <v>662</v>
      </c>
      <c r="C1296" s="102"/>
      <c r="D1296" s="38" t="str">
        <f>CONCATENATE("AB.6740.",IF(E1295&gt;0,E1295,"___"),".2013.",IF(E1295&gt;0,E1297,"__"))</f>
        <v>AB.6740.305.2013.WŚ</v>
      </c>
      <c r="E1296" s="39"/>
      <c r="F1296" s="37"/>
    </row>
    <row r="1297" spans="1:6" ht="11.25" customHeight="1" x14ac:dyDescent="0.2">
      <c r="A1297" s="41"/>
      <c r="B1297" s="103" t="s">
        <v>7</v>
      </c>
      <c r="C1297" s="104" t="s">
        <v>179</v>
      </c>
      <c r="D1297" s="19">
        <v>41381</v>
      </c>
      <c r="E1297" s="97" t="s">
        <v>182</v>
      </c>
      <c r="F1297" s="43">
        <v>41414</v>
      </c>
    </row>
    <row r="1298" spans="1:6" ht="11.25" customHeight="1" x14ac:dyDescent="0.2">
      <c r="A1298" s="42"/>
      <c r="B1298" s="105" t="s">
        <v>5</v>
      </c>
      <c r="C1298" s="106" t="s">
        <v>1309</v>
      </c>
      <c r="D1298" s="100"/>
      <c r="E1298" s="59"/>
      <c r="F1298" s="44"/>
    </row>
    <row r="1299" spans="1:6" ht="11.25" customHeight="1" x14ac:dyDescent="0.2">
      <c r="A1299" s="40">
        <v>327</v>
      </c>
      <c r="B1299" s="81" t="s">
        <v>293</v>
      </c>
      <c r="C1299" s="82"/>
      <c r="D1299" s="31" t="s">
        <v>1257</v>
      </c>
      <c r="E1299" s="92">
        <v>319</v>
      </c>
      <c r="F1299" s="36" t="str">
        <f>CONCATENATE("AB/",IF(D1301&gt;0,A1299,"___"),"/2013")</f>
        <v>AB/327/2013</v>
      </c>
    </row>
    <row r="1300" spans="1:6" ht="11.25" customHeight="1" x14ac:dyDescent="0.2">
      <c r="A1300" s="41"/>
      <c r="B1300" s="101"/>
      <c r="C1300" s="102"/>
      <c r="D1300" s="38" t="s">
        <v>1258</v>
      </c>
      <c r="E1300" s="39"/>
      <c r="F1300" s="37"/>
    </row>
    <row r="1301" spans="1:6" ht="11.25" customHeight="1" x14ac:dyDescent="0.2">
      <c r="A1301" s="41"/>
      <c r="B1301" s="103" t="s">
        <v>7</v>
      </c>
      <c r="C1301" s="104" t="s">
        <v>216</v>
      </c>
      <c r="D1301" s="19">
        <v>41388</v>
      </c>
      <c r="E1301" s="97" t="s">
        <v>19</v>
      </c>
      <c r="F1301" s="43">
        <v>41416</v>
      </c>
    </row>
    <row r="1302" spans="1:6" ht="11.25" customHeight="1" x14ac:dyDescent="0.2">
      <c r="A1302" s="42"/>
      <c r="B1302" s="105" t="s">
        <v>5</v>
      </c>
      <c r="C1302" s="106" t="s">
        <v>1259</v>
      </c>
      <c r="D1302" s="100"/>
      <c r="E1302" s="59"/>
      <c r="F1302" s="44"/>
    </row>
    <row r="1303" spans="1:6" ht="11.25" customHeight="1" x14ac:dyDescent="0.2">
      <c r="A1303" s="40">
        <v>328</v>
      </c>
      <c r="B1303" s="81" t="s">
        <v>563</v>
      </c>
      <c r="C1303" s="82"/>
      <c r="D1303" s="31" t="s">
        <v>1349</v>
      </c>
      <c r="E1303" s="92">
        <v>315</v>
      </c>
      <c r="F1303" s="36" t="str">
        <f>CONCATENATE("AB/",IF(D1305&gt;0,A1303,"___"),"/2013")</f>
        <v>AB/328/2013</v>
      </c>
    </row>
    <row r="1304" spans="1:6" ht="11.25" customHeight="1" x14ac:dyDescent="0.2">
      <c r="A1304" s="41"/>
      <c r="B1304" s="101"/>
      <c r="C1304" s="102"/>
      <c r="D1304" s="38" t="str">
        <f>CONCATENATE("AB.6740.",IF(E1303&gt;0,E1303,"___"),".2013.",IF(E1303&gt;0,E1305,"__"))</f>
        <v>AB.6740.315.2013.AS</v>
      </c>
      <c r="E1304" s="39"/>
      <c r="F1304" s="37"/>
    </row>
    <row r="1305" spans="1:6" ht="11.25" customHeight="1" x14ac:dyDescent="0.2">
      <c r="A1305" s="41"/>
      <c r="B1305" s="103" t="s">
        <v>7</v>
      </c>
      <c r="C1305" s="104" t="s">
        <v>865</v>
      </c>
      <c r="D1305" s="19">
        <v>41383</v>
      </c>
      <c r="E1305" s="97" t="s">
        <v>19</v>
      </c>
      <c r="F1305" s="43">
        <v>41416</v>
      </c>
    </row>
    <row r="1306" spans="1:6" ht="11.25" customHeight="1" x14ac:dyDescent="0.2">
      <c r="A1306" s="42"/>
      <c r="B1306" s="105" t="s">
        <v>5</v>
      </c>
      <c r="C1306" s="106" t="s">
        <v>1350</v>
      </c>
      <c r="D1306" s="100"/>
      <c r="E1306" s="59"/>
      <c r="F1306" s="44"/>
    </row>
    <row r="1307" spans="1:6" ht="11.25" customHeight="1" x14ac:dyDescent="0.2">
      <c r="A1307" s="40">
        <v>329</v>
      </c>
      <c r="B1307" s="81"/>
      <c r="C1307" s="82"/>
      <c r="D1307" s="31" t="s">
        <v>1260</v>
      </c>
      <c r="E1307" s="92">
        <v>288</v>
      </c>
      <c r="F1307" s="36" t="str">
        <f>CONCATENATE("AB/",IF(D1309&gt;0,A1307,"___"),"/2013")</f>
        <v>AB/329/2013</v>
      </c>
    </row>
    <row r="1308" spans="1:6" ht="11.25" customHeight="1" x14ac:dyDescent="0.2">
      <c r="A1308" s="41"/>
      <c r="B1308" s="101" t="s">
        <v>406</v>
      </c>
      <c r="C1308" s="102"/>
      <c r="D1308" s="38" t="str">
        <f>CONCATENATE("AB.6740.",IF(E1307&gt;0,E1307,"___"),".2013.",IF(E1307&gt;0,E1309,"__"))</f>
        <v>AB.6740.288.2013.AA</v>
      </c>
      <c r="E1308" s="39"/>
      <c r="F1308" s="37"/>
    </row>
    <row r="1309" spans="1:6" ht="11.25" customHeight="1" x14ac:dyDescent="0.2">
      <c r="A1309" s="41"/>
      <c r="B1309" s="103" t="s">
        <v>7</v>
      </c>
      <c r="C1309" s="104" t="s">
        <v>418</v>
      </c>
      <c r="D1309" s="19" t="s">
        <v>1261</v>
      </c>
      <c r="E1309" s="97" t="s">
        <v>91</v>
      </c>
      <c r="F1309" s="43">
        <v>41416</v>
      </c>
    </row>
    <row r="1310" spans="1:6" ht="11.25" customHeight="1" x14ac:dyDescent="0.2">
      <c r="A1310" s="42"/>
      <c r="B1310" s="105" t="s">
        <v>5</v>
      </c>
      <c r="C1310" s="106" t="s">
        <v>1262</v>
      </c>
      <c r="D1310" s="100"/>
      <c r="E1310" s="59"/>
      <c r="F1310" s="44"/>
    </row>
    <row r="1311" spans="1:6" ht="11.25" customHeight="1" x14ac:dyDescent="0.2">
      <c r="A1311" s="40">
        <v>330</v>
      </c>
      <c r="B1311" s="81" t="s">
        <v>223</v>
      </c>
      <c r="C1311" s="82"/>
      <c r="D1311" s="31" t="s">
        <v>1266</v>
      </c>
      <c r="E1311" s="92">
        <v>268</v>
      </c>
      <c r="F1311" s="36" t="str">
        <f>CONCATENATE("AB/",IF(D1313&gt;0,A1311,"___"),"/2013")</f>
        <v>AB/330/2013</v>
      </c>
    </row>
    <row r="1312" spans="1:6" ht="11.25" customHeight="1" x14ac:dyDescent="0.2">
      <c r="A1312" s="41"/>
      <c r="B1312" s="101" t="s">
        <v>1142</v>
      </c>
      <c r="C1312" s="102"/>
      <c r="D1312" s="38" t="str">
        <f>CONCATENATE("AB.6740.",IF(E1311&gt;0,E1311,"___"),".2013.",IF(E1311&gt;0,E1313,"__"))</f>
        <v>AB.6740.268.2013.MS</v>
      </c>
      <c r="E1312" s="39"/>
      <c r="F1312" s="37"/>
    </row>
    <row r="1313" spans="1:6" ht="11.25" customHeight="1" x14ac:dyDescent="0.2">
      <c r="A1313" s="41"/>
      <c r="B1313" s="103" t="s">
        <v>7</v>
      </c>
      <c r="C1313" s="104"/>
      <c r="D1313" s="19">
        <v>41366</v>
      </c>
      <c r="E1313" s="97" t="s">
        <v>266</v>
      </c>
      <c r="F1313" s="43">
        <v>41416</v>
      </c>
    </row>
    <row r="1314" spans="1:6" ht="11.25" customHeight="1" x14ac:dyDescent="0.2">
      <c r="A1314" s="42"/>
      <c r="B1314" s="105" t="s">
        <v>5</v>
      </c>
      <c r="C1314" s="106"/>
      <c r="D1314" s="100"/>
      <c r="E1314" s="59"/>
      <c r="F1314" s="44"/>
    </row>
    <row r="1315" spans="1:6" ht="11.25" customHeight="1" x14ac:dyDescent="0.2">
      <c r="A1315" s="40">
        <v>331</v>
      </c>
      <c r="B1315" s="81" t="s">
        <v>406</v>
      </c>
      <c r="C1315" s="82"/>
      <c r="D1315" s="31" t="s">
        <v>1271</v>
      </c>
      <c r="E1315" s="92">
        <v>249</v>
      </c>
      <c r="F1315" s="36" t="str">
        <f>CONCATENATE("AB/",IF(D1317&gt;0,A1315,"___"),"/2013")</f>
        <v>AB/331/2013</v>
      </c>
    </row>
    <row r="1316" spans="1:6" ht="11.25" customHeight="1" x14ac:dyDescent="0.2">
      <c r="A1316" s="41"/>
      <c r="B1316" s="101" t="s">
        <v>263</v>
      </c>
      <c r="C1316" s="102"/>
      <c r="D1316" s="38" t="str">
        <f>CONCATENATE("AB.6740.",IF(E1315&gt;0,E1315,"___"),".2013.",IF(E1315&gt;0,E1317,"__"))</f>
        <v>AB.6740.249.2013.MS</v>
      </c>
      <c r="E1316" s="39"/>
      <c r="F1316" s="37"/>
    </row>
    <row r="1317" spans="1:6" ht="11.25" customHeight="1" x14ac:dyDescent="0.2">
      <c r="A1317" s="41"/>
      <c r="B1317" s="103" t="s">
        <v>7</v>
      </c>
      <c r="C1317" s="104" t="s">
        <v>122</v>
      </c>
      <c r="D1317" s="19">
        <v>41361</v>
      </c>
      <c r="E1317" s="97" t="s">
        <v>266</v>
      </c>
      <c r="F1317" s="43">
        <v>41416</v>
      </c>
    </row>
    <row r="1318" spans="1:6" ht="11.25" customHeight="1" x14ac:dyDescent="0.2">
      <c r="A1318" s="42"/>
      <c r="B1318" s="105" t="s">
        <v>5</v>
      </c>
      <c r="C1318" s="106" t="s">
        <v>1270</v>
      </c>
      <c r="D1318" s="100"/>
      <c r="E1318" s="59"/>
      <c r="F1318" s="44"/>
    </row>
    <row r="1319" spans="1:6" ht="11.25" customHeight="1" x14ac:dyDescent="0.2">
      <c r="A1319" s="40">
        <v>332</v>
      </c>
      <c r="B1319" s="81" t="s">
        <v>1594</v>
      </c>
      <c r="C1319" s="82"/>
      <c r="D1319" s="31" t="s">
        <v>1595</v>
      </c>
      <c r="E1319" s="92">
        <v>197</v>
      </c>
      <c r="F1319" s="36" t="str">
        <f>CONCATENATE("AB/",IF(D1321&gt;0,A1319,"___"),"/2013")</f>
        <v>AB/332/2013</v>
      </c>
    </row>
    <row r="1320" spans="1:6" ht="11.25" customHeight="1" x14ac:dyDescent="0.2">
      <c r="A1320" s="41"/>
      <c r="B1320" s="101" t="s">
        <v>1596</v>
      </c>
      <c r="C1320" s="102"/>
      <c r="D1320" s="38" t="str">
        <f>CONCATENATE("AB.6740.",IF(E1319&gt;0,E1319,"___"),".2013.",IF(E1319&gt;0,E1321,"__"))</f>
        <v>AB.6740.197.2013.AŁ</v>
      </c>
      <c r="E1320" s="39"/>
      <c r="F1320" s="37"/>
    </row>
    <row r="1321" spans="1:6" ht="11.25" customHeight="1" x14ac:dyDescent="0.2">
      <c r="A1321" s="41"/>
      <c r="B1321" s="103" t="s">
        <v>7</v>
      </c>
      <c r="C1321" s="104" t="s">
        <v>1597</v>
      </c>
      <c r="D1321" s="19">
        <v>41348</v>
      </c>
      <c r="E1321" s="97" t="s">
        <v>10</v>
      </c>
      <c r="F1321" s="43">
        <v>41416</v>
      </c>
    </row>
    <row r="1322" spans="1:6" ht="11.25" customHeight="1" x14ac:dyDescent="0.2">
      <c r="A1322" s="42"/>
      <c r="B1322" s="105" t="s">
        <v>5</v>
      </c>
      <c r="C1322" s="106" t="s">
        <v>1598</v>
      </c>
      <c r="D1322" s="100"/>
      <c r="E1322" s="59"/>
      <c r="F1322" s="44"/>
    </row>
    <row r="1323" spans="1:6" ht="11.25" customHeight="1" x14ac:dyDescent="0.2">
      <c r="A1323" s="40">
        <v>333</v>
      </c>
      <c r="B1323" s="81"/>
      <c r="C1323" s="82"/>
      <c r="D1323" s="31" t="s">
        <v>1267</v>
      </c>
      <c r="E1323" s="92">
        <v>307</v>
      </c>
      <c r="F1323" s="36" t="str">
        <f>CONCATENATE("AB/",IF(D1325&gt;0,A1323,"___"),"/2013")</f>
        <v>AB/333/2013</v>
      </c>
    </row>
    <row r="1324" spans="1:6" ht="11.25" customHeight="1" x14ac:dyDescent="0.2">
      <c r="A1324" s="41"/>
      <c r="B1324" s="101" t="s">
        <v>1364</v>
      </c>
      <c r="C1324" s="102"/>
      <c r="D1324" s="38" t="str">
        <f>CONCATENATE("AB.6740.",IF(E1323&gt;0,E1323,"___"),".2013.",IF(E1323&gt;0,E1325,"__"))</f>
        <v>AB.6740.307.2013.AA</v>
      </c>
      <c r="E1324" s="39"/>
      <c r="F1324" s="37"/>
    </row>
    <row r="1325" spans="1:6" ht="11.25" customHeight="1" x14ac:dyDescent="0.2">
      <c r="A1325" s="41"/>
      <c r="B1325" s="103" t="s">
        <v>7</v>
      </c>
      <c r="C1325" s="104" t="s">
        <v>171</v>
      </c>
      <c r="D1325" s="19">
        <v>41016</v>
      </c>
      <c r="E1325" s="97" t="s">
        <v>91</v>
      </c>
      <c r="F1325" s="43">
        <v>41416</v>
      </c>
    </row>
    <row r="1326" spans="1:6" ht="11.25" customHeight="1" x14ac:dyDescent="0.2">
      <c r="A1326" s="42"/>
      <c r="B1326" s="105" t="s">
        <v>5</v>
      </c>
      <c r="C1326" s="106" t="s">
        <v>1365</v>
      </c>
      <c r="D1326" s="100"/>
      <c r="E1326" s="59"/>
      <c r="F1326" s="44"/>
    </row>
    <row r="1327" spans="1:6" ht="11.25" customHeight="1" x14ac:dyDescent="0.2">
      <c r="A1327" s="40">
        <v>334</v>
      </c>
      <c r="B1327" s="81" t="s">
        <v>149</v>
      </c>
      <c r="C1327" s="82"/>
      <c r="D1327" s="31" t="s">
        <v>1269</v>
      </c>
      <c r="E1327" s="92">
        <v>333</v>
      </c>
      <c r="F1327" s="36" t="str">
        <f>CONCATENATE("AB/",IF(D1329&gt;0,A1327,"___"),"/2013")</f>
        <v>AB/334/2013</v>
      </c>
    </row>
    <row r="1328" spans="1:6" ht="11.25" customHeight="1" x14ac:dyDescent="0.2">
      <c r="A1328" s="41"/>
      <c r="B1328" s="101" t="s">
        <v>1047</v>
      </c>
      <c r="C1328" s="102"/>
      <c r="D1328" s="38" t="str">
        <f>CONCATENATE("AB.6740.",IF(E1327&gt;0,E1327,"___"),".2013.",IF(E1327&gt;0,E1329,"__"))</f>
        <v>AB.6740.333.2013.KŻ</v>
      </c>
      <c r="E1328" s="39"/>
      <c r="F1328" s="37"/>
    </row>
    <row r="1329" spans="1:6" ht="11.25" customHeight="1" x14ac:dyDescent="0.2">
      <c r="A1329" s="41"/>
      <c r="B1329" s="103" t="s">
        <v>7</v>
      </c>
      <c r="C1329" s="104" t="s">
        <v>150</v>
      </c>
      <c r="D1329" s="19">
        <v>41394</v>
      </c>
      <c r="E1329" s="97" t="s">
        <v>153</v>
      </c>
      <c r="F1329" s="43">
        <v>41417</v>
      </c>
    </row>
    <row r="1330" spans="1:6" ht="11.25" customHeight="1" x14ac:dyDescent="0.2">
      <c r="A1330" s="42"/>
      <c r="B1330" s="105" t="s">
        <v>5</v>
      </c>
      <c r="C1330" s="106" t="s">
        <v>1268</v>
      </c>
      <c r="D1330" s="100"/>
      <c r="E1330" s="59"/>
      <c r="F1330" s="44"/>
    </row>
    <row r="1331" spans="1:6" ht="11.25" customHeight="1" x14ac:dyDescent="0.2">
      <c r="A1331" s="40">
        <v>335</v>
      </c>
      <c r="B1331" s="81" t="s">
        <v>1272</v>
      </c>
      <c r="C1331" s="82"/>
      <c r="D1331" s="31" t="s">
        <v>1275</v>
      </c>
      <c r="E1331" s="92"/>
      <c r="F1331" s="36" t="str">
        <f>CONCATENATE("AB/",IF(D1333&gt;0,A1331,"___"),"/2013")</f>
        <v>AB/335/2013</v>
      </c>
    </row>
    <row r="1332" spans="1:6" ht="11.25" customHeight="1" x14ac:dyDescent="0.2">
      <c r="A1332" s="41"/>
      <c r="B1332" s="101" t="s">
        <v>1278</v>
      </c>
      <c r="C1332" s="102"/>
      <c r="D1332" s="38" t="s">
        <v>1276</v>
      </c>
      <c r="E1332" s="39"/>
      <c r="F1332" s="37"/>
    </row>
    <row r="1333" spans="1:6" ht="11.25" customHeight="1" x14ac:dyDescent="0.2">
      <c r="A1333" s="41"/>
      <c r="B1333" s="103" t="s">
        <v>7</v>
      </c>
      <c r="C1333" s="104" t="s">
        <v>1274</v>
      </c>
      <c r="D1333" s="19" t="s">
        <v>1277</v>
      </c>
      <c r="E1333" s="97"/>
      <c r="F1333" s="43">
        <v>41418</v>
      </c>
    </row>
    <row r="1334" spans="1:6" ht="11.25" customHeight="1" x14ac:dyDescent="0.2">
      <c r="A1334" s="42"/>
      <c r="B1334" s="105" t="s">
        <v>5</v>
      </c>
      <c r="C1334" s="106" t="s">
        <v>1273</v>
      </c>
      <c r="D1334" s="100"/>
      <c r="E1334" s="59"/>
      <c r="F1334" s="44"/>
    </row>
    <row r="1335" spans="1:6" ht="11.25" customHeight="1" x14ac:dyDescent="0.2">
      <c r="A1335" s="40">
        <v>336</v>
      </c>
      <c r="B1335" s="81" t="s">
        <v>1282</v>
      </c>
      <c r="C1335" s="82"/>
      <c r="D1335" s="31" t="s">
        <v>1285</v>
      </c>
      <c r="E1335" s="92">
        <v>314</v>
      </c>
      <c r="F1335" s="36" t="str">
        <f>CONCATENATE("AB/",IF(D1337&gt;0,A1335,"___"),"/2013")</f>
        <v>AB/336/2013</v>
      </c>
    </row>
    <row r="1336" spans="1:6" ht="11.25" customHeight="1" x14ac:dyDescent="0.2">
      <c r="A1336" s="41"/>
      <c r="B1336" s="101" t="s">
        <v>1283</v>
      </c>
      <c r="C1336" s="102"/>
      <c r="D1336" s="38" t="str">
        <f>CONCATENATE("AB.6740.",IF(E1335&gt;0,E1335,"___"),".2013.",IF(E1335&gt;0,E1337,"__"))</f>
        <v>AB.6740.314.2013.MS</v>
      </c>
      <c r="E1336" s="39"/>
      <c r="F1336" s="37"/>
    </row>
    <row r="1337" spans="1:6" ht="11.25" customHeight="1" x14ac:dyDescent="0.2">
      <c r="A1337" s="41"/>
      <c r="B1337" s="103" t="s">
        <v>7</v>
      </c>
      <c r="C1337" s="104" t="s">
        <v>12</v>
      </c>
      <c r="D1337" s="19">
        <v>41387</v>
      </c>
      <c r="E1337" s="97" t="s">
        <v>266</v>
      </c>
      <c r="F1337" s="43">
        <v>41418</v>
      </c>
    </row>
    <row r="1338" spans="1:6" ht="11.25" customHeight="1" x14ac:dyDescent="0.2">
      <c r="A1338" s="42"/>
      <c r="B1338" s="105" t="s">
        <v>5</v>
      </c>
      <c r="C1338" s="106" t="s">
        <v>1284</v>
      </c>
      <c r="D1338" s="100"/>
      <c r="E1338" s="59"/>
      <c r="F1338" s="44"/>
    </row>
    <row r="1339" spans="1:6" ht="11.25" customHeight="1" x14ac:dyDescent="0.2">
      <c r="A1339" s="40">
        <v>337</v>
      </c>
      <c r="B1339" s="145" t="s">
        <v>496</v>
      </c>
      <c r="C1339" s="82"/>
      <c r="D1339" s="31" t="s">
        <v>1393</v>
      </c>
      <c r="E1339" s="92">
        <v>365</v>
      </c>
      <c r="F1339" s="36" t="str">
        <f>CONCATENATE("AB/",IF(D1341&gt;0,A1339,"___"),"/2013")</f>
        <v>AB/337/2013</v>
      </c>
    </row>
    <row r="1340" spans="1:6" ht="11.25" customHeight="1" x14ac:dyDescent="0.2">
      <c r="A1340" s="41"/>
      <c r="B1340" s="101"/>
      <c r="C1340" s="102"/>
      <c r="D1340" s="38" t="str">
        <f>CONCATENATE("AB.6740.",IF(E1339&gt;0,E1339,"___"),".2013.",IF(E1339&gt;0,E1341,"__"))</f>
        <v>AB.6740.365.2013.AS</v>
      </c>
      <c r="E1340" s="39"/>
      <c r="F1340" s="37"/>
    </row>
    <row r="1341" spans="1:6" ht="11.25" customHeight="1" x14ac:dyDescent="0.2">
      <c r="A1341" s="41"/>
      <c r="B1341" s="103" t="s">
        <v>7</v>
      </c>
      <c r="C1341" s="104" t="s">
        <v>1193</v>
      </c>
      <c r="D1341" s="19">
        <v>41394</v>
      </c>
      <c r="E1341" s="97" t="s">
        <v>19</v>
      </c>
      <c r="F1341" s="43">
        <v>41418</v>
      </c>
    </row>
    <row r="1342" spans="1:6" ht="11.25" customHeight="1" x14ac:dyDescent="0.2">
      <c r="A1342" s="42"/>
      <c r="B1342" s="105" t="s">
        <v>5</v>
      </c>
      <c r="C1342" s="106" t="s">
        <v>1392</v>
      </c>
      <c r="D1342" s="100"/>
      <c r="E1342" s="59"/>
      <c r="F1342" s="44"/>
    </row>
    <row r="1343" spans="1:6" ht="11.25" customHeight="1" x14ac:dyDescent="0.2">
      <c r="A1343" s="40">
        <v>338</v>
      </c>
      <c r="B1343" s="81" t="s">
        <v>293</v>
      </c>
      <c r="C1343" s="82"/>
      <c r="D1343" s="31" t="s">
        <v>1389</v>
      </c>
      <c r="E1343" s="92">
        <v>368</v>
      </c>
      <c r="F1343" s="36" t="str">
        <f>CONCATENATE("AB/",IF(D1345&gt;0,A1343,"___"),"/2013")</f>
        <v>AB/338/2013</v>
      </c>
    </row>
    <row r="1344" spans="1:6" ht="11.25" customHeight="1" x14ac:dyDescent="0.2">
      <c r="A1344" s="41"/>
      <c r="B1344" s="101"/>
      <c r="C1344" s="102"/>
      <c r="D1344" s="38" t="str">
        <f>CONCATENATE("AB.6740.",IF(E1343&gt;0,E1343,"___"),".2013.",IF(E1343&gt;0,E1345,"__"))</f>
        <v>AB.6740.368.2013.AS</v>
      </c>
      <c r="E1344" s="39"/>
      <c r="F1344" s="37"/>
    </row>
    <row r="1345" spans="1:6" ht="11.25" customHeight="1" x14ac:dyDescent="0.2">
      <c r="A1345" s="41"/>
      <c r="B1345" s="103" t="s">
        <v>7</v>
      </c>
      <c r="C1345" s="104" t="s">
        <v>1390</v>
      </c>
      <c r="D1345" s="19">
        <v>41394</v>
      </c>
      <c r="E1345" s="97" t="s">
        <v>19</v>
      </c>
      <c r="F1345" s="43">
        <v>41418</v>
      </c>
    </row>
    <row r="1346" spans="1:6" ht="11.25" customHeight="1" x14ac:dyDescent="0.2">
      <c r="A1346" s="42"/>
      <c r="B1346" s="105" t="s">
        <v>5</v>
      </c>
      <c r="C1346" s="106" t="s">
        <v>1391</v>
      </c>
      <c r="D1346" s="100"/>
      <c r="E1346" s="59"/>
      <c r="F1346" s="44"/>
    </row>
    <row r="1347" spans="1:6" ht="11.25" customHeight="1" x14ac:dyDescent="0.2">
      <c r="A1347" s="40">
        <v>339</v>
      </c>
      <c r="B1347" s="81" t="s">
        <v>1366</v>
      </c>
      <c r="C1347" s="82"/>
      <c r="D1347" s="31" t="s">
        <v>1599</v>
      </c>
      <c r="E1347" s="92">
        <v>227</v>
      </c>
      <c r="F1347" s="36" t="str">
        <f>CONCATENATE("AB/",IF(D1349&gt;0,A1347,"___"),"/2013")</f>
        <v>AB/339/2013</v>
      </c>
    </row>
    <row r="1348" spans="1:6" ht="11.25" customHeight="1" x14ac:dyDescent="0.2">
      <c r="A1348" s="41"/>
      <c r="B1348" s="101" t="s">
        <v>1600</v>
      </c>
      <c r="C1348" s="102"/>
      <c r="D1348" s="38" t="str">
        <f>CONCATENATE("AB.6740.",IF(E1347&gt;0,E1347,"___"),".2013.",IF(E1347&gt;0,E1349,"__"))</f>
        <v>AB.6740.227.2013.AŁ</v>
      </c>
      <c r="E1348" s="39"/>
      <c r="F1348" s="37"/>
    </row>
    <row r="1349" spans="1:6" ht="11.25" customHeight="1" x14ac:dyDescent="0.2">
      <c r="A1349" s="41"/>
      <c r="B1349" s="103" t="s">
        <v>7</v>
      </c>
      <c r="C1349" s="104" t="s">
        <v>268</v>
      </c>
      <c r="D1349" s="19">
        <v>41358</v>
      </c>
      <c r="E1349" s="97" t="s">
        <v>10</v>
      </c>
      <c r="F1349" s="43">
        <v>41418</v>
      </c>
    </row>
    <row r="1350" spans="1:6" ht="11.25" customHeight="1" x14ac:dyDescent="0.2">
      <c r="A1350" s="42"/>
      <c r="B1350" s="105" t="s">
        <v>5</v>
      </c>
      <c r="C1350" s="106" t="s">
        <v>1601</v>
      </c>
      <c r="D1350" s="100"/>
      <c r="E1350" s="59"/>
      <c r="F1350" s="44"/>
    </row>
    <row r="1351" spans="1:6" ht="11.25" customHeight="1" x14ac:dyDescent="0.2">
      <c r="A1351" s="40">
        <v>340</v>
      </c>
      <c r="B1351" s="81"/>
      <c r="C1351" s="82"/>
      <c r="D1351" s="31" t="s">
        <v>1289</v>
      </c>
      <c r="E1351" s="92">
        <v>261</v>
      </c>
      <c r="F1351" s="36" t="str">
        <f>CONCATENATE("AB/",IF(D1353&gt;0,A1351,"___"),"/2013")</f>
        <v>AB/340/2013</v>
      </c>
    </row>
    <row r="1352" spans="1:6" ht="11.25" customHeight="1" x14ac:dyDescent="0.2">
      <c r="A1352" s="41"/>
      <c r="B1352" s="101" t="s">
        <v>590</v>
      </c>
      <c r="C1352" s="102"/>
      <c r="D1352" s="38" t="str">
        <f>CONCATENATE("AB.6740.",IF(E1351&gt;0,E1351,"___"),".2013.",IF(E1351&gt;0,E1353,"__"))</f>
        <v>AB.6740.261.2013.AA</v>
      </c>
      <c r="E1352" s="39"/>
      <c r="F1352" s="37"/>
    </row>
    <row r="1353" spans="1:6" ht="11.25" customHeight="1" x14ac:dyDescent="0.2">
      <c r="A1353" s="41"/>
      <c r="B1353" s="103" t="s">
        <v>7</v>
      </c>
      <c r="C1353" s="104" t="s">
        <v>1291</v>
      </c>
      <c r="D1353" s="19">
        <v>41368</v>
      </c>
      <c r="E1353" s="97" t="s">
        <v>91</v>
      </c>
      <c r="F1353" s="43">
        <v>41418</v>
      </c>
    </row>
    <row r="1354" spans="1:6" ht="11.25" customHeight="1" x14ac:dyDescent="0.2">
      <c r="A1354" s="42"/>
      <c r="B1354" s="105" t="s">
        <v>5</v>
      </c>
      <c r="C1354" s="106" t="s">
        <v>1292</v>
      </c>
      <c r="D1354" s="100"/>
      <c r="E1354" s="59"/>
      <c r="F1354" s="44"/>
    </row>
    <row r="1355" spans="1:6" ht="11.25" customHeight="1" x14ac:dyDescent="0.2">
      <c r="A1355" s="40">
        <v>341</v>
      </c>
      <c r="B1355" s="81" t="s">
        <v>1293</v>
      </c>
      <c r="C1355" s="82"/>
      <c r="D1355" s="31" t="s">
        <v>1295</v>
      </c>
      <c r="E1355" s="92">
        <v>244</v>
      </c>
      <c r="F1355" s="36" t="str">
        <f>CONCATENATE("AB/",IF(D1357&gt;0,A1355,"___"),"/2013")</f>
        <v>AB/341/2013</v>
      </c>
    </row>
    <row r="1356" spans="1:6" ht="11.25" customHeight="1" x14ac:dyDescent="0.2">
      <c r="A1356" s="41"/>
      <c r="B1356" s="101" t="s">
        <v>1294</v>
      </c>
      <c r="C1356" s="102"/>
      <c r="D1356" s="38" t="str">
        <f>CONCATENATE("AB.6740.",IF(E1355&gt;0,E1355,"___"),".2013.",IF(E1355&gt;0,E1357,"__"))</f>
        <v>AB.6740.244.2013.ŁD</v>
      </c>
      <c r="E1356" s="39"/>
      <c r="F1356" s="37"/>
    </row>
    <row r="1357" spans="1:6" ht="11.25" customHeight="1" x14ac:dyDescent="0.2">
      <c r="A1357" s="41"/>
      <c r="B1357" s="103" t="s">
        <v>7</v>
      </c>
      <c r="C1357" s="104" t="s">
        <v>105</v>
      </c>
      <c r="D1357" s="19">
        <v>41361</v>
      </c>
      <c r="E1357" s="97" t="s">
        <v>11</v>
      </c>
      <c r="F1357" s="43">
        <v>41418</v>
      </c>
    </row>
    <row r="1358" spans="1:6" ht="11.25" customHeight="1" x14ac:dyDescent="0.2">
      <c r="A1358" s="42"/>
      <c r="B1358" s="105" t="s">
        <v>5</v>
      </c>
      <c r="C1358" s="106" t="s">
        <v>112</v>
      </c>
      <c r="D1358" s="100"/>
      <c r="E1358" s="59"/>
      <c r="F1358" s="44"/>
    </row>
    <row r="1359" spans="1:6" ht="11.25" customHeight="1" x14ac:dyDescent="0.2">
      <c r="A1359" s="40">
        <v>342</v>
      </c>
      <c r="B1359" s="81" t="s">
        <v>149</v>
      </c>
      <c r="C1359" s="82"/>
      <c r="D1359" s="31" t="s">
        <v>1314</v>
      </c>
      <c r="E1359" s="92">
        <v>272</v>
      </c>
      <c r="F1359" s="36" t="str">
        <f>CONCATENATE("AB/",IF(D1361&gt;0,A1359,"___"),"/2013")</f>
        <v>AB/342/2013</v>
      </c>
    </row>
    <row r="1360" spans="1:6" ht="11.25" customHeight="1" x14ac:dyDescent="0.2">
      <c r="A1360" s="41"/>
      <c r="B1360" s="101"/>
      <c r="C1360" s="102"/>
      <c r="D1360" s="38" t="str">
        <f>CONCATENATE("AB.6740.",IF(E1359&gt;0,E1359,"___"),".2013.",IF(E1359&gt;0,E1361,"__"))</f>
        <v>AB.6740.272.2013.KŻ</v>
      </c>
      <c r="E1360" s="39"/>
      <c r="F1360" s="37"/>
    </row>
    <row r="1361" spans="1:6" ht="11.25" customHeight="1" x14ac:dyDescent="0.2">
      <c r="A1361" s="41"/>
      <c r="B1361" s="103" t="s">
        <v>7</v>
      </c>
      <c r="C1361" s="104" t="s">
        <v>1315</v>
      </c>
      <c r="D1361" s="19">
        <v>41373</v>
      </c>
      <c r="E1361" s="97" t="s">
        <v>153</v>
      </c>
      <c r="F1361" s="43">
        <v>41421</v>
      </c>
    </row>
    <row r="1362" spans="1:6" ht="11.25" customHeight="1" x14ac:dyDescent="0.2">
      <c r="A1362" s="42"/>
      <c r="B1362" s="105" t="s">
        <v>5</v>
      </c>
      <c r="C1362" s="106" t="s">
        <v>1316</v>
      </c>
      <c r="D1362" s="100"/>
      <c r="E1362" s="59"/>
      <c r="F1362" s="44"/>
    </row>
    <row r="1363" spans="1:6" ht="11.25" customHeight="1" x14ac:dyDescent="0.2">
      <c r="A1363" s="40">
        <v>343</v>
      </c>
      <c r="B1363" s="81" t="s">
        <v>1317</v>
      </c>
      <c r="C1363" s="82"/>
      <c r="D1363" s="31" t="s">
        <v>1319</v>
      </c>
      <c r="E1363" s="92">
        <v>281</v>
      </c>
      <c r="F1363" s="36" t="str">
        <f>CONCATENATE("AB/",IF(D1365&gt;0,A1363,"___"),"/2013")</f>
        <v>AB/343/2013</v>
      </c>
    </row>
    <row r="1364" spans="1:6" ht="11.25" customHeight="1" x14ac:dyDescent="0.2">
      <c r="A1364" s="41"/>
      <c r="B1364" s="101"/>
      <c r="C1364" s="102"/>
      <c r="D1364" s="38" t="str">
        <f>CONCATENATE("AB.6740.",IF(E1363&gt;0,E1363,"___"),".2013.",IF(E1363&gt;0,E1365,"__"))</f>
        <v>AB.6740.281.2013.KŻ</v>
      </c>
      <c r="E1364" s="39"/>
      <c r="F1364" s="37"/>
    </row>
    <row r="1365" spans="1:6" ht="11.25" customHeight="1" x14ac:dyDescent="0.2">
      <c r="A1365" s="41"/>
      <c r="B1365" s="103" t="s">
        <v>7</v>
      </c>
      <c r="C1365" s="104" t="s">
        <v>190</v>
      </c>
      <c r="D1365" s="19">
        <v>41376</v>
      </c>
      <c r="E1365" s="97" t="s">
        <v>153</v>
      </c>
      <c r="F1365" s="43">
        <v>41421</v>
      </c>
    </row>
    <row r="1366" spans="1:6" ht="11.25" customHeight="1" x14ac:dyDescent="0.2">
      <c r="A1366" s="42"/>
      <c r="B1366" s="105" t="s">
        <v>5</v>
      </c>
      <c r="C1366" s="106" t="s">
        <v>1318</v>
      </c>
      <c r="D1366" s="100"/>
      <c r="E1366" s="59"/>
      <c r="F1366" s="44"/>
    </row>
    <row r="1367" spans="1:6" ht="11.25" customHeight="1" x14ac:dyDescent="0.2">
      <c r="A1367" s="40">
        <v>344</v>
      </c>
      <c r="B1367" s="81" t="s">
        <v>1320</v>
      </c>
      <c r="C1367" s="82"/>
      <c r="D1367" s="31" t="s">
        <v>1323</v>
      </c>
      <c r="E1367" s="92">
        <v>283</v>
      </c>
      <c r="F1367" s="36" t="str">
        <f>CONCATENATE("AB/",IF(D1369&gt;0,A1367,"___"),"/2013")</f>
        <v>AB/344/2013</v>
      </c>
    </row>
    <row r="1368" spans="1:6" ht="11.25" customHeight="1" x14ac:dyDescent="0.2">
      <c r="A1368" s="41"/>
      <c r="B1368" s="101"/>
      <c r="C1368" s="102"/>
      <c r="D1368" s="38" t="str">
        <f>CONCATENATE("AB.6740.",IF(E1367&gt;0,E1367,"___"),".2013.",IF(E1367&gt;0,E1369,"__"))</f>
        <v>AB.6740.283.2013.KŻ</v>
      </c>
      <c r="E1368" s="39"/>
      <c r="F1368" s="37"/>
    </row>
    <row r="1369" spans="1:6" ht="11.25" customHeight="1" x14ac:dyDescent="0.2">
      <c r="A1369" s="41"/>
      <c r="B1369" s="103" t="s">
        <v>7</v>
      </c>
      <c r="C1369" s="104" t="s">
        <v>1321</v>
      </c>
      <c r="D1369" s="19">
        <v>41379</v>
      </c>
      <c r="E1369" s="97" t="s">
        <v>153</v>
      </c>
      <c r="F1369" s="43">
        <v>41421</v>
      </c>
    </row>
    <row r="1370" spans="1:6" ht="11.25" customHeight="1" x14ac:dyDescent="0.2">
      <c r="A1370" s="42"/>
      <c r="B1370" s="105" t="s">
        <v>5</v>
      </c>
      <c r="C1370" s="106" t="s">
        <v>1322</v>
      </c>
      <c r="D1370" s="100"/>
      <c r="E1370" s="59"/>
      <c r="F1370" s="44"/>
    </row>
    <row r="1371" spans="1:6" ht="11.25" customHeight="1" x14ac:dyDescent="0.2">
      <c r="A1371" s="40">
        <v>345</v>
      </c>
      <c r="B1371" s="81" t="s">
        <v>149</v>
      </c>
      <c r="C1371" s="82"/>
      <c r="D1371" s="31" t="s">
        <v>1325</v>
      </c>
      <c r="E1371" s="92">
        <v>286</v>
      </c>
      <c r="F1371" s="36" t="str">
        <f>CONCATENATE("AB/",IF(D1373&gt;0,A1371,"___"),"/2013")</f>
        <v>AB/345/2013</v>
      </c>
    </row>
    <row r="1372" spans="1:6" ht="11.25" customHeight="1" x14ac:dyDescent="0.2">
      <c r="A1372" s="41"/>
      <c r="B1372" s="101"/>
      <c r="C1372" s="102"/>
      <c r="D1372" s="38" t="str">
        <f>CONCATENATE("AB.6740.",IF(E1371&gt;0,E1371,"___"),".2013.",IF(E1371&gt;0,E1373,"__"))</f>
        <v>AB.6740.286.2013.KŻ</v>
      </c>
      <c r="E1372" s="39"/>
      <c r="F1372" s="37"/>
    </row>
    <row r="1373" spans="1:6" ht="11.25" customHeight="1" x14ac:dyDescent="0.2">
      <c r="A1373" s="41"/>
      <c r="B1373" s="103" t="s">
        <v>7</v>
      </c>
      <c r="C1373" s="104" t="s">
        <v>190</v>
      </c>
      <c r="D1373" s="19">
        <v>41379</v>
      </c>
      <c r="E1373" s="97" t="s">
        <v>153</v>
      </c>
      <c r="F1373" s="43">
        <v>41421</v>
      </c>
    </row>
    <row r="1374" spans="1:6" ht="11.25" customHeight="1" x14ac:dyDescent="0.2">
      <c r="A1374" s="42"/>
      <c r="B1374" s="105" t="s">
        <v>5</v>
      </c>
      <c r="C1374" s="106" t="s">
        <v>1324</v>
      </c>
      <c r="D1374" s="100"/>
      <c r="E1374" s="59"/>
      <c r="F1374" s="44"/>
    </row>
    <row r="1375" spans="1:6" ht="11.25" customHeight="1" x14ac:dyDescent="0.2">
      <c r="A1375" s="40">
        <v>346</v>
      </c>
      <c r="B1375" s="81" t="s">
        <v>371</v>
      </c>
      <c r="C1375" s="82"/>
      <c r="D1375" s="31" t="s">
        <v>1327</v>
      </c>
      <c r="E1375" s="92">
        <v>312</v>
      </c>
      <c r="F1375" s="36" t="str">
        <f>CONCATENATE("AB/",IF(D1377&gt;0,A1375,"___"),"/2013")</f>
        <v>AB/346/2013</v>
      </c>
    </row>
    <row r="1376" spans="1:6" ht="11.25" customHeight="1" x14ac:dyDescent="0.2">
      <c r="A1376" s="41"/>
      <c r="B1376" s="101" t="s">
        <v>372</v>
      </c>
      <c r="C1376" s="102"/>
      <c r="D1376" s="38" t="str">
        <f>CONCATENATE("AB.6740.",IF(E1375&gt;0,E1375,"___"),".2013.",IF(E1375&gt;0,E1377,"__"))</f>
        <v>AB.6740.312.2013.KŻ</v>
      </c>
      <c r="E1376" s="39"/>
      <c r="F1376" s="37"/>
    </row>
    <row r="1377" spans="1:6" ht="11.25" customHeight="1" x14ac:dyDescent="0.2">
      <c r="A1377" s="41"/>
      <c r="B1377" s="103" t="s">
        <v>7</v>
      </c>
      <c r="C1377" s="104" t="s">
        <v>1052</v>
      </c>
      <c r="D1377" s="19">
        <v>41386</v>
      </c>
      <c r="E1377" s="97" t="s">
        <v>153</v>
      </c>
      <c r="F1377" s="43">
        <v>41421</v>
      </c>
    </row>
    <row r="1378" spans="1:6" ht="11.25" customHeight="1" x14ac:dyDescent="0.2">
      <c r="A1378" s="42"/>
      <c r="B1378" s="105" t="s">
        <v>5</v>
      </c>
      <c r="C1378" s="106" t="s">
        <v>1326</v>
      </c>
      <c r="D1378" s="100"/>
      <c r="E1378" s="59"/>
      <c r="F1378" s="44"/>
    </row>
    <row r="1379" spans="1:6" ht="11.25" customHeight="1" x14ac:dyDescent="0.2">
      <c r="A1379" s="40">
        <v>347</v>
      </c>
      <c r="B1379" s="81" t="s">
        <v>1296</v>
      </c>
      <c r="C1379" s="82"/>
      <c r="D1379" s="31" t="s">
        <v>1300</v>
      </c>
      <c r="E1379" s="92">
        <v>308</v>
      </c>
      <c r="F1379" s="36" t="str">
        <f>CONCATENATE("AB/",IF(D1381&gt;0,A1379,"___"),"/2013")</f>
        <v>AB/347/2013</v>
      </c>
    </row>
    <row r="1380" spans="1:6" ht="11.25" customHeight="1" x14ac:dyDescent="0.2">
      <c r="A1380" s="41"/>
      <c r="B1380" s="101" t="s">
        <v>1297</v>
      </c>
      <c r="C1380" s="102"/>
      <c r="D1380" s="38" t="str">
        <f>CONCATENATE("AB.6740.",IF(E1379&gt;0,E1379,"___"),".2013.",IF(E1379&gt;0,E1381,"__"))</f>
        <v>AB.6740.308.2013.IN</v>
      </c>
      <c r="E1380" s="39"/>
      <c r="F1380" s="37"/>
    </row>
    <row r="1381" spans="1:6" ht="11.25" customHeight="1" x14ac:dyDescent="0.2">
      <c r="A1381" s="41"/>
      <c r="B1381" s="103" t="s">
        <v>7</v>
      </c>
      <c r="C1381" s="104" t="s">
        <v>1298</v>
      </c>
      <c r="D1381" s="19">
        <v>41386</v>
      </c>
      <c r="E1381" s="97" t="s">
        <v>18</v>
      </c>
      <c r="F1381" s="43">
        <v>41422</v>
      </c>
    </row>
    <row r="1382" spans="1:6" ht="11.25" customHeight="1" x14ac:dyDescent="0.2">
      <c r="A1382" s="42"/>
      <c r="B1382" s="105" t="s">
        <v>5</v>
      </c>
      <c r="C1382" s="106" t="s">
        <v>1299</v>
      </c>
      <c r="D1382" s="100"/>
      <c r="E1382" s="59"/>
      <c r="F1382" s="44"/>
    </row>
    <row r="1383" spans="1:6" ht="11.25" customHeight="1" x14ac:dyDescent="0.2">
      <c r="A1383" s="40">
        <v>348</v>
      </c>
      <c r="B1383" s="81" t="s">
        <v>1301</v>
      </c>
      <c r="C1383" s="82"/>
      <c r="D1383" s="31" t="s">
        <v>1304</v>
      </c>
      <c r="E1383" s="92">
        <v>348</v>
      </c>
      <c r="F1383" s="36" t="str">
        <f>CONCATENATE("AB/",IF(D1385&gt;0,A1383,"___"),"/2013")</f>
        <v>AB/348/2013</v>
      </c>
    </row>
    <row r="1384" spans="1:6" ht="11.25" customHeight="1" x14ac:dyDescent="0.2">
      <c r="A1384" s="41"/>
      <c r="B1384" s="101" t="s">
        <v>1302</v>
      </c>
      <c r="C1384" s="102"/>
      <c r="D1384" s="38" t="str">
        <f>CONCATENATE("AB.6740.",IF(E1383&gt;0,E1383,"___"),".2013.",IF(E1383&gt;0,E1385,"__"))</f>
        <v>AB.6740.348.2013.IN</v>
      </c>
      <c r="E1384" s="39"/>
      <c r="F1384" s="37"/>
    </row>
    <row r="1385" spans="1:6" ht="11.25" customHeight="1" x14ac:dyDescent="0.2">
      <c r="A1385" s="41"/>
      <c r="B1385" s="103" t="s">
        <v>7</v>
      </c>
      <c r="C1385" s="104" t="s">
        <v>1298</v>
      </c>
      <c r="D1385" s="19">
        <v>41407</v>
      </c>
      <c r="E1385" s="97" t="s">
        <v>18</v>
      </c>
      <c r="F1385" s="43">
        <v>41422</v>
      </c>
    </row>
    <row r="1386" spans="1:6" ht="11.25" customHeight="1" x14ac:dyDescent="0.2">
      <c r="A1386" s="42"/>
      <c r="B1386" s="105" t="s">
        <v>5</v>
      </c>
      <c r="C1386" s="106" t="s">
        <v>1303</v>
      </c>
      <c r="D1386" s="100"/>
      <c r="E1386" s="59"/>
      <c r="F1386" s="60"/>
    </row>
    <row r="1387" spans="1:6" ht="11.25" customHeight="1" x14ac:dyDescent="0.2">
      <c r="A1387" s="40">
        <v>349</v>
      </c>
      <c r="B1387" s="81" t="s">
        <v>1305</v>
      </c>
      <c r="C1387" s="82"/>
      <c r="D1387" s="31" t="s">
        <v>1307</v>
      </c>
      <c r="E1387" s="92">
        <v>359</v>
      </c>
      <c r="F1387" s="36" t="str">
        <f>CONCATENATE("AB/",IF(D1389&gt;0,A1387,"___"),"/2013")</f>
        <v>AB/349/2013</v>
      </c>
    </row>
    <row r="1388" spans="1:6" ht="11.25" customHeight="1" x14ac:dyDescent="0.2">
      <c r="A1388" s="41"/>
      <c r="B1388" s="101" t="s">
        <v>1306</v>
      </c>
      <c r="C1388" s="102"/>
      <c r="D1388" s="38" t="str">
        <f>CONCATENATE("AB.6740.",IF(E1387&gt;0,E1387,"___"),".2013.",IF(E1387&gt;0,E1389,"__"))</f>
        <v>AB.6740.359.2013.IN</v>
      </c>
      <c r="E1388" s="39"/>
      <c r="F1388" s="37"/>
    </row>
    <row r="1389" spans="1:6" ht="11.25" customHeight="1" x14ac:dyDescent="0.2">
      <c r="A1389" s="41"/>
      <c r="B1389" s="103" t="s">
        <v>7</v>
      </c>
      <c r="C1389" s="104" t="s">
        <v>28</v>
      </c>
      <c r="D1389" s="19">
        <v>41408</v>
      </c>
      <c r="E1389" s="97" t="s">
        <v>18</v>
      </c>
      <c r="F1389" s="43">
        <v>41422</v>
      </c>
    </row>
    <row r="1390" spans="1:6" ht="11.25" customHeight="1" x14ac:dyDescent="0.2">
      <c r="A1390" s="42"/>
      <c r="B1390" s="105" t="s">
        <v>5</v>
      </c>
      <c r="C1390" s="106" t="s">
        <v>35</v>
      </c>
      <c r="D1390" s="100"/>
      <c r="E1390" s="59"/>
      <c r="F1390" s="60"/>
    </row>
    <row r="1391" spans="1:6" ht="11.25" customHeight="1" x14ac:dyDescent="0.2">
      <c r="A1391" s="40">
        <v>350</v>
      </c>
      <c r="B1391" s="81" t="s">
        <v>1308</v>
      </c>
      <c r="C1391" s="82"/>
      <c r="D1391" s="31" t="s">
        <v>1312</v>
      </c>
      <c r="E1391" s="92">
        <v>353</v>
      </c>
      <c r="F1391" s="36" t="str">
        <f>CONCATENATE("AB/",IF(D1393&gt;0,A1391,"___"),"/2013")</f>
        <v>AB/350/2013</v>
      </c>
    </row>
    <row r="1392" spans="1:6" ht="11.25" customHeight="1" x14ac:dyDescent="0.2">
      <c r="A1392" s="41"/>
      <c r="B1392" s="101" t="s">
        <v>662</v>
      </c>
      <c r="C1392" s="102"/>
      <c r="D1392" s="38" t="str">
        <f>CONCATENATE("AB.6740.",IF(E1391&gt;0,E1391,"___"),".2013.",IF(E1391&gt;0,E1393,"__"))</f>
        <v>AB.6740.353.2013.WŚ</v>
      </c>
      <c r="E1392" s="39"/>
      <c r="F1392" s="37"/>
    </row>
    <row r="1393" spans="1:6" ht="11.25" customHeight="1" x14ac:dyDescent="0.2">
      <c r="A1393" s="41"/>
      <c r="B1393" s="103" t="s">
        <v>7</v>
      </c>
      <c r="C1393" s="104" t="s">
        <v>179</v>
      </c>
      <c r="D1393" s="19">
        <v>41404</v>
      </c>
      <c r="E1393" s="97" t="s">
        <v>182</v>
      </c>
      <c r="F1393" s="43">
        <v>41422</v>
      </c>
    </row>
    <row r="1394" spans="1:6" ht="11.25" customHeight="1" x14ac:dyDescent="0.2">
      <c r="A1394" s="42"/>
      <c r="B1394" s="105" t="s">
        <v>5</v>
      </c>
      <c r="C1394" s="106" t="s">
        <v>1313</v>
      </c>
      <c r="D1394" s="100"/>
      <c r="E1394" s="59"/>
      <c r="F1394" s="60"/>
    </row>
    <row r="1395" spans="1:6" ht="11.25" customHeight="1" x14ac:dyDescent="0.2">
      <c r="A1395" s="40">
        <v>351</v>
      </c>
      <c r="B1395" s="81"/>
      <c r="C1395" s="82"/>
      <c r="D1395" s="31" t="s">
        <v>1328</v>
      </c>
      <c r="E1395" s="92">
        <v>310</v>
      </c>
      <c r="F1395" s="36" t="str">
        <f>CONCATENATE("AB/",IF(D1397&gt;0,A1395,"___"),"/2013")</f>
        <v>AB/351/2013</v>
      </c>
    </row>
    <row r="1396" spans="1:6" ht="11.25" customHeight="1" x14ac:dyDescent="0.2">
      <c r="A1396" s="41"/>
      <c r="B1396" s="101" t="s">
        <v>1331</v>
      </c>
      <c r="C1396" s="102"/>
      <c r="D1396" s="38" t="str">
        <f>CONCATENATE("AB.6740.",IF(E1395&gt;0,E1395,"___"),".2013.",IF(E1395&gt;0,E1397,"__"))</f>
        <v>AB.6740.310.2013.AA</v>
      </c>
      <c r="E1396" s="39"/>
      <c r="F1396" s="37"/>
    </row>
    <row r="1397" spans="1:6" ht="11.25" customHeight="1" x14ac:dyDescent="0.2">
      <c r="A1397" s="41"/>
      <c r="B1397" s="103" t="s">
        <v>7</v>
      </c>
      <c r="C1397" s="104" t="s">
        <v>396</v>
      </c>
      <c r="D1397" s="19" t="s">
        <v>1329</v>
      </c>
      <c r="E1397" s="97" t="s">
        <v>91</v>
      </c>
      <c r="F1397" s="43">
        <v>41422</v>
      </c>
    </row>
    <row r="1398" spans="1:6" ht="11.25" customHeight="1" x14ac:dyDescent="0.2">
      <c r="A1398" s="42"/>
      <c r="B1398" s="105" t="s">
        <v>5</v>
      </c>
      <c r="C1398" s="106" t="s">
        <v>1330</v>
      </c>
      <c r="D1398" s="100"/>
      <c r="E1398" s="59"/>
      <c r="F1398" s="44"/>
    </row>
    <row r="1399" spans="1:6" ht="11.25" customHeight="1" x14ac:dyDescent="0.2">
      <c r="A1399" s="40">
        <v>352</v>
      </c>
      <c r="B1399" s="81" t="s">
        <v>1332</v>
      </c>
      <c r="C1399" s="82"/>
      <c r="D1399" s="31" t="s">
        <v>1335</v>
      </c>
      <c r="E1399" s="92">
        <v>219</v>
      </c>
      <c r="F1399" s="36" t="str">
        <f>CONCATENATE("AB/",IF(D1401&gt;0,A1399,"___"),"/2013")</f>
        <v>AB/352/2013</v>
      </c>
    </row>
    <row r="1400" spans="1:6" ht="11.25" customHeight="1" x14ac:dyDescent="0.2">
      <c r="A1400" s="41"/>
      <c r="B1400" s="101" t="s">
        <v>1333</v>
      </c>
      <c r="C1400" s="102"/>
      <c r="D1400" s="38" t="str">
        <f>CONCATENATE("AB.6740.",IF(E1399&gt;0,E1399,"___"),".2013.",IF(E1399&gt;0,E1401,"__"))</f>
        <v>AB.6740.219.2013.ŁD</v>
      </c>
      <c r="E1400" s="39"/>
      <c r="F1400" s="37"/>
    </row>
    <row r="1401" spans="1:6" ht="11.25" customHeight="1" x14ac:dyDescent="0.2">
      <c r="A1401" s="41"/>
      <c r="B1401" s="103" t="s">
        <v>7</v>
      </c>
      <c r="C1401" s="104" t="s">
        <v>12</v>
      </c>
      <c r="D1401" s="19">
        <v>41353</v>
      </c>
      <c r="E1401" s="97" t="s">
        <v>11</v>
      </c>
      <c r="F1401" s="43">
        <v>41422</v>
      </c>
    </row>
    <row r="1402" spans="1:6" ht="11.25" customHeight="1" x14ac:dyDescent="0.2">
      <c r="A1402" s="42"/>
      <c r="B1402" s="105" t="s">
        <v>5</v>
      </c>
      <c r="C1402" s="106" t="s">
        <v>1334</v>
      </c>
      <c r="D1402" s="100"/>
      <c r="E1402" s="59"/>
      <c r="F1402" s="44"/>
    </row>
    <row r="1403" spans="1:6" ht="11.25" customHeight="1" x14ac:dyDescent="0.2">
      <c r="A1403" s="40">
        <v>354</v>
      </c>
      <c r="B1403" s="81" t="s">
        <v>1336</v>
      </c>
      <c r="C1403" s="82"/>
      <c r="D1403" s="31" t="s">
        <v>1339</v>
      </c>
      <c r="E1403" s="92"/>
      <c r="F1403" s="36" t="str">
        <f>CONCATENATE("AB/",IF(D1405&gt;0,A1403,"___"),"/2013")</f>
        <v>AB/354/2013</v>
      </c>
    </row>
    <row r="1404" spans="1:6" ht="11.25" customHeight="1" x14ac:dyDescent="0.2">
      <c r="A1404" s="41"/>
      <c r="B1404" s="101" t="s">
        <v>1337</v>
      </c>
      <c r="C1404" s="102"/>
      <c r="D1404" s="38" t="s">
        <v>1340</v>
      </c>
      <c r="E1404" s="39"/>
      <c r="F1404" s="37"/>
    </row>
    <row r="1405" spans="1:6" ht="11.25" customHeight="1" x14ac:dyDescent="0.2">
      <c r="A1405" s="41"/>
      <c r="B1405" s="103" t="s">
        <v>7</v>
      </c>
      <c r="C1405" s="104" t="s">
        <v>1290</v>
      </c>
      <c r="D1405" s="19" t="s">
        <v>1341</v>
      </c>
      <c r="E1405" s="97"/>
      <c r="F1405" s="43">
        <v>41423</v>
      </c>
    </row>
    <row r="1406" spans="1:6" ht="11.25" customHeight="1" x14ac:dyDescent="0.2">
      <c r="A1406" s="42"/>
      <c r="B1406" s="105" t="s">
        <v>5</v>
      </c>
      <c r="C1406" s="106" t="s">
        <v>1338</v>
      </c>
      <c r="D1406" s="100"/>
      <c r="E1406" s="59"/>
      <c r="F1406" s="44"/>
    </row>
    <row r="1407" spans="1:6" ht="11.25" customHeight="1" x14ac:dyDescent="0.2">
      <c r="A1407" s="40">
        <v>356</v>
      </c>
      <c r="B1407" s="81" t="s">
        <v>1351</v>
      </c>
      <c r="C1407" s="82"/>
      <c r="D1407" s="31" t="s">
        <v>1352</v>
      </c>
      <c r="E1407" s="92">
        <v>372</v>
      </c>
      <c r="F1407" s="36" t="str">
        <f>CONCATENATE("AB/",IF(D1409&gt;0,A1407,"___"),"/2013")</f>
        <v>AB/356/2013</v>
      </c>
    </row>
    <row r="1408" spans="1:6" ht="11.25" customHeight="1" x14ac:dyDescent="0.2">
      <c r="A1408" s="41"/>
      <c r="B1408" s="101"/>
      <c r="C1408" s="102"/>
      <c r="D1408" s="38" t="str">
        <f>CONCATENATE("AB.6740.",IF(E1407&gt;0,E1407,"___"),".2013.",IF(E1407&gt;0,E1409,"__"))</f>
        <v>AB.6740.372.2013.AS</v>
      </c>
      <c r="E1408" s="39"/>
      <c r="F1408" s="37"/>
    </row>
    <row r="1409" spans="1:6" ht="11.25" customHeight="1" x14ac:dyDescent="0.2">
      <c r="A1409" s="41"/>
      <c r="B1409" s="103" t="s">
        <v>7</v>
      </c>
      <c r="C1409" s="104" t="s">
        <v>1193</v>
      </c>
      <c r="D1409" s="19">
        <v>41400</v>
      </c>
      <c r="E1409" s="97" t="s">
        <v>19</v>
      </c>
      <c r="F1409" s="43">
        <v>41423</v>
      </c>
    </row>
    <row r="1410" spans="1:6" ht="11.25" customHeight="1" x14ac:dyDescent="0.2">
      <c r="A1410" s="42"/>
      <c r="B1410" s="105" t="s">
        <v>5</v>
      </c>
      <c r="C1410" s="106" t="s">
        <v>1353</v>
      </c>
      <c r="D1410" s="100"/>
      <c r="E1410" s="59"/>
      <c r="F1410" s="44"/>
    </row>
    <row r="1411" spans="1:6" ht="11.25" customHeight="1" x14ac:dyDescent="0.2">
      <c r="A1411" s="40">
        <v>357</v>
      </c>
      <c r="B1411" s="81" t="s">
        <v>660</v>
      </c>
      <c r="C1411" s="82"/>
      <c r="D1411" s="31" t="s">
        <v>1354</v>
      </c>
      <c r="E1411" s="92">
        <v>373</v>
      </c>
      <c r="F1411" s="36" t="str">
        <f>CONCATENATE("AB/",IF(D1413&gt;0,A1411,"___"),"/2013")</f>
        <v>AB/357/2013</v>
      </c>
    </row>
    <row r="1412" spans="1:6" ht="11.25" customHeight="1" x14ac:dyDescent="0.2">
      <c r="A1412" s="41"/>
      <c r="B1412" s="101" t="s">
        <v>1355</v>
      </c>
      <c r="C1412" s="102"/>
      <c r="D1412" s="38" t="str">
        <f>CONCATENATE("AB.6740.",IF(E1411&gt;0,E1411,"___"),".2013.",IF(E1411&gt;0,E1413,"__"))</f>
        <v>AB.6740.373.2013.AS</v>
      </c>
      <c r="E1412" s="39"/>
      <c r="F1412" s="37"/>
    </row>
    <row r="1413" spans="1:6" ht="11.25" customHeight="1" x14ac:dyDescent="0.2">
      <c r="A1413" s="41"/>
      <c r="B1413" s="103" t="s">
        <v>7</v>
      </c>
      <c r="C1413" s="104" t="s">
        <v>1360</v>
      </c>
      <c r="D1413" s="19">
        <v>41403</v>
      </c>
      <c r="E1413" s="97" t="s">
        <v>19</v>
      </c>
      <c r="F1413" s="43">
        <v>41423</v>
      </c>
    </row>
    <row r="1414" spans="1:6" ht="11.25" customHeight="1" x14ac:dyDescent="0.2">
      <c r="A1414" s="42"/>
      <c r="B1414" s="105" t="s">
        <v>5</v>
      </c>
      <c r="C1414" s="106" t="s">
        <v>1356</v>
      </c>
      <c r="D1414" s="100"/>
      <c r="E1414" s="59"/>
      <c r="F1414" s="44"/>
    </row>
    <row r="1415" spans="1:6" ht="11.25" customHeight="1" x14ac:dyDescent="0.2">
      <c r="A1415" s="40">
        <v>358</v>
      </c>
      <c r="B1415" s="81" t="s">
        <v>1366</v>
      </c>
      <c r="C1415" s="82"/>
      <c r="D1415" s="31" t="s">
        <v>1367</v>
      </c>
      <c r="E1415" s="92">
        <v>209</v>
      </c>
      <c r="F1415" s="36" t="str">
        <f>CONCATENATE("AB/",IF(D1417&gt;0,A1415,"___"),"/2013")</f>
        <v>AB/358/2013</v>
      </c>
    </row>
    <row r="1416" spans="1:6" ht="11.25" customHeight="1" x14ac:dyDescent="0.2">
      <c r="A1416" s="41"/>
      <c r="B1416" s="101" t="s">
        <v>1369</v>
      </c>
      <c r="C1416" s="102"/>
      <c r="D1416" s="38" t="str">
        <f>CONCATENATE("AB.6740.",IF(E1415&gt;0,E1415,"___"),".2013.",IF(E1415&gt;0,E1417,"__"))</f>
        <v>AB.6740.209.2013.AŁ</v>
      </c>
      <c r="E1416" s="39"/>
      <c r="F1416" s="37"/>
    </row>
    <row r="1417" spans="1:6" ht="11.25" customHeight="1" x14ac:dyDescent="0.2">
      <c r="A1417" s="41"/>
      <c r="B1417" s="103" t="s">
        <v>7</v>
      </c>
      <c r="C1417" s="104" t="s">
        <v>268</v>
      </c>
      <c r="D1417" s="19">
        <v>41352</v>
      </c>
      <c r="E1417" s="97" t="s">
        <v>10</v>
      </c>
      <c r="F1417" s="43">
        <v>41423</v>
      </c>
    </row>
    <row r="1418" spans="1:6" ht="11.25" customHeight="1" x14ac:dyDescent="0.2">
      <c r="A1418" s="42"/>
      <c r="B1418" s="105" t="s">
        <v>5</v>
      </c>
      <c r="C1418" s="106" t="s">
        <v>1368</v>
      </c>
      <c r="D1418" s="100"/>
      <c r="E1418" s="59"/>
      <c r="F1418" s="44"/>
    </row>
    <row r="1419" spans="1:6" ht="11.25" customHeight="1" x14ac:dyDescent="0.2">
      <c r="A1419" s="40">
        <v>359</v>
      </c>
      <c r="B1419" s="81" t="s">
        <v>660</v>
      </c>
      <c r="C1419" s="82"/>
      <c r="D1419" s="31" t="s">
        <v>1493</v>
      </c>
      <c r="E1419" s="92">
        <v>352</v>
      </c>
      <c r="F1419" s="36" t="str">
        <f>CONCATENATE("AB/",IF(D1421&gt;0,A1419,"___"),"/2013")</f>
        <v>AB/359/2013</v>
      </c>
    </row>
    <row r="1420" spans="1:6" ht="11.25" customHeight="1" x14ac:dyDescent="0.2">
      <c r="A1420" s="41"/>
      <c r="B1420" s="101" t="s">
        <v>293</v>
      </c>
      <c r="C1420" s="102"/>
      <c r="D1420" s="38" t="str">
        <f>CONCATENATE("AB.6740.",IF(E1419&gt;0,E1419,"___"),".2013.",IF(E1419&gt;0,E1421,"__"))</f>
        <v>AB.6740.352.2013.WŚ</v>
      </c>
      <c r="E1420" s="39"/>
      <c r="F1420" s="37"/>
    </row>
    <row r="1421" spans="1:6" ht="11.25" customHeight="1" x14ac:dyDescent="0.2">
      <c r="A1421" s="41"/>
      <c r="B1421" s="103" t="s">
        <v>7</v>
      </c>
      <c r="C1421" s="104" t="s">
        <v>15</v>
      </c>
      <c r="D1421" s="19">
        <v>41400</v>
      </c>
      <c r="E1421" s="97" t="s">
        <v>182</v>
      </c>
      <c r="F1421" s="43">
        <v>41429</v>
      </c>
    </row>
    <row r="1422" spans="1:6" ht="11.25" customHeight="1" x14ac:dyDescent="0.2">
      <c r="A1422" s="42"/>
      <c r="B1422" s="105" t="s">
        <v>5</v>
      </c>
      <c r="C1422" s="106" t="s">
        <v>1492</v>
      </c>
      <c r="D1422" s="100"/>
      <c r="E1422" s="59"/>
      <c r="F1422" s="44"/>
    </row>
    <row r="1423" spans="1:6" ht="11.25" customHeight="1" x14ac:dyDescent="0.2">
      <c r="A1423" s="40">
        <v>360</v>
      </c>
      <c r="B1423" s="81" t="s">
        <v>293</v>
      </c>
      <c r="C1423" s="82"/>
      <c r="D1423" s="31" t="s">
        <v>1446</v>
      </c>
      <c r="E1423" s="92">
        <v>270</v>
      </c>
      <c r="F1423" s="36" t="str">
        <f>CONCATENATE("AB/",IF(D1425&gt;0,A1423,"___"),"/2013")</f>
        <v>AB/360/2013</v>
      </c>
    </row>
    <row r="1424" spans="1:6" ht="11.25" customHeight="1" x14ac:dyDescent="0.2">
      <c r="A1424" s="41"/>
      <c r="B1424" s="101"/>
      <c r="C1424" s="102"/>
      <c r="D1424" s="38" t="str">
        <f>CONCATENATE("AB.6740.",IF(E1423&gt;0,E1423,"___"),".2013.",IF(E1423&gt;0,E1425,"__"))</f>
        <v>AB.6740.270.2013.WŚ</v>
      </c>
      <c r="E1424" s="39"/>
      <c r="F1424" s="37"/>
    </row>
    <row r="1425" spans="1:6" ht="11.25" customHeight="1" x14ac:dyDescent="0.2">
      <c r="A1425" s="41"/>
      <c r="B1425" s="103" t="s">
        <v>7</v>
      </c>
      <c r="C1425" s="104" t="s">
        <v>1102</v>
      </c>
      <c r="D1425" s="19">
        <v>41373</v>
      </c>
      <c r="E1425" s="97" t="s">
        <v>182</v>
      </c>
      <c r="F1425" s="43">
        <v>41429</v>
      </c>
    </row>
    <row r="1426" spans="1:6" ht="11.25" customHeight="1" x14ac:dyDescent="0.2">
      <c r="A1426" s="42"/>
      <c r="B1426" s="105" t="s">
        <v>5</v>
      </c>
      <c r="C1426" s="106" t="s">
        <v>1445</v>
      </c>
      <c r="D1426" s="100"/>
      <c r="E1426" s="59"/>
      <c r="F1426" s="44"/>
    </row>
    <row r="1427" spans="1:6" ht="11.25" customHeight="1" x14ac:dyDescent="0.2">
      <c r="A1427" s="40">
        <v>361</v>
      </c>
      <c r="B1427" s="81" t="s">
        <v>1428</v>
      </c>
      <c r="C1427" s="82"/>
      <c r="D1427" s="31" t="s">
        <v>1427</v>
      </c>
      <c r="E1427" s="92">
        <v>262</v>
      </c>
      <c r="F1427" s="36" t="str">
        <f>CONCATENATE("AB/",IF(D1429&gt;0,A1427,"___"),"/2013")</f>
        <v>AB/361/2013</v>
      </c>
    </row>
    <row r="1428" spans="1:6" ht="11.25" customHeight="1" x14ac:dyDescent="0.2">
      <c r="A1428" s="41"/>
      <c r="B1428" s="101" t="s">
        <v>1425</v>
      </c>
      <c r="C1428" s="102"/>
      <c r="D1428" s="38" t="str">
        <f>CONCATENATE("AB.6740.",IF(E1427&gt;0,E1427,"___"),".2013.",IF(E1427&gt;0,E1429,"__"))</f>
        <v>AB.6740.262.2013.WŚ</v>
      </c>
      <c r="E1428" s="39"/>
      <c r="F1428" s="37"/>
    </row>
    <row r="1429" spans="1:6" ht="11.25" customHeight="1" x14ac:dyDescent="0.2">
      <c r="A1429" s="41"/>
      <c r="B1429" s="103" t="s">
        <v>7</v>
      </c>
      <c r="C1429" s="104" t="s">
        <v>813</v>
      </c>
      <c r="D1429" s="19">
        <v>41366</v>
      </c>
      <c r="E1429" s="97" t="s">
        <v>182</v>
      </c>
      <c r="F1429" s="43">
        <v>41429</v>
      </c>
    </row>
    <row r="1430" spans="1:6" ht="11.25" customHeight="1" x14ac:dyDescent="0.2">
      <c r="A1430" s="42"/>
      <c r="B1430" s="105" t="s">
        <v>5</v>
      </c>
      <c r="C1430" s="106" t="s">
        <v>1426</v>
      </c>
      <c r="D1430" s="100"/>
      <c r="E1430" s="59"/>
      <c r="F1430" s="44"/>
    </row>
    <row r="1431" spans="1:6" ht="11.25" customHeight="1" x14ac:dyDescent="0.2">
      <c r="A1431" s="40">
        <v>362</v>
      </c>
      <c r="B1431" s="81" t="s">
        <v>1370</v>
      </c>
      <c r="C1431" s="82"/>
      <c r="D1431" s="31" t="s">
        <v>1371</v>
      </c>
      <c r="E1431" s="92"/>
      <c r="F1431" s="36" t="str">
        <f>CONCATENATE("AB/",IF(D1433&gt;0,A1431,"___"),"/2013")</f>
        <v>AB/362/2013</v>
      </c>
    </row>
    <row r="1432" spans="1:6" ht="11.25" customHeight="1" x14ac:dyDescent="0.2">
      <c r="A1432" s="41"/>
      <c r="B1432" s="101"/>
      <c r="C1432" s="102"/>
      <c r="D1432" s="38" t="s">
        <v>1372</v>
      </c>
      <c r="E1432" s="39"/>
      <c r="F1432" s="37"/>
    </row>
    <row r="1433" spans="1:6" ht="11.25" customHeight="1" x14ac:dyDescent="0.2">
      <c r="A1433" s="41"/>
      <c r="B1433" s="103" t="s">
        <v>7</v>
      </c>
      <c r="C1433" s="104" t="s">
        <v>778</v>
      </c>
      <c r="D1433" s="19" t="s">
        <v>1373</v>
      </c>
      <c r="E1433" s="97"/>
      <c r="F1433" s="43">
        <v>41429</v>
      </c>
    </row>
    <row r="1434" spans="1:6" ht="11.25" customHeight="1" x14ac:dyDescent="0.2">
      <c r="A1434" s="42"/>
      <c r="B1434" s="105" t="s">
        <v>5</v>
      </c>
      <c r="C1434" s="106" t="s">
        <v>779</v>
      </c>
      <c r="D1434" s="100"/>
      <c r="E1434" s="59"/>
      <c r="F1434" s="44"/>
    </row>
    <row r="1435" spans="1:6" ht="11.25" customHeight="1" x14ac:dyDescent="0.2">
      <c r="A1435" s="40">
        <v>363</v>
      </c>
      <c r="B1435" s="81" t="s">
        <v>1374</v>
      </c>
      <c r="C1435" s="82"/>
      <c r="D1435" s="31" t="s">
        <v>1378</v>
      </c>
      <c r="E1435" s="92">
        <v>364</v>
      </c>
      <c r="F1435" s="36" t="str">
        <f>CONCATENATE("AB/",IF(D1437&gt;0,A1435,"___"),"/2013")</f>
        <v>AB/363/2013</v>
      </c>
    </row>
    <row r="1436" spans="1:6" ht="11.25" customHeight="1" x14ac:dyDescent="0.2">
      <c r="A1436" s="41"/>
      <c r="B1436" s="101" t="s">
        <v>1375</v>
      </c>
      <c r="C1436" s="102"/>
      <c r="D1436" s="38" t="str">
        <f>CONCATENATE("AB.6740.",IF(E1435&gt;0,E1435,"___"),".2013.",IF(E1435&gt;0,E1437,"__"))</f>
        <v>AB.6740.364.2013.IN</v>
      </c>
      <c r="E1436" s="39"/>
      <c r="F1436" s="37"/>
    </row>
    <row r="1437" spans="1:6" ht="11.25" customHeight="1" x14ac:dyDescent="0.2">
      <c r="A1437" s="41"/>
      <c r="B1437" s="103" t="s">
        <v>7</v>
      </c>
      <c r="C1437" s="104" t="s">
        <v>1376</v>
      </c>
      <c r="D1437" s="19">
        <v>41411</v>
      </c>
      <c r="E1437" s="97" t="s">
        <v>18</v>
      </c>
      <c r="F1437" s="43">
        <v>41429</v>
      </c>
    </row>
    <row r="1438" spans="1:6" ht="11.25" customHeight="1" x14ac:dyDescent="0.2">
      <c r="A1438" s="42"/>
      <c r="B1438" s="105" t="s">
        <v>5</v>
      </c>
      <c r="C1438" s="106" t="s">
        <v>1377</v>
      </c>
      <c r="D1438" s="100"/>
      <c r="E1438" s="59"/>
      <c r="F1438" s="44"/>
    </row>
    <row r="1439" spans="1:6" ht="11.25" customHeight="1" x14ac:dyDescent="0.2">
      <c r="A1439" s="40">
        <v>364</v>
      </c>
      <c r="B1439" s="81" t="s">
        <v>1379</v>
      </c>
      <c r="C1439" s="82"/>
      <c r="D1439" s="31" t="s">
        <v>1381</v>
      </c>
      <c r="E1439" s="92">
        <v>349</v>
      </c>
      <c r="F1439" s="36" t="str">
        <f>CONCATENATE("AB/",IF(D1441&gt;0,A1439,"___"),"/2013")</f>
        <v>AB/364/2013</v>
      </c>
    </row>
    <row r="1440" spans="1:6" ht="11.25" customHeight="1" x14ac:dyDescent="0.2">
      <c r="A1440" s="41"/>
      <c r="B1440" s="101" t="s">
        <v>439</v>
      </c>
      <c r="C1440" s="102"/>
      <c r="D1440" s="38" t="str">
        <f>CONCATENATE("AB.6740.",IF(E1439&gt;0,E1439,"___"),".2013.",IF(E1439&gt;0,E1441,"__"))</f>
        <v>AB.6740.349.2013.IN</v>
      </c>
      <c r="E1440" s="39"/>
      <c r="F1440" s="37"/>
    </row>
    <row r="1441" spans="1:6" ht="11.25" customHeight="1" x14ac:dyDescent="0.2">
      <c r="A1441" s="41"/>
      <c r="B1441" s="103" t="s">
        <v>7</v>
      </c>
      <c r="C1441" s="104" t="s">
        <v>15</v>
      </c>
      <c r="D1441" s="19">
        <v>41403</v>
      </c>
      <c r="E1441" s="97" t="s">
        <v>18</v>
      </c>
      <c r="F1441" s="43">
        <v>41429</v>
      </c>
    </row>
    <row r="1442" spans="1:6" ht="11.25" customHeight="1" x14ac:dyDescent="0.2">
      <c r="A1442" s="42"/>
      <c r="B1442" s="105" t="s">
        <v>5</v>
      </c>
      <c r="C1442" s="106" t="s">
        <v>1380</v>
      </c>
      <c r="D1442" s="100"/>
      <c r="E1442" s="59"/>
      <c r="F1442" s="44"/>
    </row>
    <row r="1443" spans="1:6" ht="11.25" customHeight="1" x14ac:dyDescent="0.2">
      <c r="A1443" s="40">
        <v>365</v>
      </c>
      <c r="B1443" s="81" t="s">
        <v>1382</v>
      </c>
      <c r="C1443" s="82"/>
      <c r="D1443" s="31" t="s">
        <v>1385</v>
      </c>
      <c r="E1443" s="92">
        <v>309</v>
      </c>
      <c r="F1443" s="36" t="str">
        <f>CONCATENATE("AB/",IF(D1445&gt;0,A1443,"___"),"/2013")</f>
        <v>AB/365/2013</v>
      </c>
    </row>
    <row r="1444" spans="1:6" ht="11.25" customHeight="1" x14ac:dyDescent="0.2">
      <c r="A1444" s="41"/>
      <c r="B1444" s="101" t="s">
        <v>1383</v>
      </c>
      <c r="C1444" s="102"/>
      <c r="D1444" s="38" t="str">
        <f>CONCATENATE("AB.6740.",IF(E1443&gt;0,E1443,"___"),".2013.",IF(E1443&gt;0,E1445,"__"))</f>
        <v>AB.6740.309.2013.IN</v>
      </c>
      <c r="E1444" s="39"/>
      <c r="F1444" s="37"/>
    </row>
    <row r="1445" spans="1:6" ht="11.25" customHeight="1" x14ac:dyDescent="0.2">
      <c r="A1445" s="41"/>
      <c r="B1445" s="103" t="s">
        <v>7</v>
      </c>
      <c r="C1445" s="104" t="s">
        <v>229</v>
      </c>
      <c r="D1445" s="19">
        <v>41386</v>
      </c>
      <c r="E1445" s="97" t="s">
        <v>18</v>
      </c>
      <c r="F1445" s="43">
        <v>41429</v>
      </c>
    </row>
    <row r="1446" spans="1:6" ht="11.25" customHeight="1" x14ac:dyDescent="0.2">
      <c r="A1446" s="42"/>
      <c r="B1446" s="105" t="s">
        <v>5</v>
      </c>
      <c r="C1446" s="106" t="s">
        <v>1384</v>
      </c>
      <c r="D1446" s="100"/>
      <c r="E1446" s="59"/>
      <c r="F1446" s="44"/>
    </row>
    <row r="1447" spans="1:6" ht="11.25" customHeight="1" x14ac:dyDescent="0.2">
      <c r="A1447" s="40">
        <v>366</v>
      </c>
      <c r="B1447" s="108" t="s">
        <v>1387</v>
      </c>
      <c r="C1447" s="109"/>
      <c r="D1447" s="31" t="s">
        <v>1386</v>
      </c>
      <c r="E1447" s="92">
        <v>289</v>
      </c>
      <c r="F1447" s="36" t="str">
        <f>CONCATENATE("AB/",IF(D1449&gt;0,A1447,"___"),"/2013")</f>
        <v>AB/366/2013</v>
      </c>
    </row>
    <row r="1448" spans="1:6" ht="11.25" customHeight="1" x14ac:dyDescent="0.2">
      <c r="A1448" s="41"/>
      <c r="B1448" s="110"/>
      <c r="C1448" s="111"/>
      <c r="D1448" s="38" t="str">
        <f>CONCATENATE("AB.6740.",IF(E1447&gt;0,E1447,"___"),".2013.",IF(E1447&gt;0,E1449,"__"))</f>
        <v>AB.6740.289.2013.AA</v>
      </c>
      <c r="E1448" s="39"/>
      <c r="F1448" s="37"/>
    </row>
    <row r="1449" spans="1:6" ht="11.25" customHeight="1" x14ac:dyDescent="0.2">
      <c r="A1449" s="41"/>
      <c r="B1449" s="103" t="s">
        <v>7</v>
      </c>
      <c r="C1449" s="104" t="s">
        <v>448</v>
      </c>
      <c r="D1449" s="19">
        <v>41379</v>
      </c>
      <c r="E1449" s="97" t="s">
        <v>91</v>
      </c>
      <c r="F1449" s="43">
        <v>41430</v>
      </c>
    </row>
    <row r="1450" spans="1:6" ht="11.25" customHeight="1" x14ac:dyDescent="0.2">
      <c r="A1450" s="42"/>
      <c r="B1450" s="105" t="s">
        <v>5</v>
      </c>
      <c r="C1450" s="106" t="s">
        <v>1388</v>
      </c>
      <c r="D1450" s="100"/>
      <c r="E1450" s="59"/>
      <c r="F1450" s="44"/>
    </row>
    <row r="1451" spans="1:6" ht="11.25" customHeight="1" x14ac:dyDescent="0.2">
      <c r="A1451" s="40">
        <v>367</v>
      </c>
      <c r="B1451" s="81" t="s">
        <v>1394</v>
      </c>
      <c r="C1451" s="82"/>
      <c r="D1451" s="31" t="s">
        <v>1395</v>
      </c>
      <c r="E1451" s="92">
        <v>383</v>
      </c>
      <c r="F1451" s="36" t="str">
        <f>CONCATENATE("AB/",IF(D1453&gt;0,A1451,"___"),"/2013")</f>
        <v>AB/367/2013</v>
      </c>
    </row>
    <row r="1452" spans="1:6" ht="11.25" customHeight="1" x14ac:dyDescent="0.2">
      <c r="A1452" s="41"/>
      <c r="B1452" s="101" t="s">
        <v>1119</v>
      </c>
      <c r="C1452" s="102"/>
      <c r="D1452" s="38" t="str">
        <f>CONCATENATE("AB.6740.",IF(E1451&gt;0,E1451,"___"),".2013.",IF(E1451&gt;0,E1453,"__"))</f>
        <v>AB.6740.383.2013.AŁ</v>
      </c>
      <c r="E1452" s="39"/>
      <c r="F1452" s="37"/>
    </row>
    <row r="1453" spans="1:6" ht="11.25" customHeight="1" x14ac:dyDescent="0.2">
      <c r="A1453" s="41"/>
      <c r="B1453" s="103" t="s">
        <v>7</v>
      </c>
      <c r="C1453" s="104" t="s">
        <v>268</v>
      </c>
      <c r="D1453" s="19">
        <v>41410</v>
      </c>
      <c r="E1453" s="97" t="s">
        <v>10</v>
      </c>
      <c r="F1453" s="43">
        <v>41430</v>
      </c>
    </row>
    <row r="1454" spans="1:6" ht="11.25" customHeight="1" x14ac:dyDescent="0.2">
      <c r="A1454" s="42"/>
      <c r="B1454" s="105" t="s">
        <v>5</v>
      </c>
      <c r="C1454" s="106" t="s">
        <v>1396</v>
      </c>
      <c r="D1454" s="100"/>
      <c r="E1454" s="59"/>
      <c r="F1454" s="44"/>
    </row>
    <row r="1455" spans="1:6" ht="11.25" customHeight="1" x14ac:dyDescent="0.2">
      <c r="A1455" s="40">
        <v>368</v>
      </c>
      <c r="B1455" s="81" t="s">
        <v>1414</v>
      </c>
      <c r="C1455" s="82"/>
      <c r="D1455" s="31" t="s">
        <v>1417</v>
      </c>
      <c r="E1455" s="92">
        <v>336</v>
      </c>
      <c r="F1455" s="36" t="str">
        <f>CONCATENATE("AB/",IF(D1457&gt;0,A1455,"___"),"/2013")</f>
        <v>AB/368/2013</v>
      </c>
    </row>
    <row r="1456" spans="1:6" ht="11.25" customHeight="1" x14ac:dyDescent="0.2">
      <c r="A1456" s="41"/>
      <c r="B1456" s="101" t="s">
        <v>1023</v>
      </c>
      <c r="C1456" s="102"/>
      <c r="D1456" s="38" t="str">
        <f>CONCATENATE("AB.6740.",IF(E1455&gt;0,E1455,"___"),".2013.",IF(E1455&gt;0,E1457,"__"))</f>
        <v>AB.6740.336.2013.LD</v>
      </c>
      <c r="E1456" s="39"/>
      <c r="F1456" s="37"/>
    </row>
    <row r="1457" spans="1:6" ht="11.25" customHeight="1" x14ac:dyDescent="0.2">
      <c r="A1457" s="41"/>
      <c r="B1457" s="103" t="s">
        <v>7</v>
      </c>
      <c r="C1457" s="104" t="s">
        <v>270</v>
      </c>
      <c r="D1457" s="19">
        <v>41393</v>
      </c>
      <c r="E1457" s="97" t="s">
        <v>1416</v>
      </c>
      <c r="F1457" s="43">
        <v>41430</v>
      </c>
    </row>
    <row r="1458" spans="1:6" ht="11.25" customHeight="1" x14ac:dyDescent="0.2">
      <c r="A1458" s="42"/>
      <c r="B1458" s="105" t="s">
        <v>5</v>
      </c>
      <c r="C1458" s="106" t="s">
        <v>1415</v>
      </c>
      <c r="D1458" s="100"/>
      <c r="E1458" s="59"/>
      <c r="F1458" s="44"/>
    </row>
    <row r="1459" spans="1:6" ht="11.25" customHeight="1" x14ac:dyDescent="0.2">
      <c r="A1459" s="40">
        <v>369</v>
      </c>
      <c r="B1459" s="81" t="s">
        <v>61</v>
      </c>
      <c r="C1459" s="82"/>
      <c r="D1459" s="31" t="s">
        <v>1397</v>
      </c>
      <c r="E1459" s="92">
        <v>327</v>
      </c>
      <c r="F1459" s="36" t="str">
        <f>CONCATENATE("AB/",IF(D1461&gt;0,A1459,"___"),"/2013")</f>
        <v>AB/369/2013</v>
      </c>
    </row>
    <row r="1460" spans="1:6" ht="11.25" customHeight="1" x14ac:dyDescent="0.2">
      <c r="A1460" s="41"/>
      <c r="B1460" s="101" t="s">
        <v>1119</v>
      </c>
      <c r="C1460" s="102"/>
      <c r="D1460" s="38" t="str">
        <f>CONCATENATE("AB.6740.",IF(E1459&gt;0,E1459,"___"),".2013.",IF(E1459&gt;0,E1461,"__"))</f>
        <v>AB.6740.327.2013.AŁ</v>
      </c>
      <c r="E1460" s="39"/>
      <c r="F1460" s="37"/>
    </row>
    <row r="1461" spans="1:6" ht="11.25" customHeight="1" x14ac:dyDescent="0.2">
      <c r="A1461" s="41"/>
      <c r="B1461" s="103" t="s">
        <v>7</v>
      </c>
      <c r="C1461" s="104" t="s">
        <v>1398</v>
      </c>
      <c r="D1461" s="19">
        <v>41387</v>
      </c>
      <c r="E1461" s="97" t="s">
        <v>10</v>
      </c>
      <c r="F1461" s="43">
        <v>41430</v>
      </c>
    </row>
    <row r="1462" spans="1:6" ht="11.25" customHeight="1" x14ac:dyDescent="0.2">
      <c r="A1462" s="42"/>
      <c r="B1462" s="105" t="s">
        <v>5</v>
      </c>
      <c r="C1462" s="106" t="s">
        <v>1399</v>
      </c>
      <c r="D1462" s="100"/>
      <c r="E1462" s="59"/>
      <c r="F1462" s="44"/>
    </row>
    <row r="1463" spans="1:6" ht="11.25" customHeight="1" x14ac:dyDescent="0.2">
      <c r="A1463" s="40">
        <v>370</v>
      </c>
      <c r="B1463" s="81" t="s">
        <v>1401</v>
      </c>
      <c r="C1463" s="82"/>
      <c r="D1463" s="31" t="s">
        <v>1400</v>
      </c>
      <c r="E1463" s="92">
        <v>132</v>
      </c>
      <c r="F1463" s="36" t="str">
        <f>CONCATENATE("AB/",IF(D1465&gt;0,A1463,"___"),"/2013")</f>
        <v>AB/370/2013</v>
      </c>
    </row>
    <row r="1464" spans="1:6" ht="11.25" customHeight="1" x14ac:dyDescent="0.2">
      <c r="A1464" s="41"/>
      <c r="B1464" s="101" t="s">
        <v>1402</v>
      </c>
      <c r="C1464" s="102"/>
      <c r="D1464" s="38" t="str">
        <f>CONCATENATE("AB.6740.",IF(E1463&gt;0,E1463,"___"),".2013.",IF(E1463&gt;0,E1465,"__"))</f>
        <v>AB.6740.132.2013.KŻ</v>
      </c>
      <c r="E1464" s="39"/>
      <c r="F1464" s="37"/>
    </row>
    <row r="1465" spans="1:6" ht="11.25" customHeight="1" x14ac:dyDescent="0.2">
      <c r="A1465" s="41"/>
      <c r="B1465" s="103" t="s">
        <v>7</v>
      </c>
      <c r="C1465" s="104" t="s">
        <v>190</v>
      </c>
      <c r="D1465" s="19">
        <v>41327</v>
      </c>
      <c r="E1465" s="97" t="s">
        <v>153</v>
      </c>
      <c r="F1465" s="43">
        <v>41430</v>
      </c>
    </row>
    <row r="1466" spans="1:6" ht="11.25" customHeight="1" x14ac:dyDescent="0.2">
      <c r="A1466" s="42"/>
      <c r="B1466" s="105" t="s">
        <v>5</v>
      </c>
      <c r="C1466" s="106" t="s">
        <v>1403</v>
      </c>
      <c r="D1466" s="100"/>
      <c r="E1466" s="59"/>
      <c r="F1466" s="44"/>
    </row>
    <row r="1467" spans="1:6" ht="11.25" customHeight="1" x14ac:dyDescent="0.2">
      <c r="A1467" s="40">
        <v>371</v>
      </c>
      <c r="B1467" s="81" t="s">
        <v>1404</v>
      </c>
      <c r="C1467" s="82"/>
      <c r="D1467" s="31" t="s">
        <v>1407</v>
      </c>
      <c r="E1467" s="92"/>
      <c r="F1467" s="36" t="str">
        <f>CONCATENATE("AB/",IF(D1469&gt;0,A1467,"___"),"/2013")</f>
        <v>AB/371/2013</v>
      </c>
    </row>
    <row r="1468" spans="1:6" ht="11.25" customHeight="1" x14ac:dyDescent="0.2">
      <c r="A1468" s="41"/>
      <c r="B1468" s="101" t="s">
        <v>1405</v>
      </c>
      <c r="C1468" s="102"/>
      <c r="D1468" s="38" t="s">
        <v>1408</v>
      </c>
      <c r="E1468" s="39"/>
      <c r="F1468" s="37"/>
    </row>
    <row r="1469" spans="1:6" ht="11.25" customHeight="1" x14ac:dyDescent="0.2">
      <c r="A1469" s="41"/>
      <c r="B1469" s="103" t="s">
        <v>7</v>
      </c>
      <c r="C1469" s="104" t="s">
        <v>190</v>
      </c>
      <c r="D1469" s="19" t="s">
        <v>1341</v>
      </c>
      <c r="E1469" s="97"/>
      <c r="F1469" s="43" t="s">
        <v>1409</v>
      </c>
    </row>
    <row r="1470" spans="1:6" ht="11.25" customHeight="1" x14ac:dyDescent="0.2">
      <c r="A1470" s="42"/>
      <c r="B1470" s="105" t="s">
        <v>5</v>
      </c>
      <c r="C1470" s="106" t="s">
        <v>1406</v>
      </c>
      <c r="D1470" s="100"/>
      <c r="E1470" s="59"/>
      <c r="F1470" s="44"/>
    </row>
    <row r="1471" spans="1:6" ht="11.25" customHeight="1" x14ac:dyDescent="0.2">
      <c r="A1471" s="40">
        <v>372</v>
      </c>
      <c r="B1471" s="81"/>
      <c r="C1471" s="82"/>
      <c r="D1471" s="31" t="s">
        <v>1410</v>
      </c>
      <c r="E1471" s="92">
        <v>290</v>
      </c>
      <c r="F1471" s="36" t="str">
        <f>CONCATENATE("AB/",IF(D1473&gt;0,A1471,"___"),"/2013")</f>
        <v>AB/372/2013</v>
      </c>
    </row>
    <row r="1472" spans="1:6" ht="11.25" customHeight="1" x14ac:dyDescent="0.2">
      <c r="A1472" s="41"/>
      <c r="B1472" s="101" t="s">
        <v>1413</v>
      </c>
      <c r="C1472" s="102"/>
      <c r="D1472" s="38" t="str">
        <f>CONCATENATE("AB.6740.",IF(E1471&gt;0,E1471,"___"),".2013.",IF(E1471&gt;0,E1473,"__"))</f>
        <v>AB.6740.290.2013.AA</v>
      </c>
      <c r="E1472" s="39"/>
      <c r="F1472" s="37"/>
    </row>
    <row r="1473" spans="1:6" ht="11.25" customHeight="1" x14ac:dyDescent="0.2">
      <c r="A1473" s="41"/>
      <c r="B1473" s="103" t="s">
        <v>7</v>
      </c>
      <c r="C1473" s="104" t="s">
        <v>1412</v>
      </c>
      <c r="D1473" s="19">
        <v>41380</v>
      </c>
      <c r="E1473" s="97" t="s">
        <v>91</v>
      </c>
      <c r="F1473" s="43">
        <v>41430</v>
      </c>
    </row>
    <row r="1474" spans="1:6" ht="11.25" customHeight="1" x14ac:dyDescent="0.2">
      <c r="A1474" s="42"/>
      <c r="B1474" s="105" t="s">
        <v>5</v>
      </c>
      <c r="C1474" s="106" t="s">
        <v>1411</v>
      </c>
      <c r="D1474" s="100"/>
      <c r="E1474" s="59"/>
      <c r="F1474" s="44"/>
    </row>
    <row r="1475" spans="1:6" ht="11.25" customHeight="1" x14ac:dyDescent="0.2">
      <c r="A1475" s="40">
        <v>373</v>
      </c>
      <c r="B1475" s="81" t="s">
        <v>1418</v>
      </c>
      <c r="C1475" s="82"/>
      <c r="D1475" s="31" t="s">
        <v>1419</v>
      </c>
      <c r="E1475" s="92">
        <v>395</v>
      </c>
      <c r="F1475" s="36" t="str">
        <f>CONCATENATE("AB/",IF(D1477&gt;0,A1475,"___"),"/2013")</f>
        <v>AB/373/2013</v>
      </c>
    </row>
    <row r="1476" spans="1:6" ht="11.25" customHeight="1" x14ac:dyDescent="0.2">
      <c r="A1476" s="41"/>
      <c r="B1476" s="101"/>
      <c r="C1476" s="102"/>
      <c r="D1476" s="38" t="str">
        <f>CONCATENATE("AB.6740.",IF(E1475&gt;0,E1475,"___"),".2013.",IF(E1475&gt;0,E1477,"__"))</f>
        <v>AB.6740.395.2013.AS</v>
      </c>
      <c r="E1476" s="39"/>
      <c r="F1476" s="37"/>
    </row>
    <row r="1477" spans="1:6" ht="11.25" customHeight="1" x14ac:dyDescent="0.2">
      <c r="A1477" s="41"/>
      <c r="B1477" s="103" t="s">
        <v>7</v>
      </c>
      <c r="C1477" s="104" t="s">
        <v>789</v>
      </c>
      <c r="D1477" s="19">
        <v>41416</v>
      </c>
      <c r="E1477" s="97" t="s">
        <v>19</v>
      </c>
      <c r="F1477" s="43">
        <v>41430</v>
      </c>
    </row>
    <row r="1478" spans="1:6" ht="11.25" customHeight="1" x14ac:dyDescent="0.2">
      <c r="A1478" s="42"/>
      <c r="B1478" s="105" t="s">
        <v>5</v>
      </c>
      <c r="C1478" s="106" t="s">
        <v>1420</v>
      </c>
      <c r="D1478" s="100"/>
      <c r="E1478" s="59"/>
      <c r="F1478" s="44"/>
    </row>
    <row r="1479" spans="1:6" ht="11.25" customHeight="1" x14ac:dyDescent="0.2">
      <c r="A1479" s="40">
        <v>374</v>
      </c>
      <c r="B1479" s="81" t="s">
        <v>293</v>
      </c>
      <c r="C1479" s="82"/>
      <c r="D1479" s="31" t="s">
        <v>1490</v>
      </c>
      <c r="E1479" s="92">
        <v>366</v>
      </c>
      <c r="F1479" s="36" t="str">
        <f>CONCATENATE("AB/",IF(D1481&gt;0,A1479,"___"),"/2013")</f>
        <v>AB/374/2013</v>
      </c>
    </row>
    <row r="1480" spans="1:6" ht="11.25" customHeight="1" x14ac:dyDescent="0.2">
      <c r="A1480" s="41"/>
      <c r="B1480" s="101"/>
      <c r="C1480" s="102"/>
      <c r="D1480" s="38" t="str">
        <f>CONCATENATE("AB.6740.",IF(E1479&gt;0,E1479,"___"),".2013.",IF(E1479&gt;0,E1481,"__"))</f>
        <v>AB.6740.366.2013.AS</v>
      </c>
      <c r="E1480" s="39"/>
      <c r="F1480" s="37"/>
    </row>
    <row r="1481" spans="1:6" ht="11.25" customHeight="1" x14ac:dyDescent="0.2">
      <c r="A1481" s="41"/>
      <c r="B1481" s="103" t="s">
        <v>7</v>
      </c>
      <c r="C1481" s="104" t="s">
        <v>216</v>
      </c>
      <c r="D1481" s="19">
        <v>41394</v>
      </c>
      <c r="E1481" s="97" t="s">
        <v>19</v>
      </c>
      <c r="F1481" s="43">
        <v>41430</v>
      </c>
    </row>
    <row r="1482" spans="1:6" ht="11.25" customHeight="1" x14ac:dyDescent="0.2">
      <c r="A1482" s="42"/>
      <c r="B1482" s="105" t="s">
        <v>5</v>
      </c>
      <c r="C1482" s="106" t="s">
        <v>1491</v>
      </c>
      <c r="D1482" s="100"/>
      <c r="E1482" s="59"/>
      <c r="F1482" s="44"/>
    </row>
    <row r="1483" spans="1:6" ht="11.25" customHeight="1" x14ac:dyDescent="0.2">
      <c r="A1483" s="40">
        <v>375</v>
      </c>
      <c r="B1483" s="81" t="s">
        <v>1499</v>
      </c>
      <c r="C1483" s="82"/>
      <c r="D1483" s="31" t="s">
        <v>1500</v>
      </c>
      <c r="E1483" s="92">
        <v>371</v>
      </c>
      <c r="F1483" s="36" t="str">
        <f>CONCATENATE("AB/",IF(D1485&gt;0,A1483,"___"),"/2013")</f>
        <v>AB/375/2013</v>
      </c>
    </row>
    <row r="1484" spans="1:6" ht="11.25" customHeight="1" x14ac:dyDescent="0.2">
      <c r="A1484" s="41"/>
      <c r="B1484" s="101" t="s">
        <v>885</v>
      </c>
      <c r="C1484" s="102"/>
      <c r="D1484" s="38" t="str">
        <f>CONCATENATE("AB.6740.",IF(E1483&gt;0,E1483,"___"),".2013.",IF(E1483&gt;0,E1485,"__"))</f>
        <v>AB.6740.371.2013.AS</v>
      </c>
      <c r="E1484" s="39"/>
      <c r="F1484" s="37"/>
    </row>
    <row r="1485" spans="1:6" ht="11.25" customHeight="1" x14ac:dyDescent="0.2">
      <c r="A1485" s="41"/>
      <c r="B1485" s="103" t="s">
        <v>7</v>
      </c>
      <c r="C1485" s="104" t="s">
        <v>1501</v>
      </c>
      <c r="D1485" s="19">
        <v>41400</v>
      </c>
      <c r="E1485" s="97" t="s">
        <v>19</v>
      </c>
      <c r="F1485" s="43">
        <v>41431</v>
      </c>
    </row>
    <row r="1486" spans="1:6" ht="11.25" customHeight="1" x14ac:dyDescent="0.2">
      <c r="A1486" s="42"/>
      <c r="B1486" s="105" t="s">
        <v>5</v>
      </c>
      <c r="C1486" s="106" t="s">
        <v>1502</v>
      </c>
      <c r="D1486" s="100"/>
      <c r="E1486" s="59"/>
      <c r="F1486" s="44"/>
    </row>
    <row r="1487" spans="1:6" ht="11.25" customHeight="1" x14ac:dyDescent="0.2">
      <c r="A1487" s="40">
        <v>376</v>
      </c>
      <c r="B1487" s="81" t="s">
        <v>1463</v>
      </c>
      <c r="C1487" s="82"/>
      <c r="D1487" s="31" t="s">
        <v>1464</v>
      </c>
      <c r="E1487" s="92">
        <v>367</v>
      </c>
      <c r="F1487" s="36" t="str">
        <f>CONCATENATE("AB/",IF(D1489&gt;0,A1487,"___"),"/2013")</f>
        <v>AB/376/2013</v>
      </c>
    </row>
    <row r="1488" spans="1:6" ht="11.25" customHeight="1" x14ac:dyDescent="0.2">
      <c r="A1488" s="41"/>
      <c r="B1488" s="101" t="s">
        <v>1465</v>
      </c>
      <c r="C1488" s="102"/>
      <c r="D1488" s="38" t="str">
        <f>CONCATENATE("AB.6740.",IF(E1487&gt;0,E1487,"___"),".2013.",IF(E1487&gt;0,E1489,"__"))</f>
        <v>AB.6740.367.2013.AS</v>
      </c>
      <c r="E1488" s="39"/>
      <c r="F1488" s="37"/>
    </row>
    <row r="1489" spans="1:6" ht="11.25" customHeight="1" x14ac:dyDescent="0.2">
      <c r="A1489" s="41"/>
      <c r="B1489" s="103" t="s">
        <v>7</v>
      </c>
      <c r="C1489" s="146" t="s">
        <v>1466</v>
      </c>
      <c r="D1489" s="19">
        <v>41394</v>
      </c>
      <c r="E1489" s="97" t="s">
        <v>19</v>
      </c>
      <c r="F1489" s="43">
        <v>41431</v>
      </c>
    </row>
    <row r="1490" spans="1:6" ht="11.25" customHeight="1" x14ac:dyDescent="0.2">
      <c r="A1490" s="42"/>
      <c r="B1490" s="105" t="s">
        <v>5</v>
      </c>
      <c r="C1490" s="106" t="s">
        <v>1467</v>
      </c>
      <c r="D1490" s="100"/>
      <c r="E1490" s="59"/>
      <c r="F1490" s="44"/>
    </row>
    <row r="1491" spans="1:6" ht="11.25" customHeight="1" x14ac:dyDescent="0.2">
      <c r="A1491" s="40">
        <v>377</v>
      </c>
      <c r="B1491" s="81" t="s">
        <v>1421</v>
      </c>
      <c r="C1491" s="82"/>
      <c r="D1491" s="31" t="s">
        <v>1424</v>
      </c>
      <c r="E1491" s="92">
        <v>390</v>
      </c>
      <c r="F1491" s="36" t="str">
        <f>CONCATENATE("AB/",IF(D1493&gt;0,A1491,"___"),"/2013")</f>
        <v>AB/377/2013</v>
      </c>
    </row>
    <row r="1492" spans="1:6" ht="11.25" customHeight="1" x14ac:dyDescent="0.2">
      <c r="A1492" s="41"/>
      <c r="B1492" s="101" t="s">
        <v>1422</v>
      </c>
      <c r="C1492" s="102"/>
      <c r="D1492" s="38" t="str">
        <f>CONCATENATE("AB.6740.",IF(E1491&gt;0,E1491,"___"),".2013.",IF(E1491&gt;0,E1493,"__"))</f>
        <v>AB.6740.390.2013.IN</v>
      </c>
      <c r="E1492" s="39"/>
      <c r="F1492" s="37"/>
    </row>
    <row r="1493" spans="1:6" ht="11.25" customHeight="1" x14ac:dyDescent="0.2">
      <c r="A1493" s="41"/>
      <c r="B1493" s="103" t="s">
        <v>7</v>
      </c>
      <c r="C1493" s="104" t="s">
        <v>229</v>
      </c>
      <c r="D1493" s="19">
        <v>41416</v>
      </c>
      <c r="E1493" s="97" t="s">
        <v>18</v>
      </c>
      <c r="F1493" s="43">
        <v>41431</v>
      </c>
    </row>
    <row r="1494" spans="1:6" ht="11.25" customHeight="1" x14ac:dyDescent="0.2">
      <c r="A1494" s="42"/>
      <c r="B1494" s="105" t="s">
        <v>5</v>
      </c>
      <c r="C1494" s="106" t="s">
        <v>1423</v>
      </c>
      <c r="D1494" s="100"/>
      <c r="E1494" s="59"/>
      <c r="F1494" s="44"/>
    </row>
    <row r="1495" spans="1:6" ht="11.25" customHeight="1" x14ac:dyDescent="0.2">
      <c r="A1495" s="40">
        <v>378</v>
      </c>
      <c r="B1495" s="81" t="s">
        <v>1429</v>
      </c>
      <c r="C1495" s="82"/>
      <c r="D1495" s="31" t="s">
        <v>1433</v>
      </c>
      <c r="E1495" s="92"/>
      <c r="F1495" s="36" t="str">
        <f>CONCATENATE("AB/",IF(D1497&gt;0,A1495,"___"),"/2013")</f>
        <v>AB/378/2013</v>
      </c>
    </row>
    <row r="1496" spans="1:6" ht="11.25" customHeight="1" x14ac:dyDescent="0.2">
      <c r="A1496" s="41"/>
      <c r="B1496" s="101" t="s">
        <v>1430</v>
      </c>
      <c r="C1496" s="102"/>
      <c r="D1496" s="38" t="s">
        <v>1434</v>
      </c>
      <c r="E1496" s="39"/>
      <c r="F1496" s="37"/>
    </row>
    <row r="1497" spans="1:6" ht="11.25" customHeight="1" x14ac:dyDescent="0.2">
      <c r="A1497" s="41"/>
      <c r="B1497" s="103" t="s">
        <v>7</v>
      </c>
      <c r="C1497" s="104" t="s">
        <v>1431</v>
      </c>
      <c r="D1497" s="19" t="s">
        <v>1435</v>
      </c>
      <c r="E1497" s="97"/>
      <c r="F1497" s="43" t="s">
        <v>1436</v>
      </c>
    </row>
    <row r="1498" spans="1:6" ht="11.25" customHeight="1" x14ac:dyDescent="0.2">
      <c r="A1498" s="42"/>
      <c r="B1498" s="105" t="s">
        <v>5</v>
      </c>
      <c r="C1498" s="106" t="s">
        <v>1432</v>
      </c>
      <c r="D1498" s="100"/>
      <c r="E1498" s="59"/>
      <c r="F1498" s="44"/>
    </row>
    <row r="1499" spans="1:6" ht="11.25" customHeight="1" x14ac:dyDescent="0.2">
      <c r="A1499" s="40">
        <v>379</v>
      </c>
      <c r="B1499" s="81"/>
      <c r="C1499" s="82"/>
      <c r="D1499" s="31" t="s">
        <v>1437</v>
      </c>
      <c r="E1499" s="92">
        <v>328</v>
      </c>
      <c r="F1499" s="36" t="str">
        <f>CONCATENATE("AB/",IF(D1501&gt;0,A1499,"___"),"/2013")</f>
        <v>AB/379/2013</v>
      </c>
    </row>
    <row r="1500" spans="1:6" ht="11.25" customHeight="1" x14ac:dyDescent="0.2">
      <c r="A1500" s="41"/>
      <c r="B1500" s="101" t="s">
        <v>1439</v>
      </c>
      <c r="C1500" s="102"/>
      <c r="D1500" s="38" t="str">
        <f>CONCATENATE("AB.6740.",IF(E1499&gt;0,E1499,"___"),".2013.",IF(E1499&gt;0,E1501,"__"))</f>
        <v>AB.6740.328.2013.AA</v>
      </c>
      <c r="E1500" s="39"/>
      <c r="F1500" s="37"/>
    </row>
    <row r="1501" spans="1:6" ht="11.25" customHeight="1" x14ac:dyDescent="0.2">
      <c r="A1501" s="41"/>
      <c r="B1501" s="103" t="s">
        <v>7</v>
      </c>
      <c r="C1501" s="104" t="s">
        <v>1440</v>
      </c>
      <c r="D1501" s="19" t="s">
        <v>1438</v>
      </c>
      <c r="E1501" s="97" t="s">
        <v>91</v>
      </c>
      <c r="F1501" s="43">
        <v>41432</v>
      </c>
    </row>
    <row r="1502" spans="1:6" ht="11.25" customHeight="1" x14ac:dyDescent="0.2">
      <c r="A1502" s="42"/>
      <c r="B1502" s="105" t="s">
        <v>5</v>
      </c>
      <c r="C1502" s="106" t="s">
        <v>1441</v>
      </c>
      <c r="D1502" s="100"/>
      <c r="E1502" s="59"/>
      <c r="F1502" s="44"/>
    </row>
    <row r="1503" spans="1:6" ht="11.25" customHeight="1" x14ac:dyDescent="0.2">
      <c r="A1503" s="40">
        <v>380</v>
      </c>
      <c r="B1503" s="81"/>
      <c r="C1503" s="82"/>
      <c r="D1503" s="31" t="s">
        <v>1442</v>
      </c>
      <c r="E1503" s="92">
        <v>331</v>
      </c>
      <c r="F1503" s="36" t="str">
        <f>CONCATENATE("AB/",IF(D1505&gt;0,A1503,"___"),"/2013")</f>
        <v>AB/380/2013</v>
      </c>
    </row>
    <row r="1504" spans="1:6" ht="11.25" customHeight="1" x14ac:dyDescent="0.2">
      <c r="A1504" s="41"/>
      <c r="B1504" s="101" t="s">
        <v>223</v>
      </c>
      <c r="C1504" s="102"/>
      <c r="D1504" s="38" t="str">
        <f>CONCATENATE("AB.6740.",IF(E1503&gt;0,E1503,"___"),".2013.",IF(E1503&gt;0,E1505,"__"))</f>
        <v>AB.6740.331.2013.AA</v>
      </c>
      <c r="E1504" s="39"/>
      <c r="F1504" s="37"/>
    </row>
    <row r="1505" spans="1:6" ht="11.25" customHeight="1" x14ac:dyDescent="0.2">
      <c r="A1505" s="41"/>
      <c r="B1505" s="103" t="s">
        <v>7</v>
      </c>
      <c r="C1505" s="104" t="s">
        <v>418</v>
      </c>
      <c r="D1505" s="19" t="s">
        <v>1443</v>
      </c>
      <c r="E1505" s="97" t="s">
        <v>91</v>
      </c>
      <c r="F1505" s="43">
        <v>41432</v>
      </c>
    </row>
    <row r="1506" spans="1:6" ht="11.25" customHeight="1" x14ac:dyDescent="0.2">
      <c r="A1506" s="42"/>
      <c r="B1506" s="105" t="s">
        <v>5</v>
      </c>
      <c r="C1506" s="106" t="s">
        <v>1444</v>
      </c>
      <c r="D1506" s="100"/>
      <c r="E1506" s="59"/>
      <c r="F1506" s="44"/>
    </row>
    <row r="1507" spans="1:6" ht="11.25" customHeight="1" x14ac:dyDescent="0.2">
      <c r="A1507" s="40">
        <v>381</v>
      </c>
      <c r="B1507" s="81" t="s">
        <v>1447</v>
      </c>
      <c r="C1507" s="82"/>
      <c r="D1507" s="31" t="s">
        <v>1449</v>
      </c>
      <c r="E1507" s="92">
        <v>269</v>
      </c>
      <c r="F1507" s="36" t="str">
        <f>CONCATENATE("AB/",IF(D1509&gt;0,A1507,"___"),"/2013")</f>
        <v>AB/381/2013</v>
      </c>
    </row>
    <row r="1508" spans="1:6" ht="11.25" customHeight="1" x14ac:dyDescent="0.2">
      <c r="A1508" s="41"/>
      <c r="B1508" s="101"/>
      <c r="C1508" s="102"/>
      <c r="D1508" s="38" t="str">
        <f>CONCATENATE("AB.6740.",IF(E1507&gt;0,E1507,"___"),".2013.",IF(E1507&gt;0,E1509,"__"))</f>
        <v>AB.6740.269.2013.ŁD</v>
      </c>
      <c r="E1508" s="39"/>
      <c r="F1508" s="37"/>
    </row>
    <row r="1509" spans="1:6" ht="11.25" customHeight="1" x14ac:dyDescent="0.2">
      <c r="A1509" s="41"/>
      <c r="B1509" s="103" t="s">
        <v>7</v>
      </c>
      <c r="C1509" s="104" t="s">
        <v>122</v>
      </c>
      <c r="D1509" s="19">
        <v>41373</v>
      </c>
      <c r="E1509" s="97" t="s">
        <v>11</v>
      </c>
      <c r="F1509" s="43"/>
    </row>
    <row r="1510" spans="1:6" ht="11.25" customHeight="1" x14ac:dyDescent="0.2">
      <c r="A1510" s="42"/>
      <c r="B1510" s="105" t="s">
        <v>5</v>
      </c>
      <c r="C1510" s="106" t="s">
        <v>1448</v>
      </c>
      <c r="D1510" s="100"/>
      <c r="E1510" s="59"/>
      <c r="F1510" s="44"/>
    </row>
    <row r="1511" spans="1:6" ht="11.25" customHeight="1" x14ac:dyDescent="0.2">
      <c r="A1511" s="40">
        <v>382</v>
      </c>
      <c r="B1511" s="81" t="s">
        <v>149</v>
      </c>
      <c r="C1511" s="82"/>
      <c r="D1511" s="31" t="s">
        <v>1450</v>
      </c>
      <c r="E1511" s="92">
        <v>284</v>
      </c>
      <c r="F1511" s="36" t="str">
        <f>CONCATENATE("AB/",IF(D1513&gt;0,A1511,"___"),"/2013")</f>
        <v>AB/382/2013</v>
      </c>
    </row>
    <row r="1512" spans="1:6" ht="11.25" customHeight="1" x14ac:dyDescent="0.2">
      <c r="A1512" s="41"/>
      <c r="B1512" s="101"/>
      <c r="C1512" s="102"/>
      <c r="D1512" s="38" t="str">
        <f>CONCATENATE("AB.6740.",IF(E1511&gt;0,E1511,"___"),".2013.",IF(E1511&gt;0,E1513,"__"))</f>
        <v>AB.6740.284.2013.KŻ</v>
      </c>
      <c r="E1512" s="39"/>
      <c r="F1512" s="37"/>
    </row>
    <row r="1513" spans="1:6" ht="11.25" customHeight="1" x14ac:dyDescent="0.2">
      <c r="A1513" s="41"/>
      <c r="B1513" s="103" t="s">
        <v>7</v>
      </c>
      <c r="C1513" s="104" t="s">
        <v>150</v>
      </c>
      <c r="D1513" s="19">
        <v>41379</v>
      </c>
      <c r="E1513" s="97" t="s">
        <v>153</v>
      </c>
      <c r="F1513" s="43">
        <v>41432</v>
      </c>
    </row>
    <row r="1514" spans="1:6" ht="11.25" customHeight="1" x14ac:dyDescent="0.2">
      <c r="A1514" s="42"/>
      <c r="B1514" s="105" t="s">
        <v>5</v>
      </c>
      <c r="C1514" s="106" t="s">
        <v>1451</v>
      </c>
      <c r="D1514" s="100"/>
      <c r="E1514" s="59"/>
      <c r="F1514" s="44"/>
    </row>
    <row r="1515" spans="1:6" ht="11.25" customHeight="1" x14ac:dyDescent="0.2">
      <c r="A1515" s="40">
        <v>383</v>
      </c>
      <c r="B1515" s="81" t="s">
        <v>1452</v>
      </c>
      <c r="C1515" s="82"/>
      <c r="D1515" s="31" t="s">
        <v>1454</v>
      </c>
      <c r="E1515" s="92">
        <v>357</v>
      </c>
      <c r="F1515" s="36" t="str">
        <f>CONCATENATE("AB/",IF(D1517&gt;0,A1515,"___"),"/2013")</f>
        <v>AB/383/2013</v>
      </c>
    </row>
    <row r="1516" spans="1:6" ht="11.25" customHeight="1" x14ac:dyDescent="0.2">
      <c r="A1516" s="41"/>
      <c r="B1516" s="101"/>
      <c r="C1516" s="102"/>
      <c r="D1516" s="38" t="str">
        <f>CONCATENATE("AB.6740.",IF(E1515&gt;0,E1515,"___"),".2013.",IF(E1515&gt;0,E1517,"__"))</f>
        <v>AB.6740.357.2013.KŻ</v>
      </c>
      <c r="E1516" s="39"/>
      <c r="F1516" s="37"/>
    </row>
    <row r="1517" spans="1:6" ht="11.25" customHeight="1" x14ac:dyDescent="0.2">
      <c r="A1517" s="41"/>
      <c r="B1517" s="103" t="s">
        <v>7</v>
      </c>
      <c r="C1517" s="104" t="s">
        <v>461</v>
      </c>
      <c r="D1517" s="19">
        <v>41404</v>
      </c>
      <c r="E1517" s="97" t="s">
        <v>153</v>
      </c>
      <c r="F1517" s="43">
        <v>41432</v>
      </c>
    </row>
    <row r="1518" spans="1:6" ht="11.25" customHeight="1" x14ac:dyDescent="0.2">
      <c r="A1518" s="42"/>
      <c r="B1518" s="105" t="s">
        <v>5</v>
      </c>
      <c r="C1518" s="106" t="s">
        <v>1453</v>
      </c>
      <c r="D1518" s="100"/>
      <c r="E1518" s="59"/>
      <c r="F1518" s="44"/>
    </row>
    <row r="1519" spans="1:6" ht="11.25" customHeight="1" x14ac:dyDescent="0.2">
      <c r="A1519" s="40">
        <v>384</v>
      </c>
      <c r="B1519" s="81" t="s">
        <v>1455</v>
      </c>
      <c r="C1519" s="82"/>
      <c r="D1519" s="31" t="s">
        <v>1456</v>
      </c>
      <c r="E1519" s="92">
        <v>299</v>
      </c>
      <c r="F1519" s="36" t="str">
        <f>CONCATENATE("AB/",IF(D1521&gt;0,A1519,"___"),"/2013")</f>
        <v>AB/384/2013</v>
      </c>
    </row>
    <row r="1520" spans="1:6" ht="11.25" customHeight="1" x14ac:dyDescent="0.2">
      <c r="A1520" s="41"/>
      <c r="B1520" s="101"/>
      <c r="C1520" s="102"/>
      <c r="D1520" s="38" t="str">
        <f>CONCATENATE("AB.6740.",IF(E1519&gt;0,E1519,"___"),".2013.",IF(E1519&gt;0,E1521,"__"))</f>
        <v>AB.6740.299.2013.AS</v>
      </c>
      <c r="E1520" s="39"/>
      <c r="F1520" s="37"/>
    </row>
    <row r="1521" spans="1:6" ht="11.25" customHeight="1" x14ac:dyDescent="0.2">
      <c r="A1521" s="41"/>
      <c r="B1521" s="103" t="s">
        <v>7</v>
      </c>
      <c r="C1521" s="104" t="s">
        <v>1016</v>
      </c>
      <c r="D1521" s="19">
        <v>41380</v>
      </c>
      <c r="E1521" s="97" t="s">
        <v>19</v>
      </c>
      <c r="F1521" s="43">
        <v>41432</v>
      </c>
    </row>
    <row r="1522" spans="1:6" ht="11.25" customHeight="1" x14ac:dyDescent="0.2">
      <c r="A1522" s="42"/>
      <c r="B1522" s="105" t="s">
        <v>5</v>
      </c>
      <c r="C1522" s="106" t="s">
        <v>1457</v>
      </c>
      <c r="D1522" s="100"/>
      <c r="E1522" s="59"/>
      <c r="F1522" s="44"/>
    </row>
    <row r="1523" spans="1:6" ht="11.25" customHeight="1" x14ac:dyDescent="0.2">
      <c r="A1523" s="40">
        <v>385</v>
      </c>
      <c r="B1523" s="81" t="s">
        <v>1458</v>
      </c>
      <c r="C1523" s="82"/>
      <c r="D1523" s="31" t="s">
        <v>1461</v>
      </c>
      <c r="E1523" s="92">
        <v>389</v>
      </c>
      <c r="F1523" s="36" t="str">
        <f>CONCATENATE("AB/",IF(D1525&gt;0,A1523,"___"),"/2013")</f>
        <v>AB/385/2013</v>
      </c>
    </row>
    <row r="1524" spans="1:6" ht="11.25" customHeight="1" x14ac:dyDescent="0.2">
      <c r="A1524" s="41"/>
      <c r="B1524" s="101" t="s">
        <v>1459</v>
      </c>
      <c r="C1524" s="102"/>
      <c r="D1524" s="38" t="str">
        <f>CONCATENATE("AB.6740.",IF(E1523&gt;0,E1523,"___"),".2013.",IF(E1523&gt;0,E1525,"__"))</f>
        <v>AB.6740.389.2013.MS</v>
      </c>
      <c r="E1524" s="39"/>
      <c r="F1524" s="37"/>
    </row>
    <row r="1525" spans="1:6" ht="11.25" customHeight="1" x14ac:dyDescent="0.2">
      <c r="A1525" s="41"/>
      <c r="B1525" s="103" t="s">
        <v>7</v>
      </c>
      <c r="C1525" s="104" t="s">
        <v>12</v>
      </c>
      <c r="D1525" s="19" t="s">
        <v>1462</v>
      </c>
      <c r="E1525" s="97" t="s">
        <v>266</v>
      </c>
      <c r="F1525" s="43">
        <v>41435</v>
      </c>
    </row>
    <row r="1526" spans="1:6" ht="11.25" customHeight="1" x14ac:dyDescent="0.2">
      <c r="A1526" s="42"/>
      <c r="B1526" s="105" t="s">
        <v>5</v>
      </c>
      <c r="C1526" s="106" t="s">
        <v>1460</v>
      </c>
      <c r="D1526" s="100"/>
      <c r="E1526" s="59"/>
      <c r="F1526" s="44"/>
    </row>
    <row r="1527" spans="1:6" ht="11.25" customHeight="1" x14ac:dyDescent="0.2">
      <c r="A1527" s="40">
        <v>386</v>
      </c>
      <c r="B1527" s="81" t="s">
        <v>1642</v>
      </c>
      <c r="C1527" s="82"/>
      <c r="D1527" s="31" t="s">
        <v>1643</v>
      </c>
      <c r="E1527" s="92">
        <v>326</v>
      </c>
      <c r="F1527" s="36" t="str">
        <f>CONCATENATE("AB/",IF(D1529&gt;0,A1527,"___"),"/2013")</f>
        <v>AB/386/2013</v>
      </c>
    </row>
    <row r="1528" spans="1:6" ht="11.25" customHeight="1" x14ac:dyDescent="0.2">
      <c r="A1528" s="41"/>
      <c r="B1528" s="101" t="s">
        <v>1644</v>
      </c>
      <c r="C1528" s="102"/>
      <c r="D1528" s="38" t="str">
        <f>CONCATENATE("AB.6740.",IF(E1527&gt;0,E1527,"___"),".2013.",IF(E1527&gt;0,E1529,"__"))</f>
        <v>AB.6740.326.2013.AŁ</v>
      </c>
      <c r="E1528" s="39"/>
      <c r="F1528" s="37"/>
    </row>
    <row r="1529" spans="1:6" ht="11.25" customHeight="1" x14ac:dyDescent="0.2">
      <c r="A1529" s="41"/>
      <c r="B1529" s="103" t="s">
        <v>7</v>
      </c>
      <c r="C1529" s="104" t="s">
        <v>1645</v>
      </c>
      <c r="D1529" s="19">
        <v>41383</v>
      </c>
      <c r="E1529" s="97" t="s">
        <v>10</v>
      </c>
      <c r="F1529" s="43">
        <v>41435</v>
      </c>
    </row>
    <row r="1530" spans="1:6" ht="11.25" customHeight="1" x14ac:dyDescent="0.2">
      <c r="A1530" s="42"/>
      <c r="B1530" s="105" t="s">
        <v>5</v>
      </c>
      <c r="C1530" s="106" t="s">
        <v>1646</v>
      </c>
      <c r="D1530" s="100"/>
      <c r="E1530" s="59"/>
      <c r="F1530" s="44"/>
    </row>
    <row r="1531" spans="1:6" ht="11.25" customHeight="1" x14ac:dyDescent="0.2">
      <c r="A1531" s="40">
        <v>387</v>
      </c>
      <c r="B1531" s="81" t="s">
        <v>1638</v>
      </c>
      <c r="C1531" s="82"/>
      <c r="D1531" s="31" t="s">
        <v>1639</v>
      </c>
      <c r="E1531" s="92">
        <v>313</v>
      </c>
      <c r="F1531" s="36" t="str">
        <f>CONCATENATE("AB/",IF(D1533&gt;0,A1531,"___"),"/2013")</f>
        <v>AB/387/2013</v>
      </c>
    </row>
    <row r="1532" spans="1:6" ht="11.25" customHeight="1" x14ac:dyDescent="0.2">
      <c r="A1532" s="41"/>
      <c r="B1532" s="101" t="s">
        <v>1640</v>
      </c>
      <c r="C1532" s="102"/>
      <c r="D1532" s="38" t="str">
        <f>CONCATENATE("AB.6740.",IF(E1531&gt;0,E1531,"___"),".2013.",IF(E1531&gt;0,E1533,"__"))</f>
        <v>AB.6740.313.2013.AŁ</v>
      </c>
      <c r="E1532" s="39"/>
      <c r="F1532" s="37"/>
    </row>
    <row r="1533" spans="1:6" ht="11.25" customHeight="1" x14ac:dyDescent="0.2">
      <c r="A1533" s="41"/>
      <c r="B1533" s="103" t="s">
        <v>7</v>
      </c>
      <c r="C1533" s="104" t="s">
        <v>212</v>
      </c>
      <c r="D1533" s="19">
        <v>41376</v>
      </c>
      <c r="E1533" s="97" t="s">
        <v>10</v>
      </c>
      <c r="F1533" s="43">
        <v>41435</v>
      </c>
    </row>
    <row r="1534" spans="1:6" ht="11.25" customHeight="1" x14ac:dyDescent="0.2">
      <c r="A1534" s="42"/>
      <c r="B1534" s="105" t="s">
        <v>5</v>
      </c>
      <c r="C1534" s="106" t="s">
        <v>1641</v>
      </c>
      <c r="D1534" s="100"/>
      <c r="E1534" s="59"/>
      <c r="F1534" s="44"/>
    </row>
    <row r="1535" spans="1:6" ht="11.25" customHeight="1" x14ac:dyDescent="0.2">
      <c r="A1535" s="40">
        <v>388</v>
      </c>
      <c r="B1535" s="81" t="s">
        <v>1468</v>
      </c>
      <c r="C1535" s="82"/>
      <c r="D1535" s="31" t="s">
        <v>1470</v>
      </c>
      <c r="E1535" s="92">
        <v>292</v>
      </c>
      <c r="F1535" s="36" t="str">
        <f>CONCATENATE("AB/",IF(D1537&gt;0,A1535,"___"),"/2013")</f>
        <v>AB/388/2013</v>
      </c>
    </row>
    <row r="1536" spans="1:6" ht="11.25" customHeight="1" x14ac:dyDescent="0.2">
      <c r="A1536" s="41"/>
      <c r="B1536" s="101" t="s">
        <v>1469</v>
      </c>
      <c r="C1536" s="102"/>
      <c r="D1536" s="38" t="str">
        <f>CONCATENATE("AB.6740.",IF(E1535&gt;0,E1535,"___"),".2013.",IF(E1535&gt;0,E1537,"__"))</f>
        <v>AB.6740.292.2013.IN</v>
      </c>
      <c r="E1536" s="39"/>
      <c r="F1536" s="37"/>
    </row>
    <row r="1537" spans="1:6" ht="11.25" customHeight="1" x14ac:dyDescent="0.2">
      <c r="A1537" s="41"/>
      <c r="B1537" s="103" t="s">
        <v>7</v>
      </c>
      <c r="C1537" s="104" t="s">
        <v>229</v>
      </c>
      <c r="D1537" s="19">
        <v>41379</v>
      </c>
      <c r="E1537" s="97" t="s">
        <v>18</v>
      </c>
      <c r="F1537" s="43">
        <v>41437</v>
      </c>
    </row>
    <row r="1538" spans="1:6" ht="11.25" customHeight="1" x14ac:dyDescent="0.2">
      <c r="A1538" s="42"/>
      <c r="B1538" s="105" t="s">
        <v>5</v>
      </c>
      <c r="C1538" s="106" t="s">
        <v>1495</v>
      </c>
      <c r="D1538" s="100"/>
      <c r="E1538" s="59"/>
      <c r="F1538" s="44"/>
    </row>
    <row r="1539" spans="1:6" ht="11.25" customHeight="1" x14ac:dyDescent="0.2">
      <c r="A1539" s="40">
        <v>389</v>
      </c>
      <c r="B1539" s="81" t="s">
        <v>1471</v>
      </c>
      <c r="C1539" s="82"/>
      <c r="D1539" s="31" t="s">
        <v>1473</v>
      </c>
      <c r="E1539" s="92">
        <v>414</v>
      </c>
      <c r="F1539" s="36" t="str">
        <f>CONCATENATE("AB/",IF(D1541&gt;0,A1539,"___"),"/2013")</f>
        <v>AB/389/2013</v>
      </c>
    </row>
    <row r="1540" spans="1:6" ht="11.25" customHeight="1" x14ac:dyDescent="0.2">
      <c r="A1540" s="41"/>
      <c r="B1540" s="101" t="s">
        <v>1472</v>
      </c>
      <c r="C1540" s="102"/>
      <c r="D1540" s="38" t="str">
        <f>CONCATENATE("AB.6740.",IF(E1539&gt;0,E1539,"___"),".2013.",IF(E1539&gt;0,E1541,"__"))</f>
        <v>AB.6740.414.2013.IN</v>
      </c>
      <c r="E1540" s="39"/>
      <c r="F1540" s="37"/>
    </row>
    <row r="1541" spans="1:6" ht="11.25" customHeight="1" x14ac:dyDescent="0.2">
      <c r="A1541" s="41"/>
      <c r="B1541" s="103" t="s">
        <v>7</v>
      </c>
      <c r="C1541" s="104" t="s">
        <v>229</v>
      </c>
      <c r="D1541" s="19">
        <v>41430</v>
      </c>
      <c r="E1541" s="97" t="s">
        <v>18</v>
      </c>
      <c r="F1541" s="43">
        <v>41437</v>
      </c>
    </row>
    <row r="1542" spans="1:6" ht="11.25" customHeight="1" x14ac:dyDescent="0.2">
      <c r="A1542" s="42"/>
      <c r="B1542" s="105" t="s">
        <v>5</v>
      </c>
      <c r="C1542" s="106" t="s">
        <v>795</v>
      </c>
      <c r="D1542" s="100"/>
      <c r="E1542" s="59"/>
      <c r="F1542" s="44"/>
    </row>
    <row r="1543" spans="1:6" ht="11.25" customHeight="1" x14ac:dyDescent="0.2">
      <c r="A1543" s="40">
        <v>390</v>
      </c>
      <c r="B1543" s="81" t="s">
        <v>1474</v>
      </c>
      <c r="C1543" s="82"/>
      <c r="D1543" s="31" t="s">
        <v>1475</v>
      </c>
      <c r="E1543" s="92">
        <v>375</v>
      </c>
      <c r="F1543" s="36" t="str">
        <f>CONCATENATE("AB/",IF(D1545&gt;0,A1543,"___"),"/2013")</f>
        <v>AB/390/2013</v>
      </c>
    </row>
    <row r="1544" spans="1:6" ht="11.25" customHeight="1" x14ac:dyDescent="0.2">
      <c r="A1544" s="41"/>
      <c r="B1544" s="101" t="s">
        <v>1476</v>
      </c>
      <c r="C1544" s="102"/>
      <c r="D1544" s="38" t="str">
        <f>CONCATENATE("AB.6740.",IF(E1543&gt;0,E1543,"___"),".2013.",IF(E1543&gt;0,E1545,"__"))</f>
        <v>AB.6740.375.2013.AS</v>
      </c>
      <c r="E1544" s="39"/>
      <c r="F1544" s="37"/>
    </row>
    <row r="1545" spans="1:6" ht="11.25" customHeight="1" x14ac:dyDescent="0.2">
      <c r="A1545" s="41"/>
      <c r="B1545" s="103" t="s">
        <v>7</v>
      </c>
      <c r="C1545" s="104" t="s">
        <v>1287</v>
      </c>
      <c r="D1545" s="19">
        <v>41407</v>
      </c>
      <c r="E1545" s="97" t="s">
        <v>19</v>
      </c>
      <c r="F1545" s="43"/>
    </row>
    <row r="1546" spans="1:6" ht="11.25" customHeight="1" x14ac:dyDescent="0.2">
      <c r="A1546" s="42"/>
      <c r="B1546" s="105" t="s">
        <v>5</v>
      </c>
      <c r="C1546" s="106" t="s">
        <v>1477</v>
      </c>
      <c r="D1546" s="100"/>
      <c r="E1546" s="59"/>
      <c r="F1546" s="44"/>
    </row>
    <row r="1547" spans="1:6" ht="11.25" customHeight="1" x14ac:dyDescent="0.2">
      <c r="A1547" s="40">
        <v>391</v>
      </c>
      <c r="B1547" s="81" t="s">
        <v>1478</v>
      </c>
      <c r="C1547" s="82"/>
      <c r="D1547" s="31" t="s">
        <v>1479</v>
      </c>
      <c r="E1547" s="92">
        <v>374</v>
      </c>
      <c r="F1547" s="36" t="str">
        <f>CONCATENATE("AB/",IF(D1549&gt;0,A1547,"___"),"/2013")</f>
        <v>AB/391/2013</v>
      </c>
    </row>
    <row r="1548" spans="1:6" ht="11.25" customHeight="1" x14ac:dyDescent="0.2">
      <c r="A1548" s="41"/>
      <c r="B1548" s="101"/>
      <c r="C1548" s="102"/>
      <c r="D1548" s="38" t="str">
        <f>CONCATENATE("AB.6740.",IF(E1547&gt;0,E1547,"___"),".2013.",IF(E1547&gt;0,E1549,"__"))</f>
        <v>AB.6740.374.2013.AS</v>
      </c>
      <c r="E1548" s="39"/>
      <c r="F1548" s="37"/>
    </row>
    <row r="1549" spans="1:6" ht="11.25" customHeight="1" x14ac:dyDescent="0.2">
      <c r="A1549" s="41"/>
      <c r="B1549" s="103" t="s">
        <v>7</v>
      </c>
      <c r="C1549" s="104" t="s">
        <v>281</v>
      </c>
      <c r="D1549" s="19">
        <v>41404</v>
      </c>
      <c r="E1549" s="97" t="s">
        <v>19</v>
      </c>
      <c r="F1549" s="43">
        <v>41437</v>
      </c>
    </row>
    <row r="1550" spans="1:6" ht="11.25" customHeight="1" x14ac:dyDescent="0.2">
      <c r="A1550" s="42"/>
      <c r="B1550" s="105" t="s">
        <v>5</v>
      </c>
      <c r="C1550" s="106" t="s">
        <v>1480</v>
      </c>
      <c r="D1550" s="100"/>
      <c r="E1550" s="59"/>
      <c r="F1550" s="44"/>
    </row>
    <row r="1551" spans="1:6" ht="11.25" customHeight="1" x14ac:dyDescent="0.2">
      <c r="A1551" s="40">
        <v>392</v>
      </c>
      <c r="B1551" s="81" t="s">
        <v>1481</v>
      </c>
      <c r="C1551" s="82"/>
      <c r="D1551" s="31" t="s">
        <v>1484</v>
      </c>
      <c r="E1551" s="92">
        <v>30</v>
      </c>
      <c r="F1551" s="36" t="str">
        <f>CONCATENATE("AB/",IF(D1553&gt;0,A1551,"___"),"/2013")</f>
        <v>AB/392/2013</v>
      </c>
    </row>
    <row r="1552" spans="1:6" ht="11.25" customHeight="1" x14ac:dyDescent="0.2">
      <c r="A1552" s="41"/>
      <c r="B1552" s="101" t="s">
        <v>1482</v>
      </c>
      <c r="C1552" s="102"/>
      <c r="D1552" s="38" t="str">
        <f>CONCATENATE("AB.6740.",IF(E1551&gt;0,E1551,"___"),".2013.",IF(E1551&gt;0,E1553,"__"))</f>
        <v>AB.6740.30.2013.KŻ</v>
      </c>
      <c r="E1552" s="39"/>
      <c r="F1552" s="37"/>
    </row>
    <row r="1553" spans="1:6" ht="11.25" customHeight="1" x14ac:dyDescent="0.2">
      <c r="A1553" s="41"/>
      <c r="B1553" s="103" t="s">
        <v>7</v>
      </c>
      <c r="C1553" s="104" t="s">
        <v>190</v>
      </c>
      <c r="D1553" s="19">
        <v>41274</v>
      </c>
      <c r="E1553" s="97" t="s">
        <v>153</v>
      </c>
      <c r="F1553" s="43">
        <v>41437</v>
      </c>
    </row>
    <row r="1554" spans="1:6" ht="11.25" customHeight="1" x14ac:dyDescent="0.2">
      <c r="A1554" s="42"/>
      <c r="B1554" s="105" t="s">
        <v>5</v>
      </c>
      <c r="C1554" s="106" t="s">
        <v>1483</v>
      </c>
      <c r="D1554" s="100"/>
      <c r="E1554" s="59"/>
      <c r="F1554" s="44"/>
    </row>
    <row r="1555" spans="1:6" ht="11.25" customHeight="1" x14ac:dyDescent="0.2">
      <c r="A1555" s="40">
        <v>393</v>
      </c>
      <c r="B1555" s="81" t="s">
        <v>1485</v>
      </c>
      <c r="C1555" s="82"/>
      <c r="D1555" s="31" t="s">
        <v>1489</v>
      </c>
      <c r="E1555" s="92">
        <v>282</v>
      </c>
      <c r="F1555" s="36" t="str">
        <f>CONCATENATE("AB/",IF(D1557&gt;0,A1555,"___"),"/2013")</f>
        <v>AB/393/2013</v>
      </c>
    </row>
    <row r="1556" spans="1:6" ht="11.25" customHeight="1" x14ac:dyDescent="0.2">
      <c r="A1556" s="41"/>
      <c r="B1556" s="101" t="s">
        <v>1486</v>
      </c>
      <c r="C1556" s="102"/>
      <c r="D1556" s="38" t="str">
        <f>CONCATENATE("AB.6740.",IF(E1555&gt;0,E1555,"___"),".2013.",IF(E1555&gt;0,E1557,"__"))</f>
        <v>AB.6740.282.2013.KŻ</v>
      </c>
      <c r="E1556" s="39"/>
      <c r="F1556" s="37"/>
    </row>
    <row r="1557" spans="1:6" ht="11.25" customHeight="1" x14ac:dyDescent="0.2">
      <c r="A1557" s="41"/>
      <c r="B1557" s="103" t="s">
        <v>7</v>
      </c>
      <c r="C1557" s="104" t="s">
        <v>1487</v>
      </c>
      <c r="D1557" s="19">
        <v>41376</v>
      </c>
      <c r="E1557" s="97" t="s">
        <v>153</v>
      </c>
      <c r="F1557" s="43">
        <v>41437</v>
      </c>
    </row>
    <row r="1558" spans="1:6" ht="11.25" customHeight="1" x14ac:dyDescent="0.2">
      <c r="A1558" s="42"/>
      <c r="B1558" s="105" t="s">
        <v>5</v>
      </c>
      <c r="C1558" s="106" t="s">
        <v>1488</v>
      </c>
      <c r="D1558" s="100"/>
      <c r="E1558" s="59"/>
      <c r="F1558" s="44"/>
    </row>
    <row r="1559" spans="1:6" ht="11.25" customHeight="1" x14ac:dyDescent="0.2">
      <c r="A1559" s="40">
        <v>394</v>
      </c>
      <c r="B1559" s="81" t="s">
        <v>214</v>
      </c>
      <c r="C1559" s="82"/>
      <c r="D1559" s="31" t="s">
        <v>1505</v>
      </c>
      <c r="E1559" s="92">
        <v>377</v>
      </c>
      <c r="F1559" s="36" t="str">
        <f>CONCATENATE("AB/",IF(D1561&gt;0,A1559,"___"),"/2013")</f>
        <v>AB/394/2013</v>
      </c>
    </row>
    <row r="1560" spans="1:6" ht="11.25" customHeight="1" x14ac:dyDescent="0.2">
      <c r="A1560" s="41"/>
      <c r="B1560" s="101" t="s">
        <v>205</v>
      </c>
      <c r="C1560" s="102"/>
      <c r="D1560" s="38" t="str">
        <f>CONCATENATE("AB.6740.",IF(E1559&gt;0,E1559,"___"),".2013.",IF(E1559&gt;0,E1561,"__"))</f>
        <v>AB.6740.377.2013.AS</v>
      </c>
      <c r="E1560" s="39"/>
      <c r="F1560" s="37"/>
    </row>
    <row r="1561" spans="1:6" ht="11.25" customHeight="1" x14ac:dyDescent="0.2">
      <c r="A1561" s="41"/>
      <c r="B1561" s="103" t="s">
        <v>7</v>
      </c>
      <c r="C1561" s="104" t="s">
        <v>656</v>
      </c>
      <c r="D1561" s="19">
        <v>41409</v>
      </c>
      <c r="E1561" s="97" t="s">
        <v>19</v>
      </c>
      <c r="F1561" s="43"/>
    </row>
    <row r="1562" spans="1:6" ht="11.25" customHeight="1" x14ac:dyDescent="0.2">
      <c r="A1562" s="42"/>
      <c r="B1562" s="105" t="s">
        <v>5</v>
      </c>
      <c r="C1562" s="106" t="s">
        <v>1506</v>
      </c>
      <c r="D1562" s="100"/>
      <c r="E1562" s="59"/>
      <c r="F1562" s="44"/>
    </row>
    <row r="1563" spans="1:6" ht="11.25" customHeight="1" x14ac:dyDescent="0.2">
      <c r="A1563" s="40">
        <v>395</v>
      </c>
      <c r="B1563" s="81" t="s">
        <v>293</v>
      </c>
      <c r="C1563" s="82"/>
      <c r="D1563" s="31" t="s">
        <v>1503</v>
      </c>
      <c r="E1563" s="92">
        <v>370</v>
      </c>
      <c r="F1563" s="36" t="str">
        <f>CONCATENATE("AB/",IF(D1565&gt;0,A1563,"___"),"/2013")</f>
        <v>AB/395/2013</v>
      </c>
    </row>
    <row r="1564" spans="1:6" ht="11.25" customHeight="1" x14ac:dyDescent="0.2">
      <c r="A1564" s="41"/>
      <c r="B1564" s="101"/>
      <c r="C1564" s="102"/>
      <c r="D1564" s="38" t="str">
        <f>CONCATENATE("AB.6740.",IF(E1563&gt;0,E1563,"___"),".2013.",IF(E1563&gt;0,E1565,"__"))</f>
        <v>AB.6740.370.2013.AS</v>
      </c>
      <c r="E1564" s="39"/>
      <c r="F1564" s="37"/>
    </row>
    <row r="1565" spans="1:6" ht="11.25" customHeight="1" x14ac:dyDescent="0.2">
      <c r="A1565" s="41"/>
      <c r="B1565" s="103" t="s">
        <v>7</v>
      </c>
      <c r="C1565" s="104" t="s">
        <v>1064</v>
      </c>
      <c r="D1565" s="19">
        <v>41400</v>
      </c>
      <c r="E1565" s="97" t="s">
        <v>19</v>
      </c>
      <c r="F1565" s="43">
        <v>41437</v>
      </c>
    </row>
    <row r="1566" spans="1:6" ht="11.25" customHeight="1" x14ac:dyDescent="0.2">
      <c r="A1566" s="42"/>
      <c r="B1566" s="105" t="s">
        <v>5</v>
      </c>
      <c r="C1566" s="106" t="s">
        <v>1504</v>
      </c>
      <c r="D1566" s="100"/>
      <c r="E1566" s="59"/>
      <c r="F1566" s="44"/>
    </row>
    <row r="1567" spans="1:6" ht="11.25" customHeight="1" x14ac:dyDescent="0.2">
      <c r="A1567" s="40">
        <v>396</v>
      </c>
      <c r="B1567" s="145" t="s">
        <v>1507</v>
      </c>
      <c r="C1567" s="82"/>
      <c r="D1567" s="31" t="s">
        <v>1508</v>
      </c>
      <c r="E1567" s="92">
        <v>376</v>
      </c>
      <c r="F1567" s="36" t="str">
        <f>CONCATENATE("AB/",IF(D1569&gt;0,A1567,"___"),"/2013")</f>
        <v>AB/396/2013</v>
      </c>
    </row>
    <row r="1568" spans="1:6" ht="11.25" customHeight="1" x14ac:dyDescent="0.2">
      <c r="A1568" s="41"/>
      <c r="B1568" s="101" t="s">
        <v>1510</v>
      </c>
      <c r="C1568" s="102"/>
      <c r="D1568" s="38" t="str">
        <f>CONCATENATE("AB.6740.",IF(E1567&gt;0,E1567,"___"),".2013.",IF(E1567&gt;0,E1569,"__"))</f>
        <v>AB.6740.376.2013.AS</v>
      </c>
      <c r="E1568" s="39"/>
      <c r="F1568" s="37"/>
    </row>
    <row r="1569" spans="1:6" ht="11.25" customHeight="1" x14ac:dyDescent="0.2">
      <c r="A1569" s="41"/>
      <c r="B1569" s="103" t="s">
        <v>7</v>
      </c>
      <c r="C1569" s="139" t="s">
        <v>1511</v>
      </c>
      <c r="D1569" s="19">
        <v>41408</v>
      </c>
      <c r="E1569" s="97" t="s">
        <v>19</v>
      </c>
      <c r="F1569" s="43">
        <v>41437</v>
      </c>
    </row>
    <row r="1570" spans="1:6" ht="11.25" customHeight="1" x14ac:dyDescent="0.2">
      <c r="A1570" s="42"/>
      <c r="B1570" s="105" t="s">
        <v>5</v>
      </c>
      <c r="C1570" s="106" t="s">
        <v>1512</v>
      </c>
      <c r="D1570" s="100"/>
      <c r="E1570" s="59"/>
      <c r="F1570" s="44"/>
    </row>
    <row r="1571" spans="1:6" ht="11.25" customHeight="1" x14ac:dyDescent="0.2">
      <c r="A1571" s="40">
        <v>397</v>
      </c>
      <c r="B1571" s="81" t="s">
        <v>1635</v>
      </c>
      <c r="C1571" s="82"/>
      <c r="D1571" s="31" t="s">
        <v>1636</v>
      </c>
      <c r="E1571" s="92">
        <v>347</v>
      </c>
      <c r="F1571" s="36" t="str">
        <f>CONCATENATE("AB/",IF(D1573&gt;0,A1571,"___"),"/2013")</f>
        <v>AB/397/2013</v>
      </c>
    </row>
    <row r="1572" spans="1:6" ht="11.25" customHeight="1" x14ac:dyDescent="0.2">
      <c r="A1572" s="41"/>
      <c r="B1572" s="101" t="s">
        <v>1637</v>
      </c>
      <c r="C1572" s="102"/>
      <c r="D1572" s="38" t="str">
        <f>CONCATENATE("AB.6740.",IF(E1571&gt;0,E1571,"___"),".2013.",IF(E1571&gt;0,E1573,"__"))</f>
        <v>AB.6740.347.2013.AŁ</v>
      </c>
      <c r="E1572" s="39"/>
      <c r="F1572" s="37"/>
    </row>
    <row r="1573" spans="1:6" ht="11.25" customHeight="1" x14ac:dyDescent="0.2">
      <c r="A1573" s="41"/>
      <c r="B1573" s="103" t="s">
        <v>7</v>
      </c>
      <c r="C1573" s="104"/>
      <c r="D1573" s="19">
        <v>41407</v>
      </c>
      <c r="E1573" s="97" t="s">
        <v>10</v>
      </c>
      <c r="F1573" s="43">
        <v>41437</v>
      </c>
    </row>
    <row r="1574" spans="1:6" ht="11.25" customHeight="1" x14ac:dyDescent="0.2">
      <c r="A1574" s="42"/>
      <c r="B1574" s="105" t="s">
        <v>5</v>
      </c>
      <c r="C1574" s="106"/>
      <c r="D1574" s="100"/>
      <c r="E1574" s="59"/>
      <c r="F1574" s="44"/>
    </row>
    <row r="1575" spans="1:6" ht="11.25" customHeight="1" x14ac:dyDescent="0.2">
      <c r="A1575" s="40">
        <v>398</v>
      </c>
      <c r="B1575" s="81" t="s">
        <v>1631</v>
      </c>
      <c r="C1575" s="82"/>
      <c r="D1575" s="31" t="s">
        <v>1634</v>
      </c>
      <c r="E1575" s="92">
        <v>346</v>
      </c>
      <c r="F1575" s="36" t="str">
        <f>CONCATENATE("AB/",IF(D1577&gt;0,A1575,"___"),"/2013")</f>
        <v>AB/398/2013</v>
      </c>
    </row>
    <row r="1576" spans="1:6" ht="11.25" customHeight="1" x14ac:dyDescent="0.2">
      <c r="A1576" s="41"/>
      <c r="B1576" s="101" t="s">
        <v>1632</v>
      </c>
      <c r="C1576" s="102"/>
      <c r="D1576" s="38" t="str">
        <f>CONCATENATE("AB.6740.",IF(E1575&gt;0,E1575,"___"),".2013.",IF(E1575&gt;0,E1577,"__"))</f>
        <v>AB.6740.346.2013.AŁ</v>
      </c>
      <c r="E1576" s="39"/>
      <c r="F1576" s="37"/>
    </row>
    <row r="1577" spans="1:6" ht="11.25" customHeight="1" x14ac:dyDescent="0.2">
      <c r="A1577" s="41"/>
      <c r="B1577" s="103" t="s">
        <v>7</v>
      </c>
      <c r="C1577" s="104" t="s">
        <v>268</v>
      </c>
      <c r="D1577" s="19">
        <v>41403</v>
      </c>
      <c r="E1577" s="97" t="s">
        <v>10</v>
      </c>
      <c r="F1577" s="43">
        <v>41437</v>
      </c>
    </row>
    <row r="1578" spans="1:6" ht="11.25" customHeight="1" x14ac:dyDescent="0.2">
      <c r="A1578" s="42"/>
      <c r="B1578" s="105" t="s">
        <v>5</v>
      </c>
      <c r="C1578" s="106" t="s">
        <v>1633</v>
      </c>
      <c r="D1578" s="100"/>
      <c r="E1578" s="59"/>
      <c r="F1578" s="44"/>
    </row>
    <row r="1579" spans="1:6" ht="11.25" customHeight="1" x14ac:dyDescent="0.2">
      <c r="A1579" s="40">
        <v>399</v>
      </c>
      <c r="B1579" s="81" t="s">
        <v>1647</v>
      </c>
      <c r="C1579" s="82"/>
      <c r="D1579" s="31" t="s">
        <v>1649</v>
      </c>
      <c r="E1579" s="92">
        <v>345</v>
      </c>
      <c r="F1579" s="36" t="str">
        <f>CONCATENATE("AB/",IF(D1581&gt;0,A1579,"___"),"/2013")</f>
        <v>AB/399/2013</v>
      </c>
    </row>
    <row r="1580" spans="1:6" ht="11.25" customHeight="1" x14ac:dyDescent="0.2">
      <c r="A1580" s="41"/>
      <c r="B1580" s="101"/>
      <c r="C1580" s="102"/>
      <c r="D1580" s="38" t="str">
        <f>CONCATENATE("AB.6740.",IF(E1579&gt;0,E1579,"___"),".2013.",IF(E1579&gt;0,E1581,"__"))</f>
        <v>AB.6740.345.2013.AŁ</v>
      </c>
      <c r="E1580" s="39"/>
      <c r="F1580" s="37"/>
    </row>
    <row r="1581" spans="1:6" ht="11.25" customHeight="1" x14ac:dyDescent="0.2">
      <c r="A1581" s="41"/>
      <c r="B1581" s="103" t="s">
        <v>7</v>
      </c>
      <c r="C1581" s="104" t="s">
        <v>212</v>
      </c>
      <c r="D1581" s="19">
        <v>41401</v>
      </c>
      <c r="E1581" s="97" t="s">
        <v>10</v>
      </c>
      <c r="F1581" s="43">
        <v>41437</v>
      </c>
    </row>
    <row r="1582" spans="1:6" ht="11.25" customHeight="1" x14ac:dyDescent="0.2">
      <c r="A1582" s="42"/>
      <c r="B1582" s="105" t="s">
        <v>5</v>
      </c>
      <c r="C1582" s="106" t="s">
        <v>1648</v>
      </c>
      <c r="D1582" s="100"/>
      <c r="E1582" s="59"/>
      <c r="F1582" s="44"/>
    </row>
    <row r="1583" spans="1:6" ht="11.25" customHeight="1" x14ac:dyDescent="0.2">
      <c r="A1583" s="40">
        <v>400</v>
      </c>
      <c r="B1583" s="81" t="s">
        <v>293</v>
      </c>
      <c r="C1583" s="82"/>
      <c r="D1583" s="31" t="s">
        <v>1513</v>
      </c>
      <c r="E1583" s="92">
        <v>296</v>
      </c>
      <c r="F1583" s="36" t="str">
        <f>CONCATENATE("AB/",IF(D1585&gt;0,A1583,"___"),"/2013")</f>
        <v>AB/400/2013</v>
      </c>
    </row>
    <row r="1584" spans="1:6" ht="11.25" customHeight="1" x14ac:dyDescent="0.2">
      <c r="A1584" s="41"/>
      <c r="B1584" s="101"/>
      <c r="C1584" s="102"/>
      <c r="D1584" s="38" t="str">
        <f>CONCATENATE("AB.6740.",IF(E1583&gt;0,E1583,"___"),".2013.",IF(E1583&gt;0,E1585,"__"))</f>
        <v>AB.6740.296.2013.AS</v>
      </c>
      <c r="E1584" s="39"/>
      <c r="F1584" s="37"/>
    </row>
    <row r="1585" spans="1:6" ht="11.25" customHeight="1" x14ac:dyDescent="0.2">
      <c r="A1585" s="41"/>
      <c r="B1585" s="103" t="s">
        <v>7</v>
      </c>
      <c r="C1585" s="104"/>
      <c r="D1585" s="19">
        <v>41375</v>
      </c>
      <c r="E1585" s="97" t="s">
        <v>19</v>
      </c>
      <c r="F1585" s="43">
        <v>41439</v>
      </c>
    </row>
    <row r="1586" spans="1:6" ht="11.25" customHeight="1" x14ac:dyDescent="0.2">
      <c r="A1586" s="42"/>
      <c r="B1586" s="105" t="s">
        <v>5</v>
      </c>
      <c r="C1586" s="106"/>
      <c r="D1586" s="100"/>
      <c r="E1586" s="59"/>
      <c r="F1586" s="44"/>
    </row>
    <row r="1587" spans="1:6" ht="11.25" customHeight="1" x14ac:dyDescent="0.2">
      <c r="A1587" s="40">
        <v>401</v>
      </c>
      <c r="B1587" s="81" t="s">
        <v>293</v>
      </c>
      <c r="C1587" s="82"/>
      <c r="D1587" s="31" t="s">
        <v>1514</v>
      </c>
      <c r="E1587" s="92">
        <v>297</v>
      </c>
      <c r="F1587" s="36" t="str">
        <f>CONCATENATE("AB/",IF(D1589&gt;0,A1587,"___"),"/2013")</f>
        <v>AB/401/2013</v>
      </c>
    </row>
    <row r="1588" spans="1:6" ht="11.25" customHeight="1" x14ac:dyDescent="0.2">
      <c r="A1588" s="41"/>
      <c r="B1588" s="101"/>
      <c r="C1588" s="102"/>
      <c r="D1588" s="38" t="str">
        <f>CONCATENATE("AB.6740.",IF(E1587&gt;0,E1587,"___"),".2013.",IF(E1587&gt;0,E1589,"__"))</f>
        <v>AB.6740.297.2013.AS</v>
      </c>
      <c r="E1588" s="39"/>
      <c r="F1588" s="37"/>
    </row>
    <row r="1589" spans="1:6" ht="11.25" customHeight="1" x14ac:dyDescent="0.2">
      <c r="A1589" s="41"/>
      <c r="B1589" s="103" t="s">
        <v>7</v>
      </c>
      <c r="C1589" s="104" t="s">
        <v>165</v>
      </c>
      <c r="D1589" s="19">
        <v>41375</v>
      </c>
      <c r="E1589" s="97" t="s">
        <v>19</v>
      </c>
      <c r="F1589" s="43">
        <v>41439</v>
      </c>
    </row>
    <row r="1590" spans="1:6" ht="11.25" customHeight="1" x14ac:dyDescent="0.2">
      <c r="A1590" s="42"/>
      <c r="B1590" s="105" t="s">
        <v>5</v>
      </c>
      <c r="C1590" s="106" t="s">
        <v>1515</v>
      </c>
      <c r="D1590" s="100"/>
      <c r="E1590" s="59"/>
      <c r="F1590" s="44"/>
    </row>
    <row r="1591" spans="1:6" ht="11.25" customHeight="1" x14ac:dyDescent="0.2">
      <c r="A1591" s="40">
        <v>402</v>
      </c>
      <c r="B1591" s="81" t="s">
        <v>365</v>
      </c>
      <c r="C1591" s="82"/>
      <c r="D1591" s="31" t="s">
        <v>1496</v>
      </c>
      <c r="E1591" s="92">
        <v>413</v>
      </c>
      <c r="F1591" s="36" t="str">
        <f>CONCATENATE("AB/",IF(D1593&gt;0,A1591,"___"),"/2013")</f>
        <v>AB/402/2013</v>
      </c>
    </row>
    <row r="1592" spans="1:6" ht="11.25" customHeight="1" x14ac:dyDescent="0.2">
      <c r="A1592" s="41"/>
      <c r="B1592" s="101"/>
      <c r="C1592" s="102"/>
      <c r="D1592" s="38" t="str">
        <f>CONCATENATE("AB.6740.",IF(E1591&gt;0,E1591,"___"),".2013.",IF(E1591&gt;0,E1593,"__"))</f>
        <v>AB.6740.413.2013.</v>
      </c>
      <c r="E1592" s="39"/>
      <c r="F1592" s="37"/>
    </row>
    <row r="1593" spans="1:6" ht="11.25" customHeight="1" x14ac:dyDescent="0.2">
      <c r="A1593" s="41"/>
      <c r="B1593" s="103" t="s">
        <v>7</v>
      </c>
      <c r="C1593" s="104" t="s">
        <v>15</v>
      </c>
      <c r="D1593" s="19">
        <v>41429</v>
      </c>
      <c r="E1593" s="97"/>
      <c r="F1593" s="43">
        <v>41439</v>
      </c>
    </row>
    <row r="1594" spans="1:6" ht="11.25" customHeight="1" x14ac:dyDescent="0.2">
      <c r="A1594" s="42"/>
      <c r="B1594" s="105" t="s">
        <v>5</v>
      </c>
      <c r="C1594" s="106" t="s">
        <v>1494</v>
      </c>
      <c r="D1594" s="100"/>
      <c r="E1594" s="59"/>
      <c r="F1594" s="44"/>
    </row>
    <row r="1595" spans="1:6" ht="11.25" customHeight="1" x14ac:dyDescent="0.2">
      <c r="A1595" s="40">
        <v>403</v>
      </c>
      <c r="B1595" s="81" t="s">
        <v>365</v>
      </c>
      <c r="C1595" s="82"/>
      <c r="D1595" s="31" t="s">
        <v>1498</v>
      </c>
      <c r="E1595" s="92">
        <v>412</v>
      </c>
      <c r="F1595" s="36" t="str">
        <f>CONCATENATE("AB/",IF(D1597&gt;0,A1595,"___"),"/2013")</f>
        <v>AB/403/2013</v>
      </c>
    </row>
    <row r="1596" spans="1:6" ht="11.25" customHeight="1" x14ac:dyDescent="0.2">
      <c r="A1596" s="41"/>
      <c r="B1596" s="101"/>
      <c r="C1596" s="102"/>
      <c r="D1596" s="38" t="str">
        <f>CONCATENATE("AB.6740.",IF(E1595&gt;0,E1595,"___"),".2013.",IF(E1595&gt;0,E1597,"__"))</f>
        <v>AB.6740.412.2013.</v>
      </c>
      <c r="E1596" s="39"/>
      <c r="F1596" s="37"/>
    </row>
    <row r="1597" spans="1:6" ht="11.25" customHeight="1" x14ac:dyDescent="0.2">
      <c r="A1597" s="41"/>
      <c r="B1597" s="103" t="s">
        <v>7</v>
      </c>
      <c r="C1597" s="104" t="s">
        <v>15</v>
      </c>
      <c r="D1597" s="19">
        <v>41429</v>
      </c>
      <c r="E1597" s="97"/>
      <c r="F1597" s="43">
        <v>41439</v>
      </c>
    </row>
    <row r="1598" spans="1:6" ht="11.25" customHeight="1" x14ac:dyDescent="0.2">
      <c r="A1598" s="42"/>
      <c r="B1598" s="105" t="s">
        <v>5</v>
      </c>
      <c r="C1598" s="106" t="s">
        <v>1497</v>
      </c>
      <c r="D1598" s="100"/>
      <c r="E1598" s="59"/>
      <c r="F1598" s="44"/>
    </row>
    <row r="1599" spans="1:6" ht="11.25" customHeight="1" x14ac:dyDescent="0.2">
      <c r="A1599" s="40">
        <v>405</v>
      </c>
      <c r="B1599" s="81" t="s">
        <v>1382</v>
      </c>
      <c r="C1599" s="82"/>
      <c r="D1599" s="31"/>
      <c r="E1599" s="92">
        <v>199</v>
      </c>
      <c r="F1599" s="36" t="str">
        <f>CONCATENATE("AB/",IF(D1601&gt;0,A1599,"___"),"/2013")</f>
        <v>AB/405/2013</v>
      </c>
    </row>
    <row r="1600" spans="1:6" ht="11.25" customHeight="1" x14ac:dyDescent="0.2">
      <c r="A1600" s="41"/>
      <c r="B1600" s="101"/>
      <c r="C1600" s="102"/>
      <c r="D1600" s="38" t="str">
        <f>CONCATENATE("AB.6740.",IF(E1599&gt;0,E1599,"___"),".2013.",IF(E1599&gt;0,E1601,"__"))</f>
        <v>AB.6740.199.2013.ŁD</v>
      </c>
      <c r="E1600" s="39"/>
      <c r="F1600" s="37"/>
    </row>
    <row r="1601" spans="1:6" ht="11.25" customHeight="1" x14ac:dyDescent="0.2">
      <c r="A1601" s="41"/>
      <c r="B1601" s="103" t="s">
        <v>7</v>
      </c>
      <c r="C1601" s="104" t="s">
        <v>1657</v>
      </c>
      <c r="D1601" s="19">
        <v>41351</v>
      </c>
      <c r="E1601" s="97" t="s">
        <v>11</v>
      </c>
      <c r="F1601" s="43">
        <v>41439</v>
      </c>
    </row>
    <row r="1602" spans="1:6" ht="11.25" customHeight="1" x14ac:dyDescent="0.2">
      <c r="A1602" s="42"/>
      <c r="B1602" s="105" t="s">
        <v>5</v>
      </c>
      <c r="C1602" s="106" t="s">
        <v>1658</v>
      </c>
      <c r="D1602" s="100"/>
      <c r="E1602" s="59"/>
      <c r="F1602" s="44"/>
    </row>
    <row r="1603" spans="1:6" ht="11.25" customHeight="1" x14ac:dyDescent="0.2">
      <c r="A1603" s="40">
        <v>406</v>
      </c>
      <c r="B1603" s="81" t="s">
        <v>1528</v>
      </c>
      <c r="C1603" s="82"/>
      <c r="D1603" s="31" t="s">
        <v>1531</v>
      </c>
      <c r="E1603" s="92">
        <v>338</v>
      </c>
      <c r="F1603" s="36" t="str">
        <f>CONCATENATE("AB/",IF(D1605&gt;0,A1603,"___"),"/2013")</f>
        <v>AB/406/2013</v>
      </c>
    </row>
    <row r="1604" spans="1:6" ht="11.25" customHeight="1" x14ac:dyDescent="0.2">
      <c r="A1604" s="41"/>
      <c r="B1604" s="101" t="s">
        <v>1529</v>
      </c>
      <c r="C1604" s="102"/>
      <c r="D1604" s="38" t="str">
        <f>CONCATENATE("AB.6740.",IF(E1603&gt;0,E1603,"___"),".2013.",IF(E1603&gt;0,E1605,"__"))</f>
        <v>AB.6740.338.2013.MS</v>
      </c>
      <c r="E1604" s="39"/>
      <c r="F1604" s="37"/>
    </row>
    <row r="1605" spans="1:6" ht="11.25" customHeight="1" x14ac:dyDescent="0.2">
      <c r="A1605" s="41"/>
      <c r="B1605" s="103" t="s">
        <v>7</v>
      </c>
      <c r="C1605" s="104" t="s">
        <v>105</v>
      </c>
      <c r="D1605" s="19" t="s">
        <v>1532</v>
      </c>
      <c r="E1605" s="97" t="s">
        <v>266</v>
      </c>
      <c r="F1605" s="43">
        <v>41442</v>
      </c>
    </row>
    <row r="1606" spans="1:6" ht="11.25" customHeight="1" x14ac:dyDescent="0.2">
      <c r="A1606" s="42"/>
      <c r="B1606" s="105" t="s">
        <v>5</v>
      </c>
      <c r="C1606" s="106" t="s">
        <v>1530</v>
      </c>
      <c r="D1606" s="100"/>
      <c r="E1606" s="59"/>
      <c r="F1606" s="44"/>
    </row>
    <row r="1607" spans="1:6" ht="11.25" customHeight="1" x14ac:dyDescent="0.2">
      <c r="A1607" s="40">
        <v>407</v>
      </c>
      <c r="B1607" s="81" t="s">
        <v>1516</v>
      </c>
      <c r="C1607" s="82"/>
      <c r="D1607" s="31" t="s">
        <v>1518</v>
      </c>
      <c r="E1607" s="92">
        <v>321</v>
      </c>
      <c r="F1607" s="36" t="str">
        <f>CONCATENATE("AB/",IF(D1609&gt;0,A1607,"___"),"/2013")</f>
        <v>AB/407/2013</v>
      </c>
    </row>
    <row r="1608" spans="1:6" ht="11.25" customHeight="1" x14ac:dyDescent="0.2">
      <c r="A1608" s="41"/>
      <c r="B1608" s="101" t="s">
        <v>1517</v>
      </c>
      <c r="C1608" s="102"/>
      <c r="D1608" s="38" t="str">
        <f>CONCATENATE("AB.6740.",IF(E1607&gt;0,E1607,"___"),".2013.",IF(E1607&gt;0,E1609,"__"))</f>
        <v>AB.6740.321.2013.MS</v>
      </c>
      <c r="E1608" s="39"/>
      <c r="F1608" s="37"/>
    </row>
    <row r="1609" spans="1:6" ht="11.25" customHeight="1" x14ac:dyDescent="0.2">
      <c r="A1609" s="41"/>
      <c r="B1609" s="103" t="s">
        <v>7</v>
      </c>
      <c r="C1609" s="104" t="s">
        <v>12</v>
      </c>
      <c r="D1609" s="19" t="s">
        <v>1519</v>
      </c>
      <c r="E1609" s="97" t="s">
        <v>266</v>
      </c>
      <c r="F1609" s="43">
        <v>41442</v>
      </c>
    </row>
    <row r="1610" spans="1:6" ht="11.25" customHeight="1" x14ac:dyDescent="0.2">
      <c r="A1610" s="42"/>
      <c r="B1610" s="105" t="s">
        <v>5</v>
      </c>
      <c r="C1610" s="106" t="s">
        <v>991</v>
      </c>
      <c r="D1610" s="100"/>
      <c r="E1610" s="59"/>
      <c r="F1610" s="44"/>
    </row>
    <row r="1611" spans="1:6" ht="11.25" customHeight="1" x14ac:dyDescent="0.2">
      <c r="A1611" s="40">
        <v>408</v>
      </c>
      <c r="B1611" s="81" t="s">
        <v>1520</v>
      </c>
      <c r="C1611" s="82"/>
      <c r="D1611" s="31" t="s">
        <v>1523</v>
      </c>
      <c r="E1611" s="92">
        <v>439</v>
      </c>
      <c r="F1611" s="36" t="str">
        <f>CONCATENATE("AB/",IF(D1613&gt;0,A1611,"___"),"/2013")</f>
        <v>AB/408/2013</v>
      </c>
    </row>
    <row r="1612" spans="1:6" ht="11.25" customHeight="1" x14ac:dyDescent="0.2">
      <c r="A1612" s="41"/>
      <c r="B1612" s="101" t="s">
        <v>1521</v>
      </c>
      <c r="C1612" s="102"/>
      <c r="D1612" s="38" t="str">
        <f>CONCATENATE("AB.6740.",IF(E1611&gt;0,E1611,"___"),".2013.",IF(E1611&gt;0,E1613,"__"))</f>
        <v>AB.6740.439.2013.WŚ</v>
      </c>
      <c r="E1612" s="39"/>
      <c r="F1612" s="37"/>
    </row>
    <row r="1613" spans="1:6" ht="11.25" customHeight="1" x14ac:dyDescent="0.2">
      <c r="A1613" s="41"/>
      <c r="B1613" s="103" t="s">
        <v>7</v>
      </c>
      <c r="C1613" s="104" t="s">
        <v>122</v>
      </c>
      <c r="D1613" s="19">
        <v>41432</v>
      </c>
      <c r="E1613" s="97" t="s">
        <v>182</v>
      </c>
      <c r="F1613" s="43">
        <v>41442</v>
      </c>
    </row>
    <row r="1614" spans="1:6" ht="11.25" customHeight="1" x14ac:dyDescent="0.2">
      <c r="A1614" s="42"/>
      <c r="B1614" s="105" t="s">
        <v>5</v>
      </c>
      <c r="C1614" s="106" t="s">
        <v>1522</v>
      </c>
      <c r="D1614" s="100"/>
      <c r="E1614" s="59"/>
      <c r="F1614" s="44"/>
    </row>
    <row r="1615" spans="1:6" ht="11.25" customHeight="1" x14ac:dyDescent="0.2">
      <c r="A1615" s="40">
        <v>409</v>
      </c>
      <c r="B1615" s="81" t="s">
        <v>553</v>
      </c>
      <c r="C1615" s="82"/>
      <c r="D1615" s="31" t="s">
        <v>1524</v>
      </c>
      <c r="E1615" s="92">
        <v>440</v>
      </c>
      <c r="F1615" s="36" t="str">
        <f>CONCATENATE("AB/",IF(D1617&gt;0,A1615,"___"),"/2013")</f>
        <v>AB/409/2013</v>
      </c>
    </row>
    <row r="1616" spans="1:6" ht="11.25" customHeight="1" x14ac:dyDescent="0.2">
      <c r="A1616" s="41"/>
      <c r="B1616" s="101" t="s">
        <v>293</v>
      </c>
      <c r="C1616" s="102"/>
      <c r="D1616" s="38" t="str">
        <f>CONCATENATE("AB.6740.",IF(E1615&gt;0,E1615,"___"),".2013.",IF(E1615&gt;0,E1617,"__"))</f>
        <v>AB.6740.440.2013.WŚ</v>
      </c>
      <c r="E1616" s="39"/>
      <c r="F1616" s="37"/>
    </row>
    <row r="1617" spans="1:6" ht="11.25" customHeight="1" x14ac:dyDescent="0.2">
      <c r="A1617" s="41"/>
      <c r="B1617" s="103" t="s">
        <v>7</v>
      </c>
      <c r="C1617" s="104" t="s">
        <v>15</v>
      </c>
      <c r="D1617" s="19">
        <v>41438</v>
      </c>
      <c r="E1617" s="97" t="s">
        <v>182</v>
      </c>
      <c r="F1617" s="43">
        <v>41442</v>
      </c>
    </row>
    <row r="1618" spans="1:6" ht="11.25" customHeight="1" x14ac:dyDescent="0.2">
      <c r="A1618" s="42"/>
      <c r="B1618" s="105" t="s">
        <v>5</v>
      </c>
      <c r="C1618" s="106" t="s">
        <v>1492</v>
      </c>
      <c r="D1618" s="100"/>
      <c r="E1618" s="59"/>
      <c r="F1618" s="44"/>
    </row>
    <row r="1619" spans="1:6" ht="11.25" customHeight="1" x14ac:dyDescent="0.2">
      <c r="A1619" s="40">
        <v>410</v>
      </c>
      <c r="B1619" s="81" t="s">
        <v>61</v>
      </c>
      <c r="C1619" s="82"/>
      <c r="D1619" s="31" t="s">
        <v>1527</v>
      </c>
      <c r="E1619" s="92">
        <v>433</v>
      </c>
      <c r="F1619" s="36" t="str">
        <f>CONCATENATE("AB/",IF(D1621&gt;0,A1619,"___"),"/2013")</f>
        <v>AB/410/2013</v>
      </c>
    </row>
    <row r="1620" spans="1:6" ht="11.25" customHeight="1" x14ac:dyDescent="0.2">
      <c r="A1620" s="41"/>
      <c r="B1620" s="101" t="s">
        <v>1525</v>
      </c>
      <c r="C1620" s="102"/>
      <c r="D1620" s="38" t="str">
        <f>CONCATENATE("AB.6740.",IF(E1619&gt;0,E1619,"___"),".2013.",IF(E1619&gt;0,E1621,"__"))</f>
        <v>AB.6740.433.2013.AŁ</v>
      </c>
      <c r="E1620" s="39"/>
      <c r="F1620" s="37"/>
    </row>
    <row r="1621" spans="1:6" ht="11.25" customHeight="1" x14ac:dyDescent="0.2">
      <c r="A1621" s="41"/>
      <c r="B1621" s="103" t="s">
        <v>7</v>
      </c>
      <c r="C1621" s="104" t="s">
        <v>89</v>
      </c>
      <c r="D1621" s="19">
        <v>41432</v>
      </c>
      <c r="E1621" s="97" t="s">
        <v>10</v>
      </c>
      <c r="F1621" s="43">
        <v>41443</v>
      </c>
    </row>
    <row r="1622" spans="1:6" ht="11.25" customHeight="1" x14ac:dyDescent="0.2">
      <c r="A1622" s="42"/>
      <c r="B1622" s="105" t="s">
        <v>5</v>
      </c>
      <c r="C1622" s="106" t="s">
        <v>1526</v>
      </c>
      <c r="D1622" s="100"/>
      <c r="E1622" s="59"/>
      <c r="F1622" s="44"/>
    </row>
    <row r="1623" spans="1:6" ht="11.25" customHeight="1" x14ac:dyDescent="0.2">
      <c r="A1623" s="40">
        <v>411</v>
      </c>
      <c r="B1623" s="81" t="s">
        <v>1533</v>
      </c>
      <c r="C1623" s="82"/>
      <c r="D1623" s="31" t="s">
        <v>1536</v>
      </c>
      <c r="E1623" s="92">
        <v>356</v>
      </c>
      <c r="F1623" s="36" t="str">
        <f>CONCATENATE("AB/",IF(D1625&gt;0,A1623,"___"),"/2013")</f>
        <v>AB/411/2013</v>
      </c>
    </row>
    <row r="1624" spans="1:6" ht="11.25" customHeight="1" x14ac:dyDescent="0.2">
      <c r="A1624" s="41"/>
      <c r="B1624" s="101" t="s">
        <v>1534</v>
      </c>
      <c r="C1624" s="102"/>
      <c r="D1624" s="38" t="str">
        <f>CONCATENATE("AB.6740.",IF(E1623&gt;0,E1623,"___"),".2013.",IF(E1623&gt;0,E1625,"__"))</f>
        <v>AB.6740.356.2013.</v>
      </c>
      <c r="E1624" s="39"/>
      <c r="F1624" s="37"/>
    </row>
    <row r="1625" spans="1:6" ht="11.25" customHeight="1" x14ac:dyDescent="0.2">
      <c r="A1625" s="41"/>
      <c r="B1625" s="103" t="s">
        <v>7</v>
      </c>
      <c r="C1625" s="104" t="s">
        <v>122</v>
      </c>
      <c r="D1625" s="19" t="s">
        <v>1537</v>
      </c>
      <c r="E1625" s="97"/>
      <c r="F1625" s="43">
        <v>41443</v>
      </c>
    </row>
    <row r="1626" spans="1:6" ht="11.25" customHeight="1" x14ac:dyDescent="0.2">
      <c r="A1626" s="42"/>
      <c r="B1626" s="105" t="s">
        <v>5</v>
      </c>
      <c r="C1626" s="106" t="s">
        <v>1535</v>
      </c>
      <c r="D1626" s="100"/>
      <c r="E1626" s="59"/>
      <c r="F1626" s="44"/>
    </row>
    <row r="1627" spans="1:6" ht="11.25" customHeight="1" x14ac:dyDescent="0.2">
      <c r="A1627" s="40">
        <v>412</v>
      </c>
      <c r="B1627" s="81" t="s">
        <v>1538</v>
      </c>
      <c r="C1627" s="82"/>
      <c r="D1627" s="31" t="s">
        <v>1542</v>
      </c>
      <c r="E1627" s="92"/>
      <c r="F1627" s="36" t="str">
        <f>CONCATENATE("AB/",IF(D1629&gt;0,A1627,"___"),"/2013")</f>
        <v>AB/412/2013</v>
      </c>
    </row>
    <row r="1628" spans="1:6" ht="11.25" customHeight="1" x14ac:dyDescent="0.2">
      <c r="A1628" s="41"/>
      <c r="B1628" s="101" t="s">
        <v>1539</v>
      </c>
      <c r="C1628" s="102"/>
      <c r="D1628" s="38" t="s">
        <v>1543</v>
      </c>
      <c r="E1628" s="39"/>
      <c r="F1628" s="37"/>
    </row>
    <row r="1629" spans="1:6" ht="11.25" customHeight="1" x14ac:dyDescent="0.2">
      <c r="A1629" s="41"/>
      <c r="B1629" s="103" t="s">
        <v>7</v>
      </c>
      <c r="C1629" s="104" t="s">
        <v>1540</v>
      </c>
      <c r="D1629" s="19" t="s">
        <v>1544</v>
      </c>
      <c r="E1629" s="97"/>
      <c r="F1629" s="43">
        <v>41444</v>
      </c>
    </row>
    <row r="1630" spans="1:6" ht="11.25" customHeight="1" x14ac:dyDescent="0.2">
      <c r="A1630" s="42"/>
      <c r="B1630" s="105" t="s">
        <v>5</v>
      </c>
      <c r="C1630" s="106" t="s">
        <v>1541</v>
      </c>
      <c r="D1630" s="100"/>
      <c r="E1630" s="59"/>
      <c r="F1630" s="44"/>
    </row>
    <row r="1631" spans="1:6" ht="11.25" customHeight="1" x14ac:dyDescent="0.2">
      <c r="A1631" s="40">
        <v>413</v>
      </c>
      <c r="B1631" s="81" t="s">
        <v>1702</v>
      </c>
      <c r="C1631" s="82"/>
      <c r="D1631" s="31" t="s">
        <v>1705</v>
      </c>
      <c r="E1631" s="92">
        <v>386</v>
      </c>
      <c r="F1631" s="36" t="str">
        <f>CONCATENATE("AB/",IF(D1633&gt;0,A1631,"___"),"/2013")</f>
        <v>AB/413/2013</v>
      </c>
    </row>
    <row r="1632" spans="1:6" ht="11.25" customHeight="1" x14ac:dyDescent="0.2">
      <c r="A1632" s="41"/>
      <c r="B1632" s="101" t="s">
        <v>1703</v>
      </c>
      <c r="C1632" s="102"/>
      <c r="D1632" s="38" t="str">
        <f>CONCATENATE("AB.6740.",IF(E1631&gt;0,E1631,"___"),".2013.",IF(E1631&gt;0,E1633,"__"))</f>
        <v>AB.6740.386.2013.WŚ</v>
      </c>
      <c r="E1632" s="39"/>
      <c r="F1632" s="37"/>
    </row>
    <row r="1633" spans="1:6" ht="11.25" customHeight="1" x14ac:dyDescent="0.2">
      <c r="A1633" s="41"/>
      <c r="B1633" s="103" t="s">
        <v>7</v>
      </c>
      <c r="C1633" s="104" t="s">
        <v>179</v>
      </c>
      <c r="D1633" s="19">
        <v>41414</v>
      </c>
      <c r="E1633" s="97" t="s">
        <v>182</v>
      </c>
      <c r="F1633" s="43">
        <v>41445</v>
      </c>
    </row>
    <row r="1634" spans="1:6" ht="11.25" customHeight="1" x14ac:dyDescent="0.2">
      <c r="A1634" s="42"/>
      <c r="B1634" s="105" t="s">
        <v>5</v>
      </c>
      <c r="C1634" s="106" t="s">
        <v>1704</v>
      </c>
      <c r="D1634" s="100"/>
      <c r="E1634" s="59"/>
      <c r="F1634" s="44"/>
    </row>
    <row r="1635" spans="1:6" ht="11.25" customHeight="1" x14ac:dyDescent="0.2">
      <c r="A1635" s="40">
        <v>414</v>
      </c>
      <c r="B1635" s="81" t="s">
        <v>1545</v>
      </c>
      <c r="C1635" s="82"/>
      <c r="D1635" s="31" t="s">
        <v>1547</v>
      </c>
      <c r="E1635" s="92">
        <v>322</v>
      </c>
      <c r="F1635" s="36" t="str">
        <f>CONCATENATE("AB/",IF(D1637&gt;0,A1635,"___"),"/2013")</f>
        <v>AB/414/2013</v>
      </c>
    </row>
    <row r="1636" spans="1:6" ht="11.25" customHeight="1" x14ac:dyDescent="0.2">
      <c r="A1636" s="41"/>
      <c r="B1636" s="101" t="s">
        <v>263</v>
      </c>
      <c r="C1636" s="102"/>
      <c r="D1636" s="38" t="str">
        <f>CONCATENATE("AB.6740.",IF(E1635&gt;0,E1635,"___"),".2013.",IF(E1635&gt;0,E1637,"__"))</f>
        <v>AB.6740.322.2013.MS</v>
      </c>
      <c r="E1636" s="39"/>
      <c r="F1636" s="37"/>
    </row>
    <row r="1637" spans="1:6" ht="11.25" customHeight="1" x14ac:dyDescent="0.2">
      <c r="A1637" s="41"/>
      <c r="B1637" s="103" t="s">
        <v>7</v>
      </c>
      <c r="C1637" s="104" t="s">
        <v>122</v>
      </c>
      <c r="D1637" s="19" t="s">
        <v>1519</v>
      </c>
      <c r="E1637" s="97" t="s">
        <v>266</v>
      </c>
      <c r="F1637" s="43">
        <v>41445</v>
      </c>
    </row>
    <row r="1638" spans="1:6" ht="11.25" customHeight="1" x14ac:dyDescent="0.2">
      <c r="A1638" s="42"/>
      <c r="B1638" s="105" t="s">
        <v>5</v>
      </c>
      <c r="C1638" s="106" t="s">
        <v>1546</v>
      </c>
      <c r="D1638" s="100"/>
      <c r="E1638" s="59"/>
      <c r="F1638" s="44"/>
    </row>
    <row r="1639" spans="1:6" ht="11.25" customHeight="1" x14ac:dyDescent="0.2">
      <c r="A1639" s="40">
        <v>415</v>
      </c>
      <c r="B1639" s="81" t="s">
        <v>1022</v>
      </c>
      <c r="C1639" s="82"/>
      <c r="D1639" s="31" t="s">
        <v>1550</v>
      </c>
      <c r="E1639" s="92">
        <v>406</v>
      </c>
      <c r="F1639" s="36" t="str">
        <f>CONCATENATE("AB/",IF(D1641&gt;0,A1639,"___"),"/2013")</f>
        <v>AB/415/2013</v>
      </c>
    </row>
    <row r="1640" spans="1:6" ht="11.25" customHeight="1" x14ac:dyDescent="0.2">
      <c r="A1640" s="41"/>
      <c r="B1640" s="101" t="s">
        <v>1548</v>
      </c>
      <c r="C1640" s="102"/>
      <c r="D1640" s="38" t="str">
        <f>CONCATENATE("AB.6740.",IF(E1639&gt;0,E1639,"___"),".2013.",IF(E1639&gt;0,E1641,"__"))</f>
        <v>AB.6740.406.2013.MS</v>
      </c>
      <c r="E1640" s="39"/>
      <c r="F1640" s="37"/>
    </row>
    <row r="1641" spans="1:6" ht="11.25" customHeight="1" x14ac:dyDescent="0.2">
      <c r="A1641" s="41"/>
      <c r="B1641" s="103" t="s">
        <v>7</v>
      </c>
      <c r="C1641" s="104" t="s">
        <v>12</v>
      </c>
      <c r="D1641" s="19" t="s">
        <v>1551</v>
      </c>
      <c r="E1641" s="97" t="s">
        <v>266</v>
      </c>
      <c r="F1641" s="43">
        <v>41446</v>
      </c>
    </row>
    <row r="1642" spans="1:6" ht="11.25" customHeight="1" x14ac:dyDescent="0.2">
      <c r="A1642" s="42"/>
      <c r="B1642" s="105" t="s">
        <v>5</v>
      </c>
      <c r="C1642" s="106" t="s">
        <v>1549</v>
      </c>
      <c r="D1642" s="100"/>
      <c r="E1642" s="59"/>
      <c r="F1642" s="44"/>
    </row>
    <row r="1643" spans="1:6" ht="11.25" customHeight="1" x14ac:dyDescent="0.2">
      <c r="A1643" s="40">
        <v>416</v>
      </c>
      <c r="B1643" s="81" t="s">
        <v>1654</v>
      </c>
      <c r="C1643" s="82"/>
      <c r="D1643" s="31"/>
      <c r="E1643" s="92">
        <v>266</v>
      </c>
      <c r="F1643" s="36" t="str">
        <f>CONCATENATE("AB/",IF(D1645&gt;0,A1643,"___"),"/2013")</f>
        <v>AB/416/2013</v>
      </c>
    </row>
    <row r="1644" spans="1:6" ht="11.25" customHeight="1" x14ac:dyDescent="0.2">
      <c r="A1644" s="41"/>
      <c r="B1644" s="101" t="s">
        <v>1655</v>
      </c>
      <c r="C1644" s="102"/>
      <c r="D1644" s="38" t="str">
        <f>CONCATENATE("AB.6740.",IF(E1643&gt;0,E1643,"___"),".2013.",IF(E1643&gt;0,E1645,"__"))</f>
        <v>AB.6740.266.2013.ŁD</v>
      </c>
      <c r="E1644" s="39"/>
      <c r="F1644" s="37"/>
    </row>
    <row r="1645" spans="1:6" ht="11.25" customHeight="1" x14ac:dyDescent="0.2">
      <c r="A1645" s="41"/>
      <c r="B1645" s="103" t="s">
        <v>7</v>
      </c>
      <c r="C1645" s="104" t="s">
        <v>1290</v>
      </c>
      <c r="D1645" s="19">
        <v>41369</v>
      </c>
      <c r="E1645" s="97" t="s">
        <v>11</v>
      </c>
      <c r="F1645" s="43">
        <v>41446</v>
      </c>
    </row>
    <row r="1646" spans="1:6" ht="11.25" customHeight="1" x14ac:dyDescent="0.2">
      <c r="A1646" s="42"/>
      <c r="B1646" s="105" t="s">
        <v>5</v>
      </c>
      <c r="C1646" s="106" t="s">
        <v>1656</v>
      </c>
      <c r="D1646" s="100"/>
      <c r="E1646" s="59"/>
      <c r="F1646" s="44"/>
    </row>
    <row r="1647" spans="1:6" ht="11.25" customHeight="1" x14ac:dyDescent="0.2">
      <c r="A1647" s="40">
        <v>417</v>
      </c>
      <c r="B1647" s="81" t="s">
        <v>1557</v>
      </c>
      <c r="C1647" s="82"/>
      <c r="D1647" s="31" t="s">
        <v>1555</v>
      </c>
      <c r="E1647" s="92">
        <v>362</v>
      </c>
      <c r="F1647" s="36" t="str">
        <f>CONCATENATE("AB/",IF(D1649&gt;0,A1647,"___"),"/2013")</f>
        <v>AB/417/2013</v>
      </c>
    </row>
    <row r="1648" spans="1:6" ht="11.25" customHeight="1" x14ac:dyDescent="0.2">
      <c r="A1648" s="41"/>
      <c r="B1648" s="101" t="s">
        <v>1552</v>
      </c>
      <c r="C1648" s="102"/>
      <c r="D1648" s="38" t="str">
        <f>CONCATENATE("AB.6740.",IF(E1647&gt;0,E1647,"___"),".2013.",IF(E1647&gt;0,E1649,"__"))</f>
        <v>AB.6740.362.2013.KŻ</v>
      </c>
      <c r="E1648" s="39"/>
      <c r="F1648" s="37"/>
    </row>
    <row r="1649" spans="1:6" ht="11.25" customHeight="1" x14ac:dyDescent="0.2">
      <c r="A1649" s="41"/>
      <c r="B1649" s="103" t="s">
        <v>7</v>
      </c>
      <c r="C1649" s="104" t="s">
        <v>1553</v>
      </c>
      <c r="D1649" s="19">
        <v>41409</v>
      </c>
      <c r="E1649" s="97" t="s">
        <v>153</v>
      </c>
      <c r="F1649" s="43">
        <v>41446</v>
      </c>
    </row>
    <row r="1650" spans="1:6" ht="11.25" customHeight="1" x14ac:dyDescent="0.2">
      <c r="A1650" s="42"/>
      <c r="B1650" s="105" t="s">
        <v>5</v>
      </c>
      <c r="C1650" s="106" t="s">
        <v>1554</v>
      </c>
      <c r="D1650" s="100"/>
      <c r="E1650" s="59"/>
      <c r="F1650" s="44"/>
    </row>
    <row r="1651" spans="1:6" ht="11.25" customHeight="1" x14ac:dyDescent="0.2">
      <c r="A1651" s="40">
        <v>418</v>
      </c>
      <c r="B1651" s="81" t="s">
        <v>1557</v>
      </c>
      <c r="C1651" s="82"/>
      <c r="D1651" s="31" t="s">
        <v>1558</v>
      </c>
      <c r="E1651" s="92">
        <v>378</v>
      </c>
      <c r="F1651" s="36" t="str">
        <f>CONCATENATE("AB/",IF(D1653&gt;0,A1651,"___"),"/2013")</f>
        <v>AB/418/2013</v>
      </c>
    </row>
    <row r="1652" spans="1:6" ht="11.25" customHeight="1" x14ac:dyDescent="0.2">
      <c r="A1652" s="41"/>
      <c r="B1652" s="101" t="s">
        <v>1552</v>
      </c>
      <c r="C1652" s="102"/>
      <c r="D1652" s="38" t="str">
        <f>CONCATENATE("AB.6740.",IF(E1651&gt;0,E1651,"___"),".2013.",IF(E1651&gt;0,E1653,"__"))</f>
        <v>AB.6740.378.2013.KŻ</v>
      </c>
      <c r="E1652" s="39"/>
      <c r="F1652" s="37"/>
    </row>
    <row r="1653" spans="1:6" ht="11.25" customHeight="1" x14ac:dyDescent="0.2">
      <c r="A1653" s="41"/>
      <c r="B1653" s="103" t="s">
        <v>7</v>
      </c>
      <c r="C1653" s="104" t="s">
        <v>1556</v>
      </c>
      <c r="D1653" s="19">
        <v>41411</v>
      </c>
      <c r="E1653" s="97" t="s">
        <v>153</v>
      </c>
      <c r="F1653" s="43">
        <v>41446</v>
      </c>
    </row>
    <row r="1654" spans="1:6" ht="11.25" customHeight="1" x14ac:dyDescent="0.2">
      <c r="A1654" s="42"/>
      <c r="B1654" s="105" t="s">
        <v>5</v>
      </c>
      <c r="C1654" s="106" t="s">
        <v>1561</v>
      </c>
      <c r="D1654" s="100"/>
      <c r="E1654" s="59"/>
      <c r="F1654" s="44"/>
    </row>
    <row r="1655" spans="1:6" ht="11.25" customHeight="1" x14ac:dyDescent="0.2">
      <c r="A1655" s="40">
        <v>419</v>
      </c>
      <c r="B1655" s="81" t="s">
        <v>1557</v>
      </c>
      <c r="C1655" s="82"/>
      <c r="D1655" s="31" t="s">
        <v>1562</v>
      </c>
      <c r="E1655" s="92">
        <v>379</v>
      </c>
      <c r="F1655" s="36" t="str">
        <f>CONCATENATE("AB/",IF(D1657&gt;0,A1655,"___"),"/2013")</f>
        <v>AB/419/2013</v>
      </c>
    </row>
    <row r="1656" spans="1:6" ht="11.25" customHeight="1" x14ac:dyDescent="0.2">
      <c r="A1656" s="41"/>
      <c r="B1656" s="101" t="s">
        <v>1559</v>
      </c>
      <c r="C1656" s="102"/>
      <c r="D1656" s="38" t="str">
        <f>CONCATENATE("AB.6740.",IF(E1655&gt;0,E1655,"___"),".2013.",IF(E1655&gt;0,E1657,"__"))</f>
        <v>AB.6740.379.2013.KŻ</v>
      </c>
      <c r="E1656" s="39"/>
      <c r="F1656" s="37"/>
    </row>
    <row r="1657" spans="1:6" ht="11.25" customHeight="1" x14ac:dyDescent="0.2">
      <c r="A1657" s="41"/>
      <c r="B1657" s="103" t="s">
        <v>7</v>
      </c>
      <c r="C1657" s="104" t="s">
        <v>1560</v>
      </c>
      <c r="D1657" s="19">
        <v>41411</v>
      </c>
      <c r="E1657" s="97" t="s">
        <v>153</v>
      </c>
      <c r="F1657" s="43">
        <v>41446</v>
      </c>
    </row>
    <row r="1658" spans="1:6" ht="11.25" customHeight="1" x14ac:dyDescent="0.2">
      <c r="A1658" s="42"/>
      <c r="B1658" s="105" t="s">
        <v>5</v>
      </c>
      <c r="C1658" s="106" t="s">
        <v>1561</v>
      </c>
      <c r="D1658" s="100"/>
      <c r="E1658" s="59"/>
      <c r="F1658" s="44"/>
    </row>
    <row r="1659" spans="1:6" ht="11.25" customHeight="1" x14ac:dyDescent="0.2">
      <c r="A1659" s="40">
        <v>420</v>
      </c>
      <c r="B1659" s="81" t="s">
        <v>1563</v>
      </c>
      <c r="C1659" s="82"/>
      <c r="D1659" s="31" t="s">
        <v>1566</v>
      </c>
      <c r="E1659" s="92">
        <v>393</v>
      </c>
      <c r="F1659" s="36" t="str">
        <f>CONCATENATE("AB/",IF(D1661&gt;0,A1659,"___"),"/2013")</f>
        <v>AB/420/2013</v>
      </c>
    </row>
    <row r="1660" spans="1:6" ht="11.25" customHeight="1" x14ac:dyDescent="0.2">
      <c r="A1660" s="41"/>
      <c r="B1660" s="101" t="s">
        <v>1564</v>
      </c>
      <c r="C1660" s="102"/>
      <c r="D1660" s="38" t="str">
        <f>CONCATENATE("AB.6740.",IF(E1659&gt;0,E1659,"___"),".2013.",IF(E1659&gt;0,E1661,"__"))</f>
        <v>AB.6740.393.2013.WŚ</v>
      </c>
      <c r="E1660" s="39"/>
      <c r="F1660" s="37"/>
    </row>
    <row r="1661" spans="1:6" ht="11.25" customHeight="1" x14ac:dyDescent="0.2">
      <c r="A1661" s="41"/>
      <c r="B1661" s="103" t="s">
        <v>7</v>
      </c>
      <c r="C1661" s="104" t="s">
        <v>216</v>
      </c>
      <c r="D1661" s="19">
        <v>41416</v>
      </c>
      <c r="E1661" s="97" t="s">
        <v>182</v>
      </c>
      <c r="F1661" s="43">
        <v>41449</v>
      </c>
    </row>
    <row r="1662" spans="1:6" ht="11.25" customHeight="1" x14ac:dyDescent="0.2">
      <c r="A1662" s="42"/>
      <c r="B1662" s="105" t="s">
        <v>5</v>
      </c>
      <c r="C1662" s="106" t="s">
        <v>1565</v>
      </c>
      <c r="D1662" s="100"/>
      <c r="E1662" s="59"/>
      <c r="F1662" s="44"/>
    </row>
    <row r="1663" spans="1:6" ht="11.25" customHeight="1" x14ac:dyDescent="0.2">
      <c r="A1663" s="40">
        <v>421</v>
      </c>
      <c r="B1663" s="81"/>
      <c r="C1663" s="82"/>
      <c r="D1663" s="31" t="s">
        <v>1587</v>
      </c>
      <c r="E1663" s="92">
        <v>396</v>
      </c>
      <c r="F1663" s="36" t="str">
        <f>CONCATENATE("AB/",IF(D1665&gt;0,A1663,"___"),"/2013")</f>
        <v>AB/421/2013</v>
      </c>
    </row>
    <row r="1664" spans="1:6" ht="11.25" customHeight="1" x14ac:dyDescent="0.2">
      <c r="A1664" s="41"/>
      <c r="B1664" s="101" t="s">
        <v>1589</v>
      </c>
      <c r="C1664" s="102"/>
      <c r="D1664" s="38" t="str">
        <f>CONCATENATE("AB.6740.",IF(E1663&gt;0,E1663,"___"),".2013.",IF(E1663&gt;0,E1665,"__"))</f>
        <v>AB.6740.396.2013.AA</v>
      </c>
      <c r="E1664" s="39"/>
      <c r="F1664" s="37"/>
    </row>
    <row r="1665" spans="1:6" ht="11.25" customHeight="1" x14ac:dyDescent="0.2">
      <c r="A1665" s="41"/>
      <c r="B1665" s="103" t="s">
        <v>7</v>
      </c>
      <c r="C1665" s="104" t="s">
        <v>1066</v>
      </c>
      <c r="D1665" s="19" t="s">
        <v>1588</v>
      </c>
      <c r="E1665" s="97" t="s">
        <v>91</v>
      </c>
      <c r="F1665" s="43">
        <v>41449</v>
      </c>
    </row>
    <row r="1666" spans="1:6" ht="11.25" customHeight="1" x14ac:dyDescent="0.2">
      <c r="A1666" s="42"/>
      <c r="B1666" s="105" t="s">
        <v>5</v>
      </c>
      <c r="C1666" s="106" t="s">
        <v>1590</v>
      </c>
      <c r="D1666" s="100"/>
      <c r="E1666" s="59"/>
      <c r="F1666" s="44"/>
    </row>
    <row r="1667" spans="1:6" ht="11.25" customHeight="1" x14ac:dyDescent="0.2">
      <c r="A1667" s="40">
        <v>422</v>
      </c>
      <c r="B1667" s="108" t="s">
        <v>1615</v>
      </c>
      <c r="C1667" s="109"/>
      <c r="D1667" s="31" t="s">
        <v>1618</v>
      </c>
      <c r="E1667" s="92">
        <v>397</v>
      </c>
      <c r="F1667" s="36" t="str">
        <f>CONCATENATE("AB/",IF(D1669&gt;0,A1667,"___"),"/2013")</f>
        <v>AB/422/2013</v>
      </c>
    </row>
    <row r="1668" spans="1:6" ht="11.25" customHeight="1" x14ac:dyDescent="0.2">
      <c r="A1668" s="41"/>
      <c r="B1668" s="110"/>
      <c r="C1668" s="111"/>
      <c r="D1668" s="38" t="str">
        <f>CONCATENATE("AB.6740.",IF(E1667&gt;0,E1667,"___"),".2013.",IF(E1667&gt;0,E1669,"__"))</f>
        <v>AB.6740.397.2013.AA</v>
      </c>
      <c r="E1668" s="39"/>
      <c r="F1668" s="37"/>
    </row>
    <row r="1669" spans="1:6" ht="11.25" customHeight="1" x14ac:dyDescent="0.2">
      <c r="A1669" s="41"/>
      <c r="B1669" s="103" t="s">
        <v>7</v>
      </c>
      <c r="C1669" s="104" t="s">
        <v>1616</v>
      </c>
      <c r="D1669" s="19" t="s">
        <v>1588</v>
      </c>
      <c r="E1669" s="97" t="s">
        <v>91</v>
      </c>
      <c r="F1669" s="43">
        <v>41449</v>
      </c>
    </row>
    <row r="1670" spans="1:6" ht="11.25" customHeight="1" x14ac:dyDescent="0.2">
      <c r="A1670" s="42"/>
      <c r="B1670" s="105" t="s">
        <v>5</v>
      </c>
      <c r="C1670" s="106" t="s">
        <v>1617</v>
      </c>
      <c r="D1670" s="100"/>
      <c r="E1670" s="59"/>
      <c r="F1670" s="44"/>
    </row>
    <row r="1671" spans="1:6" ht="11.25" customHeight="1" x14ac:dyDescent="0.2">
      <c r="A1671" s="40">
        <v>423</v>
      </c>
      <c r="B1671" s="81" t="s">
        <v>1567</v>
      </c>
      <c r="C1671" s="82"/>
      <c r="D1671" s="31"/>
      <c r="E1671" s="92"/>
      <c r="F1671" s="36" t="str">
        <f>CONCATENATE("AB/",IF(D1673&gt;0,A1671,"___"),"/2013")</f>
        <v>AB/423/2013</v>
      </c>
    </row>
    <row r="1672" spans="1:6" ht="11.25" customHeight="1" x14ac:dyDescent="0.2">
      <c r="A1672" s="41"/>
      <c r="B1672" s="101" t="s">
        <v>1568</v>
      </c>
      <c r="C1672" s="102"/>
      <c r="D1672" s="38" t="s">
        <v>1570</v>
      </c>
      <c r="E1672" s="39"/>
      <c r="F1672" s="37"/>
    </row>
    <row r="1673" spans="1:6" ht="11.25" customHeight="1" x14ac:dyDescent="0.2">
      <c r="A1673" s="41"/>
      <c r="B1673" s="103" t="s">
        <v>7</v>
      </c>
      <c r="C1673" s="104" t="s">
        <v>150</v>
      </c>
      <c r="D1673" s="19" t="s">
        <v>1571</v>
      </c>
      <c r="E1673" s="97" t="s">
        <v>1361</v>
      </c>
      <c r="F1673" s="43">
        <v>41450</v>
      </c>
    </row>
    <row r="1674" spans="1:6" ht="11.25" customHeight="1" x14ac:dyDescent="0.2">
      <c r="A1674" s="42"/>
      <c r="B1674" s="105" t="s">
        <v>5</v>
      </c>
      <c r="C1674" s="106" t="s">
        <v>1569</v>
      </c>
      <c r="D1674" s="100"/>
      <c r="E1674" s="59"/>
      <c r="F1674" s="44"/>
    </row>
    <row r="1675" spans="1:6" ht="11.25" customHeight="1" x14ac:dyDescent="0.2">
      <c r="A1675" s="40">
        <v>424</v>
      </c>
      <c r="B1675" s="81" t="s">
        <v>1572</v>
      </c>
      <c r="C1675" s="82"/>
      <c r="D1675" s="31"/>
      <c r="E1675" s="92"/>
      <c r="F1675" s="36" t="str">
        <f>CONCATENATE("AB/",IF(D1677&gt;0,A1675,"___"),"/2013")</f>
        <v>AB/424/2013</v>
      </c>
    </row>
    <row r="1676" spans="1:6" ht="11.25" customHeight="1" x14ac:dyDescent="0.2">
      <c r="A1676" s="41"/>
      <c r="B1676" s="101" t="s">
        <v>1573</v>
      </c>
      <c r="C1676" s="102"/>
      <c r="D1676" s="38" t="s">
        <v>1576</v>
      </c>
      <c r="E1676" s="39"/>
      <c r="F1676" s="37"/>
    </row>
    <row r="1677" spans="1:6" ht="11.25" customHeight="1" x14ac:dyDescent="0.2">
      <c r="A1677" s="41"/>
      <c r="B1677" s="103" t="s">
        <v>7</v>
      </c>
      <c r="C1677" s="104" t="s">
        <v>1574</v>
      </c>
      <c r="D1677" s="19" t="s">
        <v>1577</v>
      </c>
      <c r="E1677" s="97" t="s">
        <v>1361</v>
      </c>
      <c r="F1677" s="43">
        <v>41450</v>
      </c>
    </row>
    <row r="1678" spans="1:6" ht="11.25" customHeight="1" x14ac:dyDescent="0.2">
      <c r="A1678" s="42"/>
      <c r="B1678" s="105" t="s">
        <v>5</v>
      </c>
      <c r="C1678" s="106" t="s">
        <v>1575</v>
      </c>
      <c r="D1678" s="100"/>
      <c r="E1678" s="59"/>
      <c r="F1678" s="44"/>
    </row>
    <row r="1679" spans="1:6" ht="11.25" customHeight="1" x14ac:dyDescent="0.2">
      <c r="A1679" s="40">
        <v>425</v>
      </c>
      <c r="B1679" s="81" t="s">
        <v>1578</v>
      </c>
      <c r="C1679" s="82"/>
      <c r="D1679" s="31" t="s">
        <v>1581</v>
      </c>
      <c r="E1679" s="92">
        <v>341</v>
      </c>
      <c r="F1679" s="36" t="str">
        <f>CONCATENATE("AB/",IF(D1681&gt;0,A1679,"___"),"/2013")</f>
        <v>AB/425/2013</v>
      </c>
    </row>
    <row r="1680" spans="1:6" ht="11.25" customHeight="1" x14ac:dyDescent="0.2">
      <c r="A1680" s="41"/>
      <c r="B1680" s="101" t="s">
        <v>1579</v>
      </c>
      <c r="C1680" s="102"/>
      <c r="D1680" s="38" t="s">
        <v>1582</v>
      </c>
      <c r="E1680" s="39"/>
      <c r="F1680" s="37"/>
    </row>
    <row r="1681" spans="1:6" ht="11.25" customHeight="1" x14ac:dyDescent="0.2">
      <c r="A1681" s="41"/>
      <c r="B1681" s="103" t="s">
        <v>7</v>
      </c>
      <c r="C1681" s="104" t="s">
        <v>229</v>
      </c>
      <c r="D1681" s="19">
        <v>41430</v>
      </c>
      <c r="E1681" s="97" t="s">
        <v>18</v>
      </c>
      <c r="F1681" s="43">
        <v>41450</v>
      </c>
    </row>
    <row r="1682" spans="1:6" ht="11.25" customHeight="1" x14ac:dyDescent="0.2">
      <c r="A1682" s="42"/>
      <c r="B1682" s="105" t="s">
        <v>5</v>
      </c>
      <c r="C1682" s="106" t="s">
        <v>1580</v>
      </c>
      <c r="D1682" s="100"/>
      <c r="E1682" s="59"/>
      <c r="F1682" s="44"/>
    </row>
    <row r="1683" spans="1:6" ht="11.25" customHeight="1" x14ac:dyDescent="0.2">
      <c r="A1683" s="40">
        <v>426</v>
      </c>
      <c r="B1683" s="81" t="s">
        <v>1583</v>
      </c>
      <c r="C1683" s="82"/>
      <c r="D1683" s="31" t="s">
        <v>1586</v>
      </c>
      <c r="E1683" s="92">
        <v>358</v>
      </c>
      <c r="F1683" s="36" t="str">
        <f>CONCATENATE("AB/",IF(D1685&gt;0,A1683,"___"),"/2013")</f>
        <v>AB/426/2013</v>
      </c>
    </row>
    <row r="1684" spans="1:6" ht="11.25" customHeight="1" x14ac:dyDescent="0.2">
      <c r="A1684" s="41"/>
      <c r="B1684" s="101" t="s">
        <v>1584</v>
      </c>
      <c r="C1684" s="102"/>
      <c r="D1684" s="38" t="str">
        <f>CONCATENATE("AB.6740.",IF(E1683&gt;0,E1683,"___"),".2013.",IF(E1683&gt;0,E1685,"__"))</f>
        <v>AB.6740.358.2013.IN</v>
      </c>
      <c r="E1684" s="39"/>
      <c r="F1684" s="37"/>
    </row>
    <row r="1685" spans="1:6" ht="11.25" customHeight="1" x14ac:dyDescent="0.2">
      <c r="A1685" s="41"/>
      <c r="B1685" s="103" t="s">
        <v>7</v>
      </c>
      <c r="C1685" s="104" t="s">
        <v>31</v>
      </c>
      <c r="D1685" s="19">
        <v>41408</v>
      </c>
      <c r="E1685" s="97" t="s">
        <v>18</v>
      </c>
      <c r="F1685" s="43">
        <v>41450</v>
      </c>
    </row>
    <row r="1686" spans="1:6" ht="11.25" customHeight="1" x14ac:dyDescent="0.2">
      <c r="A1686" s="42"/>
      <c r="B1686" s="105" t="s">
        <v>5</v>
      </c>
      <c r="C1686" s="106" t="s">
        <v>1585</v>
      </c>
      <c r="D1686" s="100"/>
      <c r="E1686" s="59"/>
      <c r="F1686" s="44"/>
    </row>
    <row r="1687" spans="1:6" ht="11.25" customHeight="1" x14ac:dyDescent="0.2">
      <c r="A1687" s="40">
        <v>427</v>
      </c>
      <c r="B1687" s="81" t="s">
        <v>1602</v>
      </c>
      <c r="C1687" s="82"/>
      <c r="D1687" s="31" t="s">
        <v>1605</v>
      </c>
      <c r="E1687" s="92">
        <v>339</v>
      </c>
      <c r="F1687" s="36" t="str">
        <f>CONCATENATE("AB/",IF(D1689&gt;0,A1687,"___"),"/2013")</f>
        <v>AB/427/2013</v>
      </c>
    </row>
    <row r="1688" spans="1:6" ht="11.25" customHeight="1" x14ac:dyDescent="0.2">
      <c r="A1688" s="41"/>
      <c r="B1688" s="101" t="s">
        <v>1603</v>
      </c>
      <c r="C1688" s="102"/>
      <c r="D1688" s="38" t="str">
        <f>CONCATENATE("AB.6740.",IF(E1687&gt;0,E1687,"___"),".2013.",IF(E1687&gt;0,E1689,"__"))</f>
        <v>AB.6740.339.2013.MS</v>
      </c>
      <c r="E1688" s="39"/>
      <c r="F1688" s="37"/>
    </row>
    <row r="1689" spans="1:6" ht="11.25" customHeight="1" x14ac:dyDescent="0.2">
      <c r="A1689" s="41"/>
      <c r="B1689" s="103" t="s">
        <v>7</v>
      </c>
      <c r="C1689" s="104" t="s">
        <v>12</v>
      </c>
      <c r="D1689" s="19" t="s">
        <v>1606</v>
      </c>
      <c r="E1689" s="97" t="s">
        <v>266</v>
      </c>
      <c r="F1689" s="43">
        <v>41450</v>
      </c>
    </row>
    <row r="1690" spans="1:6" ht="11.25" customHeight="1" x14ac:dyDescent="0.2">
      <c r="A1690" s="42"/>
      <c r="B1690" s="105" t="s">
        <v>5</v>
      </c>
      <c r="C1690" s="106" t="s">
        <v>1604</v>
      </c>
      <c r="D1690" s="100"/>
      <c r="E1690" s="59"/>
      <c r="F1690" s="44"/>
    </row>
    <row r="1691" spans="1:6" ht="11.25" customHeight="1" x14ac:dyDescent="0.2">
      <c r="A1691" s="40">
        <v>428</v>
      </c>
      <c r="B1691" s="81" t="s">
        <v>1607</v>
      </c>
      <c r="C1691" s="82"/>
      <c r="D1691" s="31" t="s">
        <v>1610</v>
      </c>
      <c r="E1691" s="92"/>
      <c r="F1691" s="36" t="str">
        <f>CONCATENATE("AB/",IF(D1693&gt;0,A1691,"___"),"/2013")</f>
        <v>AB/428/2013</v>
      </c>
    </row>
    <row r="1692" spans="1:6" ht="11.25" customHeight="1" x14ac:dyDescent="0.2">
      <c r="A1692" s="41"/>
      <c r="B1692" s="101" t="s">
        <v>1608</v>
      </c>
      <c r="C1692" s="102"/>
      <c r="D1692" s="38" t="s">
        <v>1611</v>
      </c>
      <c r="E1692" s="39"/>
      <c r="F1692" s="37"/>
    </row>
    <row r="1693" spans="1:6" ht="11.25" customHeight="1" x14ac:dyDescent="0.2">
      <c r="A1693" s="41"/>
      <c r="B1693" s="103" t="s">
        <v>7</v>
      </c>
      <c r="C1693" s="104" t="s">
        <v>134</v>
      </c>
      <c r="D1693" s="19" t="s">
        <v>1612</v>
      </c>
      <c r="E1693" s="97" t="s">
        <v>1361</v>
      </c>
      <c r="F1693" s="43">
        <v>41451</v>
      </c>
    </row>
    <row r="1694" spans="1:6" ht="11.25" customHeight="1" x14ac:dyDescent="0.2">
      <c r="A1694" s="42"/>
      <c r="B1694" s="105" t="s">
        <v>5</v>
      </c>
      <c r="C1694" s="106" t="s">
        <v>1609</v>
      </c>
      <c r="D1694" s="100"/>
      <c r="E1694" s="59"/>
      <c r="F1694" s="44"/>
    </row>
    <row r="1695" spans="1:6" ht="11.25" customHeight="1" x14ac:dyDescent="0.2">
      <c r="A1695" s="40">
        <v>429</v>
      </c>
      <c r="B1695" s="81" t="s">
        <v>315</v>
      </c>
      <c r="C1695" s="82"/>
      <c r="D1695" s="31" t="s">
        <v>1613</v>
      </c>
      <c r="E1695" s="92">
        <v>431</v>
      </c>
      <c r="F1695" s="36" t="str">
        <f>CONCATENATE("AB/",IF(D1697&gt;0,A1695,"___"),"/2013")</f>
        <v>AB/429/2013</v>
      </c>
    </row>
    <row r="1696" spans="1:6" ht="11.25" customHeight="1" x14ac:dyDescent="0.2">
      <c r="A1696" s="41"/>
      <c r="B1696" s="101" t="s">
        <v>317</v>
      </c>
      <c r="C1696" s="102"/>
      <c r="D1696" s="38" t="str">
        <f>CONCATENATE("AB.6740.",IF(E1695&gt;0,E1695,"___"),".2013.",IF(E1695&gt;0,E1697,"__"))</f>
        <v>AB.6740.431.2013.AŁ</v>
      </c>
      <c r="E1696" s="39"/>
      <c r="F1696" s="37"/>
    </row>
    <row r="1697" spans="1:6" ht="11.25" customHeight="1" x14ac:dyDescent="0.2">
      <c r="A1697" s="41"/>
      <c r="B1697" s="103" t="s">
        <v>7</v>
      </c>
      <c r="C1697" s="104" t="s">
        <v>899</v>
      </c>
      <c r="D1697" s="19">
        <v>41425</v>
      </c>
      <c r="E1697" s="97" t="s">
        <v>10</v>
      </c>
      <c r="F1697" s="43">
        <v>41451</v>
      </c>
    </row>
    <row r="1698" spans="1:6" ht="11.25" customHeight="1" x14ac:dyDescent="0.2">
      <c r="A1698" s="42"/>
      <c r="B1698" s="105" t="s">
        <v>5</v>
      </c>
      <c r="C1698" s="106" t="s">
        <v>1614</v>
      </c>
      <c r="D1698" s="100"/>
      <c r="E1698" s="59"/>
      <c r="F1698" s="44"/>
    </row>
    <row r="1699" spans="1:6" ht="11.25" customHeight="1" x14ac:dyDescent="0.2">
      <c r="A1699" s="40">
        <v>430</v>
      </c>
      <c r="B1699" s="81"/>
      <c r="C1699" s="82"/>
      <c r="D1699" s="31">
        <v>9382</v>
      </c>
      <c r="E1699" s="92">
        <v>381</v>
      </c>
      <c r="F1699" s="36" t="str">
        <f>CONCATENATE("AB/",IF(D1701&gt;0,A1699,"___"),"/2013")</f>
        <v>AB/430/2013</v>
      </c>
    </row>
    <row r="1700" spans="1:6" ht="11.25" customHeight="1" x14ac:dyDescent="0.2">
      <c r="A1700" s="41"/>
      <c r="B1700" s="101" t="s">
        <v>1619</v>
      </c>
      <c r="C1700" s="102"/>
      <c r="D1700" s="38" t="str">
        <f>CONCATENATE("AB.6740.",IF(E1699&gt;0,E1699,"___"),".2013.",IF(E1699&gt;0,E1701,"__"))</f>
        <v>AB.6740.381.2013.AA</v>
      </c>
      <c r="E1700" s="39"/>
      <c r="F1700" s="37"/>
    </row>
    <row r="1701" spans="1:6" ht="11.25" customHeight="1" x14ac:dyDescent="0.2">
      <c r="A1701" s="41"/>
      <c r="B1701" s="103" t="s">
        <v>7</v>
      </c>
      <c r="C1701" s="104" t="s">
        <v>854</v>
      </c>
      <c r="D1701" s="19">
        <v>41414</v>
      </c>
      <c r="E1701" s="97" t="s">
        <v>91</v>
      </c>
      <c r="F1701" s="43">
        <v>41451</v>
      </c>
    </row>
    <row r="1702" spans="1:6" ht="11.25" customHeight="1" x14ac:dyDescent="0.2">
      <c r="A1702" s="42"/>
      <c r="B1702" s="105" t="s">
        <v>5</v>
      </c>
      <c r="C1702" s="106" t="s">
        <v>1620</v>
      </c>
      <c r="D1702" s="100"/>
      <c r="E1702" s="59"/>
      <c r="F1702" s="44"/>
    </row>
    <row r="1703" spans="1:6" ht="11.25" customHeight="1" x14ac:dyDescent="0.2">
      <c r="A1703" s="40">
        <v>431</v>
      </c>
      <c r="B1703" s="81" t="s">
        <v>1621</v>
      </c>
      <c r="C1703" s="82"/>
      <c r="D1703" s="31" t="s">
        <v>1624</v>
      </c>
      <c r="E1703" s="92"/>
      <c r="F1703" s="36" t="str">
        <f>CONCATENATE("AB/",IF(D1705&gt;0,A1703,"___"),"/2013")</f>
        <v>AB/431/2013</v>
      </c>
    </row>
    <row r="1704" spans="1:6" ht="11.25" customHeight="1" x14ac:dyDescent="0.2">
      <c r="A1704" s="41"/>
      <c r="B1704" s="101" t="s">
        <v>1622</v>
      </c>
      <c r="C1704" s="102"/>
      <c r="D1704" s="38" t="s">
        <v>1625</v>
      </c>
      <c r="E1704" s="39"/>
      <c r="F1704" s="37"/>
    </row>
    <row r="1705" spans="1:6" ht="11.25" customHeight="1" x14ac:dyDescent="0.2">
      <c r="A1705" s="41"/>
      <c r="B1705" s="103" t="s">
        <v>7</v>
      </c>
      <c r="C1705" s="104" t="s">
        <v>216</v>
      </c>
      <c r="D1705" s="19" t="s">
        <v>1626</v>
      </c>
      <c r="E1705" s="97" t="s">
        <v>1361</v>
      </c>
      <c r="F1705" s="43">
        <v>41452</v>
      </c>
    </row>
    <row r="1706" spans="1:6" ht="11.25" customHeight="1" x14ac:dyDescent="0.2">
      <c r="A1706" s="42"/>
      <c r="B1706" s="105" t="s">
        <v>5</v>
      </c>
      <c r="C1706" s="106" t="s">
        <v>1623</v>
      </c>
      <c r="D1706" s="100"/>
      <c r="E1706" s="59"/>
      <c r="F1706" s="44"/>
    </row>
    <row r="1707" spans="1:6" ht="11.25" customHeight="1" x14ac:dyDescent="0.2">
      <c r="A1707" s="40">
        <v>432</v>
      </c>
      <c r="B1707" s="81"/>
      <c r="C1707" s="82"/>
      <c r="D1707" s="31" t="s">
        <v>1628</v>
      </c>
      <c r="E1707" s="92">
        <v>410</v>
      </c>
      <c r="F1707" s="36" t="str">
        <f>CONCATENATE("AB/",IF(D1709&gt;0,A1707,"___"),"/2013")</f>
        <v>AB/432/2013</v>
      </c>
    </row>
    <row r="1708" spans="1:6" ht="11.25" customHeight="1" x14ac:dyDescent="0.2">
      <c r="A1708" s="41"/>
      <c r="B1708" s="101" t="s">
        <v>1627</v>
      </c>
      <c r="C1708" s="102"/>
      <c r="D1708" s="38" t="str">
        <f>CONCATENATE("AB.6740.",IF(E1707&gt;0,E1707,"___"),".2013.",IF(E1707&gt;0,E1709,"__"))</f>
        <v>AB.6740.410.2013.AA</v>
      </c>
      <c r="E1708" s="39"/>
      <c r="F1708" s="37"/>
    </row>
    <row r="1709" spans="1:6" ht="11.25" customHeight="1" x14ac:dyDescent="0.2">
      <c r="A1709" s="41"/>
      <c r="B1709" s="103" t="s">
        <v>7</v>
      </c>
      <c r="C1709" s="104" t="s">
        <v>448</v>
      </c>
      <c r="D1709" s="19" t="s">
        <v>1629</v>
      </c>
      <c r="E1709" s="97" t="s">
        <v>91</v>
      </c>
      <c r="F1709" s="43">
        <v>41452</v>
      </c>
    </row>
    <row r="1710" spans="1:6" ht="11.25" customHeight="1" x14ac:dyDescent="0.2">
      <c r="A1710" s="42"/>
      <c r="B1710" s="105" t="s">
        <v>5</v>
      </c>
      <c r="C1710" s="106" t="s">
        <v>1630</v>
      </c>
      <c r="D1710" s="100"/>
      <c r="E1710" s="59"/>
      <c r="F1710" s="44"/>
    </row>
    <row r="1711" spans="1:6" ht="11.25" customHeight="1" x14ac:dyDescent="0.2">
      <c r="A1711" s="40">
        <v>433</v>
      </c>
      <c r="B1711" s="81" t="s">
        <v>1650</v>
      </c>
      <c r="C1711" s="82"/>
      <c r="D1711" s="31" t="s">
        <v>1653</v>
      </c>
      <c r="E1711" s="92">
        <v>391</v>
      </c>
      <c r="F1711" s="36" t="str">
        <f>CONCATENATE("AB/",IF(D1713&gt;0,A1711,"___"),"/2013")</f>
        <v>AB/433/2013</v>
      </c>
    </row>
    <row r="1712" spans="1:6" ht="11.25" customHeight="1" x14ac:dyDescent="0.2">
      <c r="A1712" s="41"/>
      <c r="B1712" s="101" t="s">
        <v>1651</v>
      </c>
      <c r="C1712" s="102"/>
      <c r="D1712" s="38" t="str">
        <f>CONCATENATE("AB.6740.",IF(E1711&gt;0,E1711,"___"),".2013.",IF(E1711&gt;0,E1713,"__"))</f>
        <v>AB.6740.391.2013.</v>
      </c>
      <c r="E1712" s="39"/>
      <c r="F1712" s="37"/>
    </row>
    <row r="1713" spans="1:6" ht="11.25" customHeight="1" x14ac:dyDescent="0.2">
      <c r="A1713" s="41"/>
      <c r="B1713" s="103" t="s">
        <v>7</v>
      </c>
      <c r="C1713" s="104" t="s">
        <v>28</v>
      </c>
      <c r="D1713" s="19">
        <v>41416</v>
      </c>
      <c r="E1713" s="97"/>
      <c r="F1713" s="43">
        <v>41456</v>
      </c>
    </row>
    <row r="1714" spans="1:6" ht="11.25" customHeight="1" x14ac:dyDescent="0.2">
      <c r="A1714" s="42"/>
      <c r="B1714" s="105" t="s">
        <v>5</v>
      </c>
      <c r="C1714" s="106" t="s">
        <v>1652</v>
      </c>
      <c r="D1714" s="100"/>
      <c r="E1714" s="59"/>
      <c r="F1714" s="44"/>
    </row>
    <row r="1715" spans="1:6" ht="11.25" customHeight="1" x14ac:dyDescent="0.2">
      <c r="A1715" s="40">
        <v>434</v>
      </c>
      <c r="B1715" s="81" t="s">
        <v>1659</v>
      </c>
      <c r="C1715" s="82"/>
      <c r="D1715" s="31" t="s">
        <v>1660</v>
      </c>
      <c r="E1715" s="92">
        <v>382</v>
      </c>
      <c r="F1715" s="36" t="str">
        <f>CONCATENATE("AB/",IF(D1717&gt;0,A1715,"___"),"/2013")</f>
        <v>AB/434/2013</v>
      </c>
    </row>
    <row r="1716" spans="1:6" ht="11.25" customHeight="1" x14ac:dyDescent="0.2">
      <c r="A1716" s="41"/>
      <c r="B1716" s="101" t="s">
        <v>1661</v>
      </c>
      <c r="C1716" s="102"/>
      <c r="D1716" s="38" t="str">
        <f>CONCATENATE("AB.6740.",IF(E1715&gt;0,E1715,"___"),".2013.",IF(E1715&gt;0,E1717,"__"))</f>
        <v>AB.6740.382.2013.AŁ</v>
      </c>
      <c r="E1716" s="39"/>
      <c r="F1716" s="37"/>
    </row>
    <row r="1717" spans="1:6" ht="11.25" customHeight="1" x14ac:dyDescent="0.2">
      <c r="A1717" s="41"/>
      <c r="B1717" s="103" t="s">
        <v>7</v>
      </c>
      <c r="C1717" s="104" t="s">
        <v>212</v>
      </c>
      <c r="D1717" s="19">
        <v>41408</v>
      </c>
      <c r="E1717" s="97" t="s">
        <v>10</v>
      </c>
      <c r="F1717" s="43">
        <v>41456</v>
      </c>
    </row>
    <row r="1718" spans="1:6" ht="11.25" customHeight="1" x14ac:dyDescent="0.2">
      <c r="A1718" s="42"/>
      <c r="B1718" s="105" t="s">
        <v>5</v>
      </c>
      <c r="C1718" s="106" t="s">
        <v>1662</v>
      </c>
      <c r="D1718" s="100"/>
      <c r="E1718" s="59"/>
      <c r="F1718" s="44"/>
    </row>
    <row r="1719" spans="1:6" ht="11.25" customHeight="1" x14ac:dyDescent="0.2">
      <c r="A1719" s="40">
        <v>435</v>
      </c>
      <c r="B1719" s="81" t="s">
        <v>61</v>
      </c>
      <c r="C1719" s="82"/>
      <c r="D1719" s="31" t="s">
        <v>1663</v>
      </c>
      <c r="E1719" s="92">
        <v>429</v>
      </c>
      <c r="F1719" s="36" t="str">
        <f>CONCATENATE("AB/",IF(D1721&gt;0,A1719,"___"),"/2013")</f>
        <v>AB/435/2013</v>
      </c>
    </row>
    <row r="1720" spans="1:6" ht="11.25" customHeight="1" x14ac:dyDescent="0.2">
      <c r="A1720" s="41"/>
      <c r="B1720" s="101" t="s">
        <v>317</v>
      </c>
      <c r="C1720" s="102"/>
      <c r="D1720" s="38" t="str">
        <f>CONCATENATE("AB.6740.",IF(E1719&gt;0,E1719,"___"),".2013.",IF(E1719&gt;0,E1721,"__"))</f>
        <v>AB.6740.429.2013.AŁ</v>
      </c>
      <c r="E1720" s="39"/>
      <c r="F1720" s="37"/>
    </row>
    <row r="1721" spans="1:6" ht="11.25" customHeight="1" x14ac:dyDescent="0.2">
      <c r="A1721" s="41"/>
      <c r="B1721" s="103" t="s">
        <v>7</v>
      </c>
      <c r="C1721" s="104" t="s">
        <v>268</v>
      </c>
      <c r="D1721" s="19">
        <v>41423</v>
      </c>
      <c r="E1721" s="97" t="s">
        <v>10</v>
      </c>
      <c r="F1721" s="43">
        <v>41456</v>
      </c>
    </row>
    <row r="1722" spans="1:6" ht="11.25" customHeight="1" x14ac:dyDescent="0.2">
      <c r="A1722" s="42"/>
      <c r="B1722" s="105" t="s">
        <v>5</v>
      </c>
      <c r="C1722" s="106" t="s">
        <v>1368</v>
      </c>
      <c r="D1722" s="100"/>
      <c r="E1722" s="59"/>
      <c r="F1722" s="44"/>
    </row>
    <row r="1723" spans="1:6" ht="11.25" customHeight="1" x14ac:dyDescent="0.2">
      <c r="A1723" s="40">
        <v>436</v>
      </c>
      <c r="B1723" s="81" t="s">
        <v>61</v>
      </c>
      <c r="C1723" s="82"/>
      <c r="D1723" s="31" t="s">
        <v>1664</v>
      </c>
      <c r="E1723" s="92">
        <v>330</v>
      </c>
      <c r="F1723" s="36" t="str">
        <f>CONCATENATE("AB/",IF(D1725&gt;0,A1723,"___"),"/2013")</f>
        <v>AB/436/2013</v>
      </c>
    </row>
    <row r="1724" spans="1:6" ht="11.25" customHeight="1" x14ac:dyDescent="0.2">
      <c r="A1724" s="41"/>
      <c r="B1724" s="101" t="s">
        <v>317</v>
      </c>
      <c r="C1724" s="102"/>
      <c r="D1724" s="38" t="str">
        <f>CONCATENATE("AB.6740.",IF(E1723&gt;0,E1723,"___"),".2013.",IF(E1723&gt;0,E1725,"__"))</f>
        <v>AB.6740.330.2013.AŁ</v>
      </c>
      <c r="E1724" s="39"/>
      <c r="F1724" s="37"/>
    </row>
    <row r="1725" spans="1:6" ht="11.25" customHeight="1" x14ac:dyDescent="0.2">
      <c r="A1725" s="41"/>
      <c r="B1725" s="103" t="s">
        <v>7</v>
      </c>
      <c r="C1725" s="104" t="s">
        <v>89</v>
      </c>
      <c r="D1725" s="19">
        <v>41394</v>
      </c>
      <c r="E1725" s="97" t="s">
        <v>10</v>
      </c>
      <c r="F1725" s="43">
        <v>41456</v>
      </c>
    </row>
    <row r="1726" spans="1:6" ht="11.25" customHeight="1" x14ac:dyDescent="0.2">
      <c r="A1726" s="42"/>
      <c r="B1726" s="105" t="s">
        <v>5</v>
      </c>
      <c r="C1726" s="106" t="s">
        <v>1665</v>
      </c>
      <c r="D1726" s="100"/>
      <c r="E1726" s="59"/>
      <c r="F1726" s="44"/>
    </row>
    <row r="1727" spans="1:6" ht="11.25" customHeight="1" x14ac:dyDescent="0.2">
      <c r="A1727" s="40">
        <v>437</v>
      </c>
      <c r="B1727" s="81" t="s">
        <v>1666</v>
      </c>
      <c r="C1727" s="82"/>
      <c r="D1727" s="31" t="s">
        <v>1667</v>
      </c>
      <c r="E1727" s="92">
        <v>385</v>
      </c>
      <c r="F1727" s="36" t="str">
        <f>CONCATENATE("AB/",IF(D1729&gt;0,A1727,"___"),"/2013")</f>
        <v>AB/437/2013</v>
      </c>
    </row>
    <row r="1728" spans="1:6" ht="11.25" customHeight="1" x14ac:dyDescent="0.2">
      <c r="A1728" s="41"/>
      <c r="B1728" s="101"/>
      <c r="C1728" s="102"/>
      <c r="D1728" s="38" t="str">
        <f>CONCATENATE("AB.6740.",IF(E1727&gt;0,E1727,"___"),".2013.",IF(E1727&gt;0,E1729,"__"))</f>
        <v>AB.6740.385.2013.AŁ</v>
      </c>
      <c r="E1728" s="39"/>
      <c r="F1728" s="37"/>
    </row>
    <row r="1729" spans="1:6" ht="11.25" customHeight="1" x14ac:dyDescent="0.2">
      <c r="A1729" s="41"/>
      <c r="B1729" s="103" t="s">
        <v>7</v>
      </c>
      <c r="C1729" s="104" t="s">
        <v>1290</v>
      </c>
      <c r="D1729" s="19">
        <v>41415</v>
      </c>
      <c r="E1729" s="97" t="s">
        <v>10</v>
      </c>
      <c r="F1729" s="43">
        <v>41456</v>
      </c>
    </row>
    <row r="1730" spans="1:6" ht="11.25" customHeight="1" x14ac:dyDescent="0.2">
      <c r="A1730" s="42"/>
      <c r="B1730" s="105" t="s">
        <v>5</v>
      </c>
      <c r="C1730" s="106" t="s">
        <v>1668</v>
      </c>
      <c r="D1730" s="100"/>
      <c r="E1730" s="59"/>
      <c r="F1730" s="44"/>
    </row>
    <row r="1731" spans="1:6" ht="11.25" customHeight="1" x14ac:dyDescent="0.2">
      <c r="A1731" s="40">
        <v>438</v>
      </c>
      <c r="B1731" s="81" t="s">
        <v>1669</v>
      </c>
      <c r="C1731" s="82"/>
      <c r="D1731" s="31" t="s">
        <v>1671</v>
      </c>
      <c r="E1731" s="92">
        <v>350</v>
      </c>
      <c r="F1731" s="36" t="str">
        <f>CONCATENATE("AB/",IF(D1733&gt;0,A1731,"___"),"/2013")</f>
        <v>AB/438/2013</v>
      </c>
    </row>
    <row r="1732" spans="1:6" ht="11.25" customHeight="1" x14ac:dyDescent="0.2">
      <c r="A1732" s="41"/>
      <c r="B1732" s="101" t="s">
        <v>1670</v>
      </c>
      <c r="C1732" s="102"/>
      <c r="D1732" s="38" t="str">
        <f>CONCATENATE("AB.6740.",IF(E1731&gt;0,E1731,"___"),".2013.",IF(E1731&gt;0,E1733,"__"))</f>
        <v>AB.6740.350.2013.ŁD</v>
      </c>
      <c r="E1732" s="39"/>
      <c r="F1732" s="37"/>
    </row>
    <row r="1733" spans="1:6" ht="11.25" customHeight="1" x14ac:dyDescent="0.2">
      <c r="A1733" s="41"/>
      <c r="B1733" s="103" t="s">
        <v>7</v>
      </c>
      <c r="C1733" s="104" t="s">
        <v>12</v>
      </c>
      <c r="D1733" s="19">
        <v>41402</v>
      </c>
      <c r="E1733" s="97" t="s">
        <v>11</v>
      </c>
      <c r="F1733" s="43">
        <v>41456</v>
      </c>
    </row>
    <row r="1734" spans="1:6" ht="11.25" customHeight="1" x14ac:dyDescent="0.2">
      <c r="A1734" s="42"/>
      <c r="B1734" s="105" t="s">
        <v>5</v>
      </c>
      <c r="C1734" s="106" t="s">
        <v>860</v>
      </c>
      <c r="D1734" s="100"/>
      <c r="E1734" s="59"/>
      <c r="F1734" s="44"/>
    </row>
    <row r="1735" spans="1:6" ht="11.25" customHeight="1" x14ac:dyDescent="0.2">
      <c r="A1735" s="40">
        <v>439</v>
      </c>
      <c r="B1735" s="81" t="s">
        <v>1672</v>
      </c>
      <c r="C1735" s="82"/>
      <c r="D1735" s="31" t="s">
        <v>1674</v>
      </c>
      <c r="E1735" s="92">
        <v>415</v>
      </c>
      <c r="F1735" s="36" t="str">
        <f>CONCATENATE("AB/",IF(D1737&gt;0,A1735,"___"),"/2013")</f>
        <v>AB/439/2013</v>
      </c>
    </row>
    <row r="1736" spans="1:6" ht="11.25" customHeight="1" x14ac:dyDescent="0.2">
      <c r="A1736" s="41"/>
      <c r="B1736" s="101" t="s">
        <v>1302</v>
      </c>
      <c r="C1736" s="102"/>
      <c r="D1736" s="38" t="str">
        <f>CONCATENATE("AB.6740.",IF(E1735&gt;0,E1735,"___"),".2013.",IF(E1735&gt;0,E1737,"__"))</f>
        <v>AB.6740.415.2013.IN</v>
      </c>
      <c r="E1736" s="39"/>
      <c r="F1736" s="37"/>
    </row>
    <row r="1737" spans="1:6" ht="11.25" customHeight="1" x14ac:dyDescent="0.2">
      <c r="A1737" s="41"/>
      <c r="B1737" s="103" t="s">
        <v>7</v>
      </c>
      <c r="C1737" s="104" t="s">
        <v>28</v>
      </c>
      <c r="D1737" s="19">
        <v>41430</v>
      </c>
      <c r="E1737" s="97" t="s">
        <v>18</v>
      </c>
      <c r="F1737" s="43">
        <v>41456</v>
      </c>
    </row>
    <row r="1738" spans="1:6" ht="11.25" customHeight="1" x14ac:dyDescent="0.2">
      <c r="A1738" s="42"/>
      <c r="B1738" s="105" t="s">
        <v>5</v>
      </c>
      <c r="C1738" s="106" t="s">
        <v>1673</v>
      </c>
      <c r="D1738" s="100"/>
      <c r="E1738" s="59"/>
      <c r="F1738" s="44"/>
    </row>
    <row r="1739" spans="1:6" ht="11.25" customHeight="1" x14ac:dyDescent="0.2">
      <c r="A1739" s="40">
        <v>440</v>
      </c>
      <c r="B1739" s="81" t="s">
        <v>1675</v>
      </c>
      <c r="C1739" s="82"/>
      <c r="D1739" s="31" t="s">
        <v>1678</v>
      </c>
      <c r="E1739" s="92">
        <v>425</v>
      </c>
      <c r="F1739" s="36" t="str">
        <f>CONCATENATE("AB/",IF(D1741&gt;0,A1739,"___"),"/2013")</f>
        <v>AB/440/2013</v>
      </c>
    </row>
    <row r="1740" spans="1:6" ht="11.25" customHeight="1" x14ac:dyDescent="0.2">
      <c r="A1740" s="41"/>
      <c r="B1740" s="101" t="s">
        <v>1676</v>
      </c>
      <c r="C1740" s="102"/>
      <c r="D1740" s="38" t="str">
        <f>CONCATENATE("AB.6740.",IF(E1739&gt;0,E1739,"___"),".2013.",IF(E1739&gt;0,E1741,"__"))</f>
        <v>AB.6740.425.2013.IN</v>
      </c>
      <c r="E1740" s="39"/>
      <c r="F1740" s="37"/>
    </row>
    <row r="1741" spans="1:6" ht="11.25" customHeight="1" x14ac:dyDescent="0.2">
      <c r="A1741" s="41"/>
      <c r="B1741" s="103" t="s">
        <v>7</v>
      </c>
      <c r="C1741" s="104" t="s">
        <v>1298</v>
      </c>
      <c r="D1741" s="19">
        <v>41431</v>
      </c>
      <c r="E1741" s="97" t="s">
        <v>18</v>
      </c>
      <c r="F1741" s="43">
        <v>41457</v>
      </c>
    </row>
    <row r="1742" spans="1:6" ht="11.25" customHeight="1" x14ac:dyDescent="0.2">
      <c r="A1742" s="42"/>
      <c r="B1742" s="105" t="s">
        <v>5</v>
      </c>
      <c r="C1742" s="106" t="s">
        <v>1677</v>
      </c>
      <c r="D1742" s="100"/>
      <c r="E1742" s="59"/>
      <c r="F1742" s="44"/>
    </row>
    <row r="1743" spans="1:6" ht="11.25" customHeight="1" x14ac:dyDescent="0.2">
      <c r="A1743" s="40">
        <v>441</v>
      </c>
      <c r="B1743" s="81" t="s">
        <v>1744</v>
      </c>
      <c r="C1743" s="82"/>
      <c r="D1743" s="31" t="s">
        <v>1747</v>
      </c>
      <c r="E1743" s="92">
        <v>452</v>
      </c>
      <c r="F1743" s="36" t="str">
        <f>CONCATENATE("AB/",IF(D1745&gt;0,A1743,"___"),"/2013")</f>
        <v>AB/441/2013</v>
      </c>
    </row>
    <row r="1744" spans="1:6" ht="11.25" customHeight="1" x14ac:dyDescent="0.2">
      <c r="A1744" s="41"/>
      <c r="B1744" s="101" t="s">
        <v>1745</v>
      </c>
      <c r="C1744" s="102"/>
      <c r="D1744" s="38" t="str">
        <f>CONCATENATE("AB.6740.",IF(E1743&gt;0,E1743,"___"),".2013.",IF(E1743&gt;0,E1745,"__"))</f>
        <v>AB.6740.452.2013.WŚ</v>
      </c>
      <c r="E1744" s="39"/>
      <c r="F1744" s="37"/>
    </row>
    <row r="1745" spans="1:6" ht="11.25" customHeight="1" x14ac:dyDescent="0.2">
      <c r="A1745" s="41"/>
      <c r="B1745" s="103" t="s">
        <v>7</v>
      </c>
      <c r="C1745" s="104" t="s">
        <v>1723</v>
      </c>
      <c r="D1745" s="19">
        <v>41443</v>
      </c>
      <c r="E1745" s="97" t="s">
        <v>182</v>
      </c>
      <c r="F1745" s="43">
        <v>41457</v>
      </c>
    </row>
    <row r="1746" spans="1:6" ht="11.25" customHeight="1" x14ac:dyDescent="0.2">
      <c r="A1746" s="42"/>
      <c r="B1746" s="105" t="s">
        <v>5</v>
      </c>
      <c r="C1746" s="106" t="s">
        <v>1746</v>
      </c>
      <c r="D1746" s="100"/>
      <c r="E1746" s="59"/>
      <c r="F1746" s="44"/>
    </row>
    <row r="1747" spans="1:6" ht="11.25" customHeight="1" x14ac:dyDescent="0.2">
      <c r="A1747" s="40">
        <v>442</v>
      </c>
      <c r="B1747" s="81" t="s">
        <v>1717</v>
      </c>
      <c r="C1747" s="82"/>
      <c r="D1747" s="31" t="s">
        <v>1720</v>
      </c>
      <c r="E1747" s="92">
        <v>394</v>
      </c>
      <c r="F1747" s="36" t="str">
        <f>CONCATENATE("AB/",IF(D1749&gt;0,A1747,"___"),"/2013")</f>
        <v>AB/442/2013</v>
      </c>
    </row>
    <row r="1748" spans="1:6" ht="11.25" customHeight="1" x14ac:dyDescent="0.2">
      <c r="A1748" s="41"/>
      <c r="B1748" s="101" t="s">
        <v>1718</v>
      </c>
      <c r="C1748" s="102"/>
      <c r="D1748" s="38" t="str">
        <f>CONCATENATE("AB.6740.",IF(E1747&gt;0,E1747,"___"),".2013.",IF(E1747&gt;0,E1749,"__"))</f>
        <v>AB.6740.394.2013.WŚ</v>
      </c>
      <c r="E1748" s="39"/>
      <c r="F1748" s="37"/>
    </row>
    <row r="1749" spans="1:6" ht="11.25" customHeight="1" x14ac:dyDescent="0.2">
      <c r="A1749" s="41"/>
      <c r="B1749" s="103" t="s">
        <v>7</v>
      </c>
      <c r="C1749" s="104" t="s">
        <v>270</v>
      </c>
      <c r="D1749" s="19">
        <v>41418</v>
      </c>
      <c r="E1749" s="97" t="s">
        <v>182</v>
      </c>
      <c r="F1749" s="43">
        <v>41457</v>
      </c>
    </row>
    <row r="1750" spans="1:6" ht="11.25" customHeight="1" x14ac:dyDescent="0.2">
      <c r="A1750" s="42"/>
      <c r="B1750" s="105" t="s">
        <v>5</v>
      </c>
      <c r="C1750" s="106" t="s">
        <v>1719</v>
      </c>
      <c r="D1750" s="100"/>
      <c r="E1750" s="59"/>
      <c r="F1750" s="44"/>
    </row>
    <row r="1751" spans="1:6" ht="11.25" customHeight="1" x14ac:dyDescent="0.2">
      <c r="A1751" s="40">
        <v>443</v>
      </c>
      <c r="B1751" s="81" t="s">
        <v>1018</v>
      </c>
      <c r="C1751" s="82"/>
      <c r="D1751" s="31" t="s">
        <v>1749</v>
      </c>
      <c r="E1751" s="92">
        <v>405</v>
      </c>
      <c r="F1751" s="36" t="str">
        <f>CONCATENATE("AB/",IF(D1753&gt;0,A1751,"___"),"/2013")</f>
        <v>AB/443/2013</v>
      </c>
    </row>
    <row r="1752" spans="1:6" ht="11.25" customHeight="1" x14ac:dyDescent="0.2">
      <c r="A1752" s="41"/>
      <c r="B1752" s="101" t="s">
        <v>454</v>
      </c>
      <c r="C1752" s="102"/>
      <c r="D1752" s="38" t="str">
        <f>CONCATENATE("AB.6740.",IF(E1751&gt;0,E1751,"___"),".2013.",IF(E1751&gt;0,E1753,"__"))</f>
        <v>AB.6740.405.2013.WŚ</v>
      </c>
      <c r="E1752" s="39"/>
      <c r="F1752" s="37"/>
    </row>
    <row r="1753" spans="1:6" ht="11.25" customHeight="1" x14ac:dyDescent="0.2">
      <c r="A1753" s="41"/>
      <c r="B1753" s="103" t="s">
        <v>7</v>
      </c>
      <c r="C1753" s="104" t="s">
        <v>675</v>
      </c>
      <c r="D1753" s="19">
        <v>41425</v>
      </c>
      <c r="E1753" s="97" t="s">
        <v>182</v>
      </c>
      <c r="F1753" s="43">
        <v>41457</v>
      </c>
    </row>
    <row r="1754" spans="1:6" ht="11.25" customHeight="1" x14ac:dyDescent="0.2">
      <c r="A1754" s="42"/>
      <c r="B1754" s="105" t="s">
        <v>5</v>
      </c>
      <c r="C1754" s="106" t="s">
        <v>1748</v>
      </c>
      <c r="D1754" s="100"/>
      <c r="E1754" s="59"/>
      <c r="F1754" s="44"/>
    </row>
    <row r="1755" spans="1:6" ht="11.25" customHeight="1" x14ac:dyDescent="0.2">
      <c r="A1755" s="40">
        <v>444</v>
      </c>
      <c r="B1755" s="81" t="s">
        <v>1721</v>
      </c>
      <c r="C1755" s="82"/>
      <c r="D1755" s="31" t="s">
        <v>1725</v>
      </c>
      <c r="E1755" s="92">
        <v>486</v>
      </c>
      <c r="F1755" s="36" t="str">
        <f>CONCATENATE("AB/",IF(D1757&gt;0,A1755,"___"),"/2013")</f>
        <v>AB/444/2013</v>
      </c>
    </row>
    <row r="1756" spans="1:6" ht="11.25" customHeight="1" x14ac:dyDescent="0.2">
      <c r="A1756" s="41"/>
      <c r="B1756" s="101" t="s">
        <v>1722</v>
      </c>
      <c r="C1756" s="102"/>
      <c r="D1756" s="38" t="str">
        <f>CONCATENATE("AB.6740.",IF(E1755&gt;0,E1755,"___"),".2013.",IF(E1755&gt;0,E1757,"__"))</f>
        <v>AB.6740.486.2013.WŚ</v>
      </c>
      <c r="E1756" s="39"/>
      <c r="F1756" s="37"/>
    </row>
    <row r="1757" spans="1:6" ht="11.25" customHeight="1" x14ac:dyDescent="0.2">
      <c r="A1757" s="41"/>
      <c r="B1757" s="103" t="s">
        <v>7</v>
      </c>
      <c r="C1757" s="104" t="s">
        <v>1723</v>
      </c>
      <c r="D1757" s="19">
        <v>41451</v>
      </c>
      <c r="E1757" s="97" t="s">
        <v>182</v>
      </c>
      <c r="F1757" s="43">
        <v>41457</v>
      </c>
    </row>
    <row r="1758" spans="1:6" ht="11.25" customHeight="1" x14ac:dyDescent="0.2">
      <c r="A1758" s="42"/>
      <c r="B1758" s="105" t="s">
        <v>5</v>
      </c>
      <c r="C1758" s="106" t="s">
        <v>1724</v>
      </c>
      <c r="D1758" s="100"/>
      <c r="E1758" s="59"/>
      <c r="F1758" s="44"/>
    </row>
    <row r="1759" spans="1:6" ht="11.25" customHeight="1" x14ac:dyDescent="0.2">
      <c r="A1759" s="40">
        <v>445</v>
      </c>
      <c r="B1759" s="81" t="s">
        <v>1726</v>
      </c>
      <c r="C1759" s="82"/>
      <c r="D1759" s="31" t="s">
        <v>1728</v>
      </c>
      <c r="E1759" s="92">
        <v>487</v>
      </c>
      <c r="F1759" s="36" t="str">
        <f>CONCATENATE("AB/",IF(D1761&gt;0,A1759,"___"),"/2013")</f>
        <v>AB/445/2013</v>
      </c>
    </row>
    <row r="1760" spans="1:6" ht="11.25" customHeight="1" x14ac:dyDescent="0.2">
      <c r="A1760" s="41"/>
      <c r="B1760" s="101" t="s">
        <v>1727</v>
      </c>
      <c r="C1760" s="102"/>
      <c r="D1760" s="38" t="str">
        <f>CONCATENATE("AB.6740.",IF(E1759&gt;0,E1759,"___"),".2013.",IF(E1759&gt;0,E1761,"__"))</f>
        <v>AB.6740.487.2013.WŚ</v>
      </c>
      <c r="E1760" s="39"/>
      <c r="F1760" s="37"/>
    </row>
    <row r="1761" spans="1:6" ht="11.25" customHeight="1" x14ac:dyDescent="0.2">
      <c r="A1761" s="41"/>
      <c r="B1761" s="103" t="s">
        <v>7</v>
      </c>
      <c r="C1761" s="104" t="s">
        <v>1723</v>
      </c>
      <c r="D1761" s="19">
        <v>41451</v>
      </c>
      <c r="E1761" s="97" t="s">
        <v>182</v>
      </c>
      <c r="F1761" s="43">
        <v>41457</v>
      </c>
    </row>
    <row r="1762" spans="1:6" ht="11.25" customHeight="1" x14ac:dyDescent="0.2">
      <c r="A1762" s="42"/>
      <c r="B1762" s="105" t="s">
        <v>5</v>
      </c>
      <c r="C1762" s="106" t="s">
        <v>1353</v>
      </c>
      <c r="D1762" s="100"/>
      <c r="E1762" s="59"/>
      <c r="F1762" s="44"/>
    </row>
    <row r="1763" spans="1:6" ht="11.25" customHeight="1" x14ac:dyDescent="0.2">
      <c r="A1763" s="40">
        <v>446</v>
      </c>
      <c r="B1763" s="81" t="s">
        <v>1308</v>
      </c>
      <c r="C1763" s="82"/>
      <c r="D1763" s="31" t="s">
        <v>1789</v>
      </c>
      <c r="E1763" s="92">
        <v>400</v>
      </c>
      <c r="F1763" s="36" t="str">
        <f>CONCATENATE("AB/",IF(D1765&gt;0,A1763,"___"),"/2013")</f>
        <v>AB/446/2013</v>
      </c>
    </row>
    <row r="1764" spans="1:6" ht="11.25" customHeight="1" x14ac:dyDescent="0.2">
      <c r="A1764" s="41"/>
      <c r="B1764" s="101" t="s">
        <v>662</v>
      </c>
      <c r="C1764" s="102"/>
      <c r="D1764" s="38" t="str">
        <f>CONCATENATE("AB.6740.",IF(E1763&gt;0,E1763,"___"),".2013.",IF(E1763&gt;0,E1765,"__"))</f>
        <v>AB.6740.400.2013.WŚ</v>
      </c>
      <c r="E1764" s="39"/>
      <c r="F1764" s="37"/>
    </row>
    <row r="1765" spans="1:6" ht="11.25" customHeight="1" x14ac:dyDescent="0.2">
      <c r="A1765" s="41"/>
      <c r="B1765" s="103" t="s">
        <v>7</v>
      </c>
      <c r="C1765" s="104" t="s">
        <v>179</v>
      </c>
      <c r="D1765" s="19">
        <v>41421</v>
      </c>
      <c r="E1765" s="97" t="s">
        <v>182</v>
      </c>
      <c r="F1765" s="43">
        <v>41457</v>
      </c>
    </row>
    <row r="1766" spans="1:6" ht="11.25" customHeight="1" x14ac:dyDescent="0.2">
      <c r="A1766" s="42"/>
      <c r="B1766" s="105" t="s">
        <v>5</v>
      </c>
      <c r="C1766" s="106" t="s">
        <v>1788</v>
      </c>
      <c r="D1766" s="100"/>
      <c r="E1766" s="59"/>
      <c r="F1766" s="44"/>
    </row>
    <row r="1767" spans="1:6" ht="11.25" customHeight="1" x14ac:dyDescent="0.2">
      <c r="A1767" s="40">
        <v>447</v>
      </c>
      <c r="B1767" s="81" t="s">
        <v>1726</v>
      </c>
      <c r="C1767" s="82"/>
      <c r="D1767" s="31" t="s">
        <v>1735</v>
      </c>
      <c r="E1767" s="92">
        <v>491</v>
      </c>
      <c r="F1767" s="36" t="str">
        <f>CONCATENATE("AB/",IF(D1769&gt;0,A1767,"___"),"/2013")</f>
        <v>AB/447/2013</v>
      </c>
    </row>
    <row r="1768" spans="1:6" ht="11.25" customHeight="1" x14ac:dyDescent="0.2">
      <c r="A1768" s="41"/>
      <c r="B1768" s="101" t="s">
        <v>1733</v>
      </c>
      <c r="C1768" s="102"/>
      <c r="D1768" s="38" t="str">
        <f>CONCATENATE("AB.6740.",IF(E1767&gt;0,E1767,"___"),".2013.",IF(E1767&gt;0,E1769,"__"))</f>
        <v>AB.6740.491.2013.WŚ</v>
      </c>
      <c r="E1768" s="39"/>
      <c r="F1768" s="37"/>
    </row>
    <row r="1769" spans="1:6" ht="11.25" customHeight="1" x14ac:dyDescent="0.2">
      <c r="A1769" s="41"/>
      <c r="B1769" s="103" t="s">
        <v>7</v>
      </c>
      <c r="C1769" s="104" t="s">
        <v>1723</v>
      </c>
      <c r="D1769" s="19">
        <v>41451</v>
      </c>
      <c r="E1769" s="97" t="s">
        <v>182</v>
      </c>
      <c r="F1769" s="43">
        <v>41457</v>
      </c>
    </row>
    <row r="1770" spans="1:6" ht="11.25" customHeight="1" x14ac:dyDescent="0.2">
      <c r="A1770" s="42"/>
      <c r="B1770" s="105" t="s">
        <v>5</v>
      </c>
      <c r="C1770" s="106" t="s">
        <v>1734</v>
      </c>
      <c r="D1770" s="100"/>
      <c r="E1770" s="59"/>
      <c r="F1770" s="44"/>
    </row>
    <row r="1771" spans="1:6" ht="11.25" customHeight="1" x14ac:dyDescent="0.2">
      <c r="A1771" s="40">
        <v>448</v>
      </c>
      <c r="B1771" s="81" t="s">
        <v>1726</v>
      </c>
      <c r="C1771" s="82"/>
      <c r="D1771" s="31" t="s">
        <v>1738</v>
      </c>
      <c r="E1771" s="92">
        <v>493</v>
      </c>
      <c r="F1771" s="36" t="str">
        <f>CONCATENATE("AB/",IF(D1773&gt;0,A1771,"___"),"/2013")</f>
        <v>AB/448/2013</v>
      </c>
    </row>
    <row r="1772" spans="1:6" ht="11.25" customHeight="1" x14ac:dyDescent="0.2">
      <c r="A1772" s="41"/>
      <c r="B1772" s="101" t="s">
        <v>1736</v>
      </c>
      <c r="C1772" s="102"/>
      <c r="D1772" s="38" t="str">
        <f>CONCATENATE("AB.6740.",IF(E1771&gt;0,E1771,"___"),".2013.",IF(E1771&gt;0,E1773,"__"))</f>
        <v>AB.6740.493.2013.WŚ</v>
      </c>
      <c r="E1772" s="39"/>
      <c r="F1772" s="37"/>
    </row>
    <row r="1773" spans="1:6" ht="11.25" customHeight="1" x14ac:dyDescent="0.2">
      <c r="A1773" s="41"/>
      <c r="B1773" s="103" t="s">
        <v>7</v>
      </c>
      <c r="C1773" s="104" t="s">
        <v>1723</v>
      </c>
      <c r="D1773" s="19">
        <v>41451</v>
      </c>
      <c r="E1773" s="97" t="s">
        <v>182</v>
      </c>
      <c r="F1773" s="43">
        <v>41457</v>
      </c>
    </row>
    <row r="1774" spans="1:6" ht="11.25" customHeight="1" x14ac:dyDescent="0.2">
      <c r="A1774" s="42"/>
      <c r="B1774" s="105" t="s">
        <v>5</v>
      </c>
      <c r="C1774" s="106" t="s">
        <v>1737</v>
      </c>
      <c r="D1774" s="100"/>
      <c r="E1774" s="59"/>
      <c r="F1774" s="44"/>
    </row>
    <row r="1775" spans="1:6" ht="11.25" customHeight="1" x14ac:dyDescent="0.2">
      <c r="A1775" s="40">
        <v>449</v>
      </c>
      <c r="B1775" s="81" t="s">
        <v>1726</v>
      </c>
      <c r="C1775" s="82"/>
      <c r="D1775" s="31" t="s">
        <v>1743</v>
      </c>
      <c r="E1775" s="92">
        <v>492</v>
      </c>
      <c r="F1775" s="36" t="str">
        <f>CONCATENATE("AB/",IF(D1777&gt;0,A1775,"___"),"/2013")</f>
        <v>AB/449/2013</v>
      </c>
    </row>
    <row r="1776" spans="1:6" ht="11.25" customHeight="1" x14ac:dyDescent="0.2">
      <c r="A1776" s="41"/>
      <c r="B1776" s="101" t="s">
        <v>1742</v>
      </c>
      <c r="C1776" s="102"/>
      <c r="D1776" s="38" t="str">
        <f>CONCATENATE("AB.6740.",IF(E1775&gt;0,E1775,"___"),".2013.",IF(E1775&gt;0,E1777,"__"))</f>
        <v>AB.6740.492.2013.WŚ</v>
      </c>
      <c r="E1776" s="39"/>
      <c r="F1776" s="37"/>
    </row>
    <row r="1777" spans="1:6" ht="11.25" customHeight="1" x14ac:dyDescent="0.2">
      <c r="A1777" s="41"/>
      <c r="B1777" s="103" t="s">
        <v>7</v>
      </c>
      <c r="C1777" s="104" t="s">
        <v>1723</v>
      </c>
      <c r="D1777" s="19">
        <v>41451</v>
      </c>
      <c r="E1777" s="97" t="s">
        <v>182</v>
      </c>
      <c r="F1777" s="43">
        <v>41457</v>
      </c>
    </row>
    <row r="1778" spans="1:6" ht="11.25" customHeight="1" x14ac:dyDescent="0.2">
      <c r="A1778" s="42"/>
      <c r="B1778" s="105" t="s">
        <v>5</v>
      </c>
      <c r="C1778" s="106" t="s">
        <v>1740</v>
      </c>
      <c r="D1778" s="100"/>
      <c r="E1778" s="59"/>
      <c r="F1778" s="44"/>
    </row>
    <row r="1779" spans="1:6" ht="11.25" customHeight="1" x14ac:dyDescent="0.2">
      <c r="A1779" s="40">
        <v>450</v>
      </c>
      <c r="B1779" s="81" t="s">
        <v>1726</v>
      </c>
      <c r="C1779" s="82"/>
      <c r="D1779" s="31" t="s">
        <v>1741</v>
      </c>
      <c r="E1779" s="92">
        <v>473</v>
      </c>
      <c r="F1779" s="36" t="str">
        <f>CONCATENATE("AB/",IF(D1781&gt;0,A1779,"___"),"/2013")</f>
        <v>AB/450/2013</v>
      </c>
    </row>
    <row r="1780" spans="1:6" ht="11.25" customHeight="1" x14ac:dyDescent="0.2">
      <c r="A1780" s="41"/>
      <c r="B1780" s="101" t="s">
        <v>1739</v>
      </c>
      <c r="C1780" s="102"/>
      <c r="D1780" s="38" t="str">
        <f>CONCATENATE("AB.6740.",IF(E1779&gt;0,E1779,"___"),".2013.",IF(E1779&gt;0,E1781,"__"))</f>
        <v>AB.6740.473.2013.WŚ</v>
      </c>
      <c r="E1780" s="39"/>
      <c r="F1780" s="37"/>
    </row>
    <row r="1781" spans="1:6" ht="11.25" customHeight="1" x14ac:dyDescent="0.2">
      <c r="A1781" s="41"/>
      <c r="B1781" s="103" t="s">
        <v>7</v>
      </c>
      <c r="C1781" s="104" t="s">
        <v>1723</v>
      </c>
      <c r="D1781" s="19">
        <v>41451</v>
      </c>
      <c r="E1781" s="97" t="s">
        <v>182</v>
      </c>
      <c r="F1781" s="43">
        <v>41457</v>
      </c>
    </row>
    <row r="1782" spans="1:6" ht="11.25" customHeight="1" x14ac:dyDescent="0.2">
      <c r="A1782" s="42"/>
      <c r="B1782" s="105" t="s">
        <v>5</v>
      </c>
      <c r="C1782" s="106" t="s">
        <v>1740</v>
      </c>
      <c r="D1782" s="100"/>
      <c r="E1782" s="59"/>
      <c r="F1782" s="44"/>
    </row>
    <row r="1783" spans="1:6" ht="11.25" customHeight="1" x14ac:dyDescent="0.2">
      <c r="A1783" s="40">
        <v>451</v>
      </c>
      <c r="B1783" s="81" t="s">
        <v>1683</v>
      </c>
      <c r="C1783" s="82"/>
      <c r="D1783" s="31" t="s">
        <v>1685</v>
      </c>
      <c r="E1783" s="92">
        <v>420</v>
      </c>
      <c r="F1783" s="36" t="str">
        <f>CONCATENATE("AB/",IF(D1785&gt;0,A1783,"___"),"/2013")</f>
        <v>AB/451/2013</v>
      </c>
    </row>
    <row r="1784" spans="1:6" ht="11.25" customHeight="1" x14ac:dyDescent="0.2">
      <c r="A1784" s="41"/>
      <c r="B1784" s="101" t="s">
        <v>1681</v>
      </c>
      <c r="C1784" s="102"/>
      <c r="D1784" s="38" t="str">
        <f>CONCATENATE("AB.6740.",IF(E1783&gt;0,E1783,"___"),".2013.",IF(E1783&gt;0,E1785,"__"))</f>
        <v>AB.6740.420.2013.KŻ</v>
      </c>
      <c r="E1784" s="39"/>
      <c r="F1784" s="37"/>
    </row>
    <row r="1785" spans="1:6" ht="11.25" customHeight="1" x14ac:dyDescent="0.2">
      <c r="A1785" s="41"/>
      <c r="B1785" s="103" t="s">
        <v>7</v>
      </c>
      <c r="C1785" s="104" t="s">
        <v>150</v>
      </c>
      <c r="D1785" s="19">
        <v>41430</v>
      </c>
      <c r="E1785" s="97" t="s">
        <v>153</v>
      </c>
      <c r="F1785" s="43">
        <v>41457</v>
      </c>
    </row>
    <row r="1786" spans="1:6" ht="11.25" customHeight="1" x14ac:dyDescent="0.2">
      <c r="A1786" s="42"/>
      <c r="B1786" s="105" t="s">
        <v>5</v>
      </c>
      <c r="C1786" s="106" t="s">
        <v>1684</v>
      </c>
      <c r="D1786" s="100"/>
      <c r="E1786" s="59"/>
      <c r="F1786" s="44"/>
    </row>
    <row r="1787" spans="1:6" ht="11.25" customHeight="1" x14ac:dyDescent="0.2">
      <c r="A1787" s="40">
        <v>452</v>
      </c>
      <c r="B1787" s="81" t="s">
        <v>1680</v>
      </c>
      <c r="C1787" s="82"/>
      <c r="D1787" s="31" t="s">
        <v>1682</v>
      </c>
      <c r="E1787" s="92">
        <v>437</v>
      </c>
      <c r="F1787" s="36" t="str">
        <f>CONCATENATE("AB/",IF(D1789&gt;0,A1787,"___"),"/2013")</f>
        <v>AB/452/2013</v>
      </c>
    </row>
    <row r="1788" spans="1:6" ht="11.25" customHeight="1" x14ac:dyDescent="0.2">
      <c r="A1788" s="41"/>
      <c r="B1788" s="101" t="s">
        <v>1681</v>
      </c>
      <c r="C1788" s="102"/>
      <c r="D1788" s="38" t="str">
        <f>CONCATENATE("AB.6740.",IF(E1787&gt;0,E1787,"___"),".2013.",IF(E1787&gt;0,E1789,"__"))</f>
        <v>AB.6740.437.2013.KŻ</v>
      </c>
      <c r="E1788" s="39"/>
      <c r="F1788" s="37"/>
    </row>
    <row r="1789" spans="1:6" ht="11.25" customHeight="1" x14ac:dyDescent="0.2">
      <c r="A1789" s="41"/>
      <c r="B1789" s="103" t="s">
        <v>7</v>
      </c>
      <c r="C1789" s="104" t="s">
        <v>1679</v>
      </c>
      <c r="D1789" s="19">
        <v>41435</v>
      </c>
      <c r="E1789" s="97" t="s">
        <v>153</v>
      </c>
      <c r="F1789" s="43">
        <v>41457</v>
      </c>
    </row>
    <row r="1790" spans="1:6" ht="11.25" customHeight="1" x14ac:dyDescent="0.2">
      <c r="A1790" s="42"/>
      <c r="B1790" s="105" t="s">
        <v>5</v>
      </c>
      <c r="C1790" s="106" t="s">
        <v>1173</v>
      </c>
      <c r="D1790" s="100"/>
      <c r="E1790" s="59"/>
      <c r="F1790" s="44"/>
    </row>
    <row r="1791" spans="1:6" ht="11.25" customHeight="1" x14ac:dyDescent="0.2">
      <c r="A1791" s="40">
        <v>453</v>
      </c>
      <c r="B1791" s="81" t="s">
        <v>1686</v>
      </c>
      <c r="C1791" s="82"/>
      <c r="D1791" s="31" t="s">
        <v>1682</v>
      </c>
      <c r="E1791" s="92"/>
      <c r="F1791" s="36" t="str">
        <f>CONCATENATE("AB/",IF(D1793&gt;0,A1791,"___"),"/2013")</f>
        <v>AB/453/2013</v>
      </c>
    </row>
    <row r="1792" spans="1:6" ht="11.25" customHeight="1" x14ac:dyDescent="0.2">
      <c r="A1792" s="41"/>
      <c r="B1792" s="101" t="s">
        <v>1688</v>
      </c>
      <c r="C1792" s="102"/>
      <c r="D1792" s="38" t="s">
        <v>1689</v>
      </c>
      <c r="E1792" s="39"/>
      <c r="F1792" s="37"/>
    </row>
    <row r="1793" spans="1:6" ht="11.25" customHeight="1" x14ac:dyDescent="0.2">
      <c r="A1793" s="41"/>
      <c r="B1793" s="103" t="s">
        <v>7</v>
      </c>
      <c r="C1793" s="104" t="s">
        <v>1687</v>
      </c>
      <c r="D1793" s="19">
        <v>41443</v>
      </c>
      <c r="E1793" s="97" t="s">
        <v>1361</v>
      </c>
      <c r="F1793" s="43">
        <v>41427</v>
      </c>
    </row>
    <row r="1794" spans="1:6" ht="11.25" customHeight="1" x14ac:dyDescent="0.2">
      <c r="A1794" s="42"/>
      <c r="B1794" s="105" t="s">
        <v>5</v>
      </c>
      <c r="C1794" s="106" t="s">
        <v>911</v>
      </c>
      <c r="D1794" s="100"/>
      <c r="E1794" s="59"/>
      <c r="F1794" s="44"/>
    </row>
    <row r="1795" spans="1:6" ht="11.25" customHeight="1" x14ac:dyDescent="0.2">
      <c r="A1795" s="40">
        <v>454</v>
      </c>
      <c r="B1795" s="81" t="s">
        <v>1533</v>
      </c>
      <c r="C1795" s="82"/>
      <c r="D1795" s="31" t="s">
        <v>1691</v>
      </c>
      <c r="E1795" s="92"/>
      <c r="F1795" s="36" t="str">
        <f>CONCATENATE("AB/",IF(D1797&gt;0,A1795,"___"),"/2013")</f>
        <v>AB/454/2013</v>
      </c>
    </row>
    <row r="1796" spans="1:6" ht="11.25" customHeight="1" x14ac:dyDescent="0.2">
      <c r="A1796" s="41"/>
      <c r="B1796" s="101" t="s">
        <v>123</v>
      </c>
      <c r="C1796" s="102"/>
      <c r="D1796" s="38" t="str">
        <f>CONCATENATE("AB.6740.",IF(E1795&gt;0,E1795,"___"),".2013.",IF(E1795&gt;0,E1797,"__"))</f>
        <v>AB.6740.___.2013.__</v>
      </c>
      <c r="E1796" s="39"/>
      <c r="F1796" s="37"/>
    </row>
    <row r="1797" spans="1:6" ht="11.25" customHeight="1" x14ac:dyDescent="0.2">
      <c r="A1797" s="41"/>
      <c r="B1797" s="103" t="s">
        <v>7</v>
      </c>
      <c r="C1797" s="104" t="s">
        <v>122</v>
      </c>
      <c r="D1797" s="19">
        <v>41449</v>
      </c>
      <c r="E1797" s="97" t="s">
        <v>11</v>
      </c>
      <c r="F1797" s="43">
        <v>41457</v>
      </c>
    </row>
    <row r="1798" spans="1:6" ht="11.25" customHeight="1" x14ac:dyDescent="0.2">
      <c r="A1798" s="42"/>
      <c r="B1798" s="105" t="s">
        <v>5</v>
      </c>
      <c r="C1798" s="106" t="s">
        <v>1690</v>
      </c>
      <c r="D1798" s="100"/>
      <c r="E1798" s="59"/>
      <c r="F1798" s="44"/>
    </row>
    <row r="1799" spans="1:6" ht="11.25" customHeight="1" x14ac:dyDescent="0.2">
      <c r="A1799" s="40">
        <v>455</v>
      </c>
      <c r="B1799" s="81" t="s">
        <v>1692</v>
      </c>
      <c r="C1799" s="82"/>
      <c r="D1799" s="31" t="s">
        <v>1695</v>
      </c>
      <c r="E1799" s="92">
        <v>401</v>
      </c>
      <c r="F1799" s="36" t="str">
        <f>CONCATENATE("AB/",IF(D1801&gt;0,A1799,"___"),"/2013")</f>
        <v>AB/455/2013</v>
      </c>
    </row>
    <row r="1800" spans="1:6" ht="11.25" customHeight="1" x14ac:dyDescent="0.2">
      <c r="A1800" s="41"/>
      <c r="B1800" s="101" t="s">
        <v>1693</v>
      </c>
      <c r="C1800" s="102"/>
      <c r="D1800" s="38" t="str">
        <f>CONCATENATE("AB.6740.",IF(E1799&gt;0,E1799,"___"),".2013.",IF(E1799&gt;0,E1801,"__"))</f>
        <v>AB.6740.401.2013.IN</v>
      </c>
      <c r="E1800" s="39"/>
      <c r="F1800" s="37"/>
    </row>
    <row r="1801" spans="1:6" ht="11.25" customHeight="1" x14ac:dyDescent="0.2">
      <c r="A1801" s="41"/>
      <c r="B1801" s="103" t="s">
        <v>7</v>
      </c>
      <c r="C1801" s="104" t="s">
        <v>28</v>
      </c>
      <c r="D1801" s="19">
        <v>41422</v>
      </c>
      <c r="E1801" s="97" t="s">
        <v>18</v>
      </c>
      <c r="F1801" s="43">
        <v>41457</v>
      </c>
    </row>
    <row r="1802" spans="1:6" ht="11.25" customHeight="1" x14ac:dyDescent="0.2">
      <c r="A1802" s="42"/>
      <c r="B1802" s="105" t="s">
        <v>5</v>
      </c>
      <c r="C1802" s="106" t="s">
        <v>1694</v>
      </c>
      <c r="D1802" s="100"/>
      <c r="E1802" s="59"/>
      <c r="F1802" s="44"/>
    </row>
    <row r="1803" spans="1:6" ht="11.25" customHeight="1" x14ac:dyDescent="0.2">
      <c r="A1803" s="40">
        <v>456</v>
      </c>
      <c r="B1803" s="145" t="s">
        <v>1696</v>
      </c>
      <c r="C1803" s="82"/>
      <c r="D1803" s="16" t="s">
        <v>1699</v>
      </c>
      <c r="E1803" s="92">
        <v>435</v>
      </c>
      <c r="F1803" s="36" t="str">
        <f>CONCATENATE("AB/",IF(D1805&gt;0,A1803,"___"),"/2013")</f>
        <v>AB/456/2013</v>
      </c>
    </row>
    <row r="1804" spans="1:6" ht="11.25" customHeight="1" x14ac:dyDescent="0.2">
      <c r="A1804" s="41"/>
      <c r="B1804" s="143" t="s">
        <v>1697</v>
      </c>
      <c r="C1804" s="102"/>
      <c r="D1804" s="38" t="str">
        <f>CONCATENATE("AB.6740.",IF(E1803&gt;0,E1803,"___"),".2013.",IF(E1803&gt;0,E1805,"__"))</f>
        <v>AB.6740.435.2013.IN</v>
      </c>
      <c r="E1804" s="39"/>
      <c r="F1804" s="37"/>
    </row>
    <row r="1805" spans="1:6" ht="11.25" customHeight="1" x14ac:dyDescent="0.2">
      <c r="A1805" s="41"/>
      <c r="B1805" s="103" t="s">
        <v>7</v>
      </c>
      <c r="C1805" s="104" t="s">
        <v>1298</v>
      </c>
      <c r="D1805" s="19">
        <v>41432</v>
      </c>
      <c r="E1805" s="97" t="s">
        <v>18</v>
      </c>
      <c r="F1805" s="43">
        <v>41457</v>
      </c>
    </row>
    <row r="1806" spans="1:6" ht="11.25" customHeight="1" x14ac:dyDescent="0.2">
      <c r="A1806" s="42"/>
      <c r="B1806" s="105" t="s">
        <v>5</v>
      </c>
      <c r="C1806" s="106" t="s">
        <v>1698</v>
      </c>
      <c r="D1806" s="100"/>
      <c r="E1806" s="59"/>
      <c r="F1806" s="44"/>
    </row>
    <row r="1807" spans="1:6" ht="11.25" customHeight="1" x14ac:dyDescent="0.2">
      <c r="A1807" s="40">
        <v>457</v>
      </c>
      <c r="B1807" s="81"/>
      <c r="C1807" s="82"/>
      <c r="D1807" s="31" t="s">
        <v>1700</v>
      </c>
      <c r="E1807" s="92">
        <v>351</v>
      </c>
      <c r="F1807" s="36" t="str">
        <f>CONCATENATE("AB/",IF(D1809&gt;0,A1807,"___"),"/2013")</f>
        <v>AB/457/2013</v>
      </c>
    </row>
    <row r="1808" spans="1:6" ht="11.25" customHeight="1" x14ac:dyDescent="0.2">
      <c r="A1808" s="41"/>
      <c r="B1808" s="101" t="s">
        <v>1706</v>
      </c>
      <c r="C1808" s="102"/>
      <c r="D1808" s="38" t="str">
        <f>CONCATENATE("AB.6740.",IF(E1807&gt;0,E1807,"___"),".2013.",IF(E1807&gt;0,E1809,"__"))</f>
        <v>AB.6740.351.2013.AA</v>
      </c>
      <c r="E1808" s="39"/>
      <c r="F1808" s="37"/>
    </row>
    <row r="1809" spans="1:6" ht="11.25" customHeight="1" x14ac:dyDescent="0.2">
      <c r="A1809" s="41"/>
      <c r="B1809" s="103" t="s">
        <v>7</v>
      </c>
      <c r="C1809" s="104" t="s">
        <v>854</v>
      </c>
      <c r="D1809" s="19" t="s">
        <v>1701</v>
      </c>
      <c r="E1809" s="97" t="s">
        <v>91</v>
      </c>
      <c r="F1809" s="43">
        <v>41457</v>
      </c>
    </row>
    <row r="1810" spans="1:6" ht="11.25" customHeight="1" x14ac:dyDescent="0.2">
      <c r="A1810" s="42"/>
      <c r="B1810" s="105" t="s">
        <v>5</v>
      </c>
      <c r="C1810" s="106" t="s">
        <v>1707</v>
      </c>
      <c r="D1810" s="100"/>
      <c r="E1810" s="59"/>
      <c r="F1810" s="44"/>
    </row>
    <row r="1811" spans="1:6" ht="11.25" customHeight="1" x14ac:dyDescent="0.2">
      <c r="A1811" s="40">
        <v>458</v>
      </c>
      <c r="B1811" s="81" t="s">
        <v>1905</v>
      </c>
      <c r="C1811" s="82"/>
      <c r="D1811" s="31" t="s">
        <v>1908</v>
      </c>
      <c r="E1811" s="92">
        <v>477</v>
      </c>
      <c r="F1811" s="36" t="str">
        <f>CONCATENATE("AB/",IF(D1813&gt;0,A1811,"___"),"/2013")</f>
        <v>AB/458/2013</v>
      </c>
    </row>
    <row r="1812" spans="1:6" ht="11.25" customHeight="1" x14ac:dyDescent="0.2">
      <c r="A1812" s="41"/>
      <c r="B1812" s="101" t="s">
        <v>1906</v>
      </c>
      <c r="C1812" s="102"/>
      <c r="D1812" s="38" t="str">
        <f>CONCATENATE("AB.6740.",IF(E1811&gt;0,E1811,"___"),".2013.",IF(E1811&gt;0,E1813,"__"))</f>
        <v>AB.6740.477.2013.WŚ</v>
      </c>
      <c r="E1812" s="39"/>
      <c r="F1812" s="37"/>
    </row>
    <row r="1813" spans="1:6" ht="11.25" customHeight="1" x14ac:dyDescent="0.2">
      <c r="A1813" s="41"/>
      <c r="B1813" s="103" t="s">
        <v>7</v>
      </c>
      <c r="C1813" s="104" t="s">
        <v>1033</v>
      </c>
      <c r="D1813" s="19">
        <v>41449</v>
      </c>
      <c r="E1813" s="97" t="s">
        <v>182</v>
      </c>
      <c r="F1813" s="43">
        <v>41457</v>
      </c>
    </row>
    <row r="1814" spans="1:6" ht="11.25" customHeight="1" x14ac:dyDescent="0.2">
      <c r="A1814" s="42"/>
      <c r="B1814" s="105" t="s">
        <v>5</v>
      </c>
      <c r="C1814" s="106" t="s">
        <v>1907</v>
      </c>
      <c r="D1814" s="100"/>
      <c r="E1814" s="59"/>
      <c r="F1814" s="44"/>
    </row>
    <row r="1815" spans="1:6" ht="11.25" customHeight="1" x14ac:dyDescent="0.2">
      <c r="A1815" s="40">
        <v>459</v>
      </c>
      <c r="B1815" s="81" t="s">
        <v>1708</v>
      </c>
      <c r="C1815" s="82"/>
      <c r="D1815" s="31" t="s">
        <v>1710</v>
      </c>
      <c r="E1815" s="92">
        <v>408</v>
      </c>
      <c r="F1815" s="36" t="str">
        <f>CONCATENATE("AB/",IF(D1817&gt;0,A1815,"___"),"/2013")</f>
        <v>AB/459/2013</v>
      </c>
    </row>
    <row r="1816" spans="1:6" ht="11.25" customHeight="1" x14ac:dyDescent="0.2">
      <c r="A1816" s="41"/>
      <c r="B1816" s="101"/>
      <c r="C1816" s="102"/>
      <c r="D1816" s="38" t="str">
        <f>CONCATENATE("AB.6740.",IF(E1815&gt;0,E1815,"___"),".2013.",IF(E1815&gt;0,E1817,"__"))</f>
        <v>AB.6740.408.2013.MS</v>
      </c>
      <c r="E1816" s="39"/>
      <c r="F1816" s="37"/>
    </row>
    <row r="1817" spans="1:6" ht="11.25" customHeight="1" x14ac:dyDescent="0.2">
      <c r="A1817" s="41"/>
      <c r="B1817" s="103" t="s">
        <v>7</v>
      </c>
      <c r="C1817" s="104" t="s">
        <v>1709</v>
      </c>
      <c r="D1817" s="19" t="s">
        <v>1629</v>
      </c>
      <c r="E1817" s="97" t="s">
        <v>266</v>
      </c>
      <c r="F1817" s="43">
        <v>41457</v>
      </c>
    </row>
    <row r="1818" spans="1:6" ht="11.25" customHeight="1" x14ac:dyDescent="0.2">
      <c r="A1818" s="42"/>
      <c r="B1818" s="105" t="s">
        <v>5</v>
      </c>
      <c r="C1818" s="106" t="s">
        <v>1365</v>
      </c>
      <c r="D1818" s="100"/>
      <c r="E1818" s="59"/>
      <c r="F1818" s="44"/>
    </row>
    <row r="1819" spans="1:6" ht="11.25" customHeight="1" x14ac:dyDescent="0.2">
      <c r="A1819" s="40">
        <v>460</v>
      </c>
      <c r="B1819" s="81" t="s">
        <v>1711</v>
      </c>
      <c r="C1819" s="82"/>
      <c r="D1819" s="31" t="s">
        <v>1714</v>
      </c>
      <c r="E1819" s="92"/>
      <c r="F1819" s="36" t="str">
        <f>CONCATENATE("AB/",IF(D1821&gt;0,A1819,"___"),"/2013")</f>
        <v>AB/460/2013</v>
      </c>
    </row>
    <row r="1820" spans="1:6" ht="11.25" customHeight="1" x14ac:dyDescent="0.2">
      <c r="A1820" s="41"/>
      <c r="B1820" s="101" t="s">
        <v>1712</v>
      </c>
      <c r="C1820" s="102"/>
      <c r="D1820" s="38" t="s">
        <v>1715</v>
      </c>
      <c r="E1820" s="39"/>
      <c r="F1820" s="37"/>
    </row>
    <row r="1821" spans="1:6" ht="11.25" customHeight="1" x14ac:dyDescent="0.2">
      <c r="A1821" s="41"/>
      <c r="B1821" s="103" t="s">
        <v>7</v>
      </c>
      <c r="C1821" s="104" t="s">
        <v>1290</v>
      </c>
      <c r="D1821" s="19" t="s">
        <v>1716</v>
      </c>
      <c r="E1821" s="97"/>
      <c r="F1821" s="43">
        <v>41458</v>
      </c>
    </row>
    <row r="1822" spans="1:6" ht="11.25" customHeight="1" x14ac:dyDescent="0.2">
      <c r="A1822" s="42"/>
      <c r="B1822" s="105" t="s">
        <v>5</v>
      </c>
      <c r="C1822" s="106" t="s">
        <v>1713</v>
      </c>
      <c r="D1822" s="100"/>
      <c r="E1822" s="59"/>
      <c r="F1822" s="44"/>
    </row>
    <row r="1823" spans="1:6" ht="11.25" customHeight="1" x14ac:dyDescent="0.2">
      <c r="A1823" s="40">
        <v>461</v>
      </c>
      <c r="B1823" s="81" t="s">
        <v>1726</v>
      </c>
      <c r="C1823" s="82"/>
      <c r="D1823" s="31" t="s">
        <v>1732</v>
      </c>
      <c r="E1823" s="92">
        <v>488</v>
      </c>
      <c r="F1823" s="36" t="str">
        <f>CONCATENATE("AB/",IF(D1825&gt;0,A1823,"___"),"/2013")</f>
        <v>AB/461/2013</v>
      </c>
    </row>
    <row r="1824" spans="1:6" ht="11.25" customHeight="1" x14ac:dyDescent="0.2">
      <c r="A1824" s="41"/>
      <c r="B1824" s="101" t="s">
        <v>1729</v>
      </c>
      <c r="C1824" s="102"/>
      <c r="D1824" s="38" t="str">
        <f>CONCATENATE("AB.6740.",IF(E1823&gt;0,E1823,"___"),".2013.",IF(E1823&gt;0,E1825,"__"))</f>
        <v>AB.6740.488.2013.WŚ</v>
      </c>
      <c r="E1824" s="39"/>
      <c r="F1824" s="37"/>
    </row>
    <row r="1825" spans="1:6" ht="11.25" customHeight="1" x14ac:dyDescent="0.2">
      <c r="A1825" s="41"/>
      <c r="B1825" s="103" t="s">
        <v>7</v>
      </c>
      <c r="C1825" s="104" t="s">
        <v>1730</v>
      </c>
      <c r="D1825" s="19">
        <v>41451</v>
      </c>
      <c r="E1825" s="97" t="s">
        <v>182</v>
      </c>
      <c r="F1825" s="43">
        <v>41458</v>
      </c>
    </row>
    <row r="1826" spans="1:6" ht="11.25" customHeight="1" x14ac:dyDescent="0.2">
      <c r="A1826" s="42"/>
      <c r="B1826" s="105" t="s">
        <v>5</v>
      </c>
      <c r="C1826" s="106" t="s">
        <v>1731</v>
      </c>
      <c r="D1826" s="100"/>
      <c r="E1826" s="59"/>
      <c r="F1826" s="44"/>
    </row>
    <row r="1827" spans="1:6" ht="11.25" customHeight="1" x14ac:dyDescent="0.2">
      <c r="A1827" s="40">
        <v>462</v>
      </c>
      <c r="B1827" s="81" t="s">
        <v>1963</v>
      </c>
      <c r="C1827" s="82"/>
      <c r="D1827" s="31" t="s">
        <v>1965</v>
      </c>
      <c r="E1827" s="92">
        <v>444</v>
      </c>
      <c r="F1827" s="36" t="str">
        <f>CONCATENATE("AB/",IF(D1829&gt;0,A1827,"___"),"/2013")</f>
        <v>AB/462/2013</v>
      </c>
    </row>
    <row r="1828" spans="1:6" ht="11.25" customHeight="1" x14ac:dyDescent="0.2">
      <c r="A1828" s="41"/>
      <c r="B1828" s="101" t="s">
        <v>1964</v>
      </c>
      <c r="C1828" s="102"/>
      <c r="D1828" s="38" t="str">
        <f>CONCATENATE("AB.6740.",IF(E1827&gt;0,E1827,"___"),".2013.",IF(E1827&gt;0,E1829,"__"))</f>
        <v>AB.6740.444.2013.WŚ</v>
      </c>
      <c r="E1828" s="39"/>
      <c r="F1828" s="37"/>
    </row>
    <row r="1829" spans="1:6" ht="11.25" customHeight="1" x14ac:dyDescent="0.2">
      <c r="A1829" s="41"/>
      <c r="B1829" s="103" t="s">
        <v>7</v>
      </c>
      <c r="C1829" s="104" t="s">
        <v>220</v>
      </c>
      <c r="D1829" s="19">
        <v>41439</v>
      </c>
      <c r="E1829" s="97" t="s">
        <v>182</v>
      </c>
      <c r="F1829" s="43">
        <v>41464</v>
      </c>
    </row>
    <row r="1830" spans="1:6" ht="11.25" customHeight="1" x14ac:dyDescent="0.2">
      <c r="A1830" s="42"/>
      <c r="B1830" s="105" t="s">
        <v>5</v>
      </c>
      <c r="C1830" s="106" t="s">
        <v>1966</v>
      </c>
      <c r="D1830" s="100"/>
      <c r="E1830" s="59"/>
      <c r="F1830" s="44"/>
    </row>
    <row r="1831" spans="1:6" ht="11.25" customHeight="1" x14ac:dyDescent="0.2">
      <c r="A1831" s="40">
        <v>463</v>
      </c>
      <c r="B1831" s="81" t="s">
        <v>1757</v>
      </c>
      <c r="C1831" s="82"/>
      <c r="D1831" s="31" t="s">
        <v>1759</v>
      </c>
      <c r="E1831" s="92">
        <v>402</v>
      </c>
      <c r="F1831" s="36" t="str">
        <f>CONCATENATE("AB/",IF(D1833&gt;0,A1831,"___"),"/2013")</f>
        <v>AB/463/2013</v>
      </c>
    </row>
    <row r="1832" spans="1:6" ht="11.25" customHeight="1" x14ac:dyDescent="0.2">
      <c r="A1832" s="41"/>
      <c r="B1832" s="101" t="s">
        <v>1758</v>
      </c>
      <c r="C1832" s="102"/>
      <c r="D1832" s="38" t="str">
        <f>CONCATENATE("AB.6740.",IF(E1831&gt;0,E1831,"___"),".2013.",IF(E1831&gt;0,E1833,"__"))</f>
        <v>AB.6740.402.2013.IN</v>
      </c>
      <c r="E1832" s="39"/>
      <c r="F1832" s="37"/>
    </row>
    <row r="1833" spans="1:6" ht="11.25" customHeight="1" x14ac:dyDescent="0.2">
      <c r="A1833" s="41"/>
      <c r="B1833" s="103" t="s">
        <v>7</v>
      </c>
      <c r="C1833" s="104" t="s">
        <v>1298</v>
      </c>
      <c r="D1833" s="19">
        <v>41422</v>
      </c>
      <c r="E1833" s="97" t="s">
        <v>18</v>
      </c>
      <c r="F1833" s="43">
        <v>41464</v>
      </c>
    </row>
    <row r="1834" spans="1:6" ht="11.25" customHeight="1" x14ac:dyDescent="0.2">
      <c r="A1834" s="42"/>
      <c r="B1834" s="105" t="s">
        <v>5</v>
      </c>
      <c r="C1834" s="106" t="s">
        <v>494</v>
      </c>
      <c r="D1834" s="100"/>
      <c r="E1834" s="59"/>
      <c r="F1834" s="44"/>
    </row>
    <row r="1835" spans="1:6" ht="11.25" customHeight="1" x14ac:dyDescent="0.2">
      <c r="A1835" s="40">
        <v>464</v>
      </c>
      <c r="B1835" s="81" t="s">
        <v>1751</v>
      </c>
      <c r="C1835" s="82"/>
      <c r="D1835" s="31" t="s">
        <v>1754</v>
      </c>
      <c r="E1835" s="92">
        <v>392</v>
      </c>
      <c r="F1835" s="36" t="str">
        <f>CONCATENATE("AB/",IF(D1837&gt;0,A1835,"___"),"/2013")</f>
        <v>AB/464/2013</v>
      </c>
    </row>
    <row r="1836" spans="1:6" ht="11.25" customHeight="1" x14ac:dyDescent="0.2">
      <c r="A1836" s="41"/>
      <c r="B1836" s="101" t="s">
        <v>1752</v>
      </c>
      <c r="C1836" s="102"/>
      <c r="D1836" s="38" t="str">
        <f>CONCATENATE("AB.6740.",IF(E1835&gt;0,E1835,"___"),".2013.",IF(E1835&gt;0,E1837,"__"))</f>
        <v>AB.6740.392.2013.IN</v>
      </c>
      <c r="E1836" s="39"/>
      <c r="F1836" s="37"/>
    </row>
    <row r="1837" spans="1:6" ht="11.25" customHeight="1" x14ac:dyDescent="0.2">
      <c r="A1837" s="41"/>
      <c r="B1837" s="103" t="s">
        <v>7</v>
      </c>
      <c r="C1837" s="104" t="s">
        <v>1298</v>
      </c>
      <c r="D1837" s="19">
        <v>41417</v>
      </c>
      <c r="E1837" s="97" t="s">
        <v>18</v>
      </c>
      <c r="F1837" s="43">
        <v>41464</v>
      </c>
    </row>
    <row r="1838" spans="1:6" ht="11.25" customHeight="1" x14ac:dyDescent="0.2">
      <c r="A1838" s="42"/>
      <c r="B1838" s="105" t="s">
        <v>5</v>
      </c>
      <c r="C1838" s="106" t="s">
        <v>1753</v>
      </c>
      <c r="D1838" s="100"/>
      <c r="E1838" s="59"/>
      <c r="F1838" s="44"/>
    </row>
    <row r="1839" spans="1:6" ht="11.25" customHeight="1" x14ac:dyDescent="0.2">
      <c r="A1839" s="40">
        <v>465</v>
      </c>
      <c r="B1839" s="81" t="s">
        <v>1755</v>
      </c>
      <c r="C1839" s="82"/>
      <c r="D1839" s="31" t="s">
        <v>1756</v>
      </c>
      <c r="E1839" s="92">
        <v>436</v>
      </c>
      <c r="F1839" s="36" t="str">
        <f>CONCATENATE("AB/",IF(D1841&gt;0,A1839,"___"),"/2013")</f>
        <v>AB/465/2013</v>
      </c>
    </row>
    <row r="1840" spans="1:6" ht="11.25" customHeight="1" x14ac:dyDescent="0.2">
      <c r="A1840" s="41"/>
      <c r="B1840" s="101" t="s">
        <v>1297</v>
      </c>
      <c r="C1840" s="102"/>
      <c r="D1840" s="38" t="str">
        <f>CONCATENATE("AB.6740.",IF(E1839&gt;0,E1839,"___"),".2013.",IF(E1839&gt;0,E1841,"__"))</f>
        <v>AB.6740.436.2013.IN</v>
      </c>
      <c r="E1840" s="39"/>
      <c r="F1840" s="37"/>
    </row>
    <row r="1841" spans="1:6" ht="11.25" customHeight="1" x14ac:dyDescent="0.2">
      <c r="A1841" s="41"/>
      <c r="B1841" s="103" t="s">
        <v>7</v>
      </c>
      <c r="C1841" s="104" t="s">
        <v>1750</v>
      </c>
      <c r="D1841" s="19">
        <v>41435</v>
      </c>
      <c r="E1841" s="97" t="s">
        <v>18</v>
      </c>
      <c r="F1841" s="43">
        <v>41464</v>
      </c>
    </row>
    <row r="1842" spans="1:6" ht="11.25" customHeight="1" x14ac:dyDescent="0.2">
      <c r="A1842" s="42"/>
      <c r="B1842" s="105" t="s">
        <v>5</v>
      </c>
      <c r="C1842" s="106" t="s">
        <v>1740</v>
      </c>
      <c r="D1842" s="100"/>
      <c r="E1842" s="59"/>
      <c r="F1842" s="44"/>
    </row>
    <row r="1843" spans="1:6" ht="11.25" customHeight="1" x14ac:dyDescent="0.2">
      <c r="A1843" s="40">
        <v>466</v>
      </c>
      <c r="B1843" s="81" t="s">
        <v>1680</v>
      </c>
      <c r="C1843" s="82"/>
      <c r="D1843" s="31" t="s">
        <v>1762</v>
      </c>
      <c r="E1843" s="92">
        <v>441</v>
      </c>
      <c r="F1843" s="36" t="str">
        <f>CONCATENATE("AB/",IF(D1845&gt;0,A1843,"___"),"/2013")</f>
        <v>AB/466/2013</v>
      </c>
    </row>
    <row r="1844" spans="1:6" ht="11.25" customHeight="1" x14ac:dyDescent="0.2">
      <c r="A1844" s="41"/>
      <c r="B1844" s="101" t="s">
        <v>1681</v>
      </c>
      <c r="C1844" s="102"/>
      <c r="D1844" s="38" t="str">
        <f>CONCATENATE("AB.6740.",IF(E1843&gt;0,E1843,"___"),".2013.",IF(E1843&gt;0,E1845,"__"))</f>
        <v>AB.6740.441.2013.KŻ</v>
      </c>
      <c r="E1844" s="39"/>
      <c r="F1844" s="37"/>
    </row>
    <row r="1845" spans="1:6" ht="11.25" customHeight="1" x14ac:dyDescent="0.2">
      <c r="A1845" s="41"/>
      <c r="B1845" s="103" t="s">
        <v>7</v>
      </c>
      <c r="C1845" s="104" t="s">
        <v>1760</v>
      </c>
      <c r="D1845" s="19">
        <v>41439</v>
      </c>
      <c r="E1845" s="97" t="s">
        <v>153</v>
      </c>
      <c r="F1845" s="43">
        <v>41464</v>
      </c>
    </row>
    <row r="1846" spans="1:6" ht="11.25" customHeight="1" x14ac:dyDescent="0.2">
      <c r="A1846" s="42"/>
      <c r="B1846" s="105" t="s">
        <v>5</v>
      </c>
      <c r="C1846" s="106" t="s">
        <v>1761</v>
      </c>
      <c r="D1846" s="100"/>
      <c r="E1846" s="59"/>
      <c r="F1846" s="44"/>
    </row>
    <row r="1847" spans="1:6" ht="11.25" customHeight="1" x14ac:dyDescent="0.2">
      <c r="A1847" s="40">
        <v>467</v>
      </c>
      <c r="B1847" s="81" t="s">
        <v>1763</v>
      </c>
      <c r="C1847" s="82"/>
      <c r="D1847" s="31" t="s">
        <v>1767</v>
      </c>
      <c r="E1847" s="92">
        <v>489</v>
      </c>
      <c r="F1847" s="36" t="str">
        <f>CONCATENATE("AB/",IF(D1849&gt;0,A1847,"___"),"/2013")</f>
        <v>AB/467/2013</v>
      </c>
    </row>
    <row r="1848" spans="1:6" ht="11.25" customHeight="1" x14ac:dyDescent="0.2">
      <c r="A1848" s="41"/>
      <c r="B1848" s="101" t="s">
        <v>1764</v>
      </c>
      <c r="C1848" s="102"/>
      <c r="D1848" s="38" t="str">
        <f>CONCATENATE("AB.6740.",IF(E1847&gt;0,E1847,"___"),".2013.",IF(E1847&gt;0,E1849,"__"))</f>
        <v>AB.6740.489.2013.WŚ</v>
      </c>
      <c r="E1848" s="39"/>
      <c r="F1848" s="37"/>
    </row>
    <row r="1849" spans="1:6" ht="11.25" customHeight="1" x14ac:dyDescent="0.2">
      <c r="A1849" s="41"/>
      <c r="B1849" s="103" t="s">
        <v>7</v>
      </c>
      <c r="C1849" s="104" t="s">
        <v>1765</v>
      </c>
      <c r="D1849" s="19">
        <v>41451</v>
      </c>
      <c r="E1849" s="97" t="s">
        <v>182</v>
      </c>
      <c r="F1849" s="43">
        <v>41464</v>
      </c>
    </row>
    <row r="1850" spans="1:6" ht="11.25" customHeight="1" x14ac:dyDescent="0.2">
      <c r="A1850" s="42"/>
      <c r="B1850" s="105" t="s">
        <v>5</v>
      </c>
      <c r="C1850" s="106" t="s">
        <v>1766</v>
      </c>
      <c r="D1850" s="58" t="s">
        <v>1768</v>
      </c>
      <c r="E1850" s="83"/>
      <c r="F1850" s="44"/>
    </row>
    <row r="1851" spans="1:6" ht="11.25" customHeight="1" x14ac:dyDescent="0.2">
      <c r="A1851" s="40">
        <v>468</v>
      </c>
      <c r="B1851" s="81" t="s">
        <v>1726</v>
      </c>
      <c r="C1851" s="82"/>
      <c r="D1851" s="31" t="s">
        <v>1772</v>
      </c>
      <c r="E1851" s="92">
        <v>490</v>
      </c>
      <c r="F1851" s="36" t="str">
        <f>CONCATENATE("AB/",IF(D1853&gt;0,A1851,"___"),"/2013")</f>
        <v>AB/468/2013</v>
      </c>
    </row>
    <row r="1852" spans="1:6" ht="11.25" customHeight="1" x14ac:dyDescent="0.2">
      <c r="A1852" s="41"/>
      <c r="B1852" s="101" t="s">
        <v>1770</v>
      </c>
      <c r="C1852" s="102"/>
      <c r="D1852" s="38" t="str">
        <f>CONCATENATE("AB.6740.",IF(E1851&gt;0,E1851,"___"),".2013.",IF(E1851&gt;0,E1853,"__"))</f>
        <v>AB.6740.490.2013.WŚ</v>
      </c>
      <c r="E1852" s="39"/>
      <c r="F1852" s="37"/>
    </row>
    <row r="1853" spans="1:6" ht="11.25" customHeight="1" x14ac:dyDescent="0.2">
      <c r="A1853" s="41"/>
      <c r="B1853" s="103" t="s">
        <v>7</v>
      </c>
      <c r="C1853" s="104" t="s">
        <v>1511</v>
      </c>
      <c r="D1853" s="19">
        <v>41451</v>
      </c>
      <c r="E1853" s="97" t="s">
        <v>182</v>
      </c>
      <c r="F1853" s="43">
        <v>41464</v>
      </c>
    </row>
    <row r="1854" spans="1:6" ht="11.25" customHeight="1" x14ac:dyDescent="0.2">
      <c r="A1854" s="42"/>
      <c r="B1854" s="105" t="s">
        <v>5</v>
      </c>
      <c r="C1854" s="106" t="s">
        <v>1771</v>
      </c>
      <c r="D1854" s="58" t="s">
        <v>1768</v>
      </c>
      <c r="E1854" s="83"/>
      <c r="F1854" s="44"/>
    </row>
    <row r="1855" spans="1:6" ht="11.25" customHeight="1" x14ac:dyDescent="0.2">
      <c r="A1855" s="40">
        <v>469</v>
      </c>
      <c r="B1855" s="81" t="s">
        <v>1912</v>
      </c>
      <c r="C1855" s="82"/>
      <c r="D1855" s="31" t="s">
        <v>1914</v>
      </c>
      <c r="E1855" s="92">
        <v>343</v>
      </c>
      <c r="F1855" s="36" t="str">
        <f>CONCATENATE("AB/",IF(D1857&gt;0,A1855,"___"),"/2013")</f>
        <v>AB/469/2013</v>
      </c>
    </row>
    <row r="1856" spans="1:6" ht="11.25" customHeight="1" x14ac:dyDescent="0.2">
      <c r="A1856" s="41"/>
      <c r="B1856" s="101" t="s">
        <v>1913</v>
      </c>
      <c r="C1856" s="102"/>
      <c r="D1856" s="38" t="str">
        <f>CONCATENATE("AB.6740.",IF(E1855&gt;0,E1855,"___"),".2013.",IF(E1855&gt;0,E1857,"__"))</f>
        <v>AB.6740.343.2013.AŁ</v>
      </c>
      <c r="E1856" s="39"/>
      <c r="F1856" s="37"/>
    </row>
    <row r="1857" spans="1:6" ht="11.25" customHeight="1" x14ac:dyDescent="0.2">
      <c r="A1857" s="41"/>
      <c r="B1857" s="103" t="s">
        <v>7</v>
      </c>
      <c r="C1857" s="104" t="s">
        <v>1645</v>
      </c>
      <c r="D1857" s="19">
        <v>41400</v>
      </c>
      <c r="E1857" s="97" t="s">
        <v>10</v>
      </c>
      <c r="F1857" s="43">
        <v>41464</v>
      </c>
    </row>
    <row r="1858" spans="1:6" ht="11.25" customHeight="1" x14ac:dyDescent="0.2">
      <c r="A1858" s="42"/>
      <c r="B1858" s="105" t="s">
        <v>5</v>
      </c>
      <c r="C1858" s="106" t="s">
        <v>1309</v>
      </c>
      <c r="D1858" s="100"/>
      <c r="E1858" s="59"/>
      <c r="F1858" s="44"/>
    </row>
    <row r="1859" spans="1:6" ht="11.25" customHeight="1" x14ac:dyDescent="0.2">
      <c r="A1859" s="40">
        <v>470</v>
      </c>
      <c r="B1859" s="81" t="s">
        <v>1918</v>
      </c>
      <c r="C1859" s="82"/>
      <c r="D1859" s="31" t="s">
        <v>1919</v>
      </c>
      <c r="E1859" s="92">
        <v>462</v>
      </c>
      <c r="F1859" s="36" t="str">
        <f>CONCATENATE("AB/",IF(D1861&gt;0,A1859,"___"),"/2013")</f>
        <v>AB/470/2013</v>
      </c>
    </row>
    <row r="1860" spans="1:6" ht="11.25" customHeight="1" x14ac:dyDescent="0.2">
      <c r="A1860" s="41"/>
      <c r="B1860" s="101" t="s">
        <v>1920</v>
      </c>
      <c r="C1860" s="102"/>
      <c r="D1860" s="38" t="str">
        <f>CONCATENATE("AB.6740.",IF(E1859&gt;0,E1859,"___"),".2013.",IF(E1859&gt;0,E1861,"__"))</f>
        <v>AB.6740.462.2013.AŁ</v>
      </c>
      <c r="E1860" s="39"/>
      <c r="F1860" s="37"/>
    </row>
    <row r="1861" spans="1:6" ht="11.25" customHeight="1" x14ac:dyDescent="0.2">
      <c r="A1861" s="41"/>
      <c r="B1861" s="103" t="s">
        <v>7</v>
      </c>
      <c r="C1861" s="104" t="s">
        <v>766</v>
      </c>
      <c r="D1861" s="19">
        <v>41446</v>
      </c>
      <c r="E1861" s="97" t="s">
        <v>10</v>
      </c>
      <c r="F1861" s="43">
        <v>41464</v>
      </c>
    </row>
    <row r="1862" spans="1:6" ht="11.25" customHeight="1" x14ac:dyDescent="0.2">
      <c r="A1862" s="42"/>
      <c r="B1862" s="105" t="s">
        <v>5</v>
      </c>
      <c r="C1862" s="106" t="s">
        <v>1921</v>
      </c>
      <c r="D1862" s="100"/>
      <c r="E1862" s="59"/>
      <c r="F1862" s="44"/>
    </row>
    <row r="1863" spans="1:6" ht="11.25" customHeight="1" x14ac:dyDescent="0.2">
      <c r="A1863" s="40">
        <v>471</v>
      </c>
      <c r="B1863" s="81" t="s">
        <v>1773</v>
      </c>
      <c r="C1863" s="82"/>
      <c r="D1863" s="31" t="s">
        <v>1776</v>
      </c>
      <c r="E1863" s="92">
        <v>52</v>
      </c>
      <c r="F1863" s="36" t="str">
        <f>CONCATENATE("AB/",IF(D1865&gt;0,A1863,"___"),"/2013")</f>
        <v>AB/471/2013</v>
      </c>
    </row>
    <row r="1864" spans="1:6" ht="11.25" customHeight="1" x14ac:dyDescent="0.2">
      <c r="A1864" s="41"/>
      <c r="B1864" s="101" t="s">
        <v>1774</v>
      </c>
      <c r="C1864" s="102"/>
      <c r="D1864" s="38" t="str">
        <f>CONCATENATE("AB.6740.",IF(E1863&gt;0,E1863,"___"),".2013.",IF(E1863&gt;0,E1865,"__"))</f>
        <v>AB.6740.52.2013.JL/KŻ</v>
      </c>
      <c r="E1864" s="39"/>
      <c r="F1864" s="37"/>
    </row>
    <row r="1865" spans="1:6" ht="11.25" customHeight="1" x14ac:dyDescent="0.2">
      <c r="A1865" s="41"/>
      <c r="B1865" s="103" t="s">
        <v>7</v>
      </c>
      <c r="C1865" s="104" t="s">
        <v>748</v>
      </c>
      <c r="D1865" s="19">
        <v>41297</v>
      </c>
      <c r="E1865" s="97" t="s">
        <v>1775</v>
      </c>
      <c r="F1865" s="43">
        <v>41466</v>
      </c>
    </row>
    <row r="1866" spans="1:6" ht="11.25" customHeight="1" x14ac:dyDescent="0.2">
      <c r="A1866" s="42"/>
      <c r="B1866" s="105" t="s">
        <v>5</v>
      </c>
      <c r="C1866" s="106" t="s">
        <v>1457</v>
      </c>
      <c r="D1866" s="100"/>
      <c r="E1866" s="59"/>
      <c r="F1866" s="44"/>
    </row>
    <row r="1867" spans="1:6" ht="11.25" customHeight="1" x14ac:dyDescent="0.2">
      <c r="A1867" s="40">
        <v>472</v>
      </c>
      <c r="B1867" s="81"/>
      <c r="C1867" s="82"/>
      <c r="D1867" s="31" t="s">
        <v>1777</v>
      </c>
      <c r="E1867" s="92">
        <v>453</v>
      </c>
      <c r="F1867" s="36" t="str">
        <f>CONCATENATE("AB/",IF(D1869&gt;0,A1867,"___"),"/2013")</f>
        <v>AB/472/2013</v>
      </c>
    </row>
    <row r="1868" spans="1:6" ht="11.25" customHeight="1" x14ac:dyDescent="0.2">
      <c r="A1868" s="41"/>
      <c r="B1868" s="101" t="s">
        <v>1795</v>
      </c>
      <c r="C1868" s="102"/>
      <c r="D1868" s="38" t="str">
        <f>CONCATENATE("AB.6740.",IF(E1867&gt;0,E1867,"___"),".2013.",IF(E1867&gt;0,E1869,"__"))</f>
        <v>AB.6740.453.2013.AA</v>
      </c>
      <c r="E1868" s="39"/>
      <c r="F1868" s="37"/>
    </row>
    <row r="1869" spans="1:6" ht="11.25" customHeight="1" x14ac:dyDescent="0.2">
      <c r="A1869" s="41"/>
      <c r="B1869" s="103" t="s">
        <v>7</v>
      </c>
      <c r="C1869" s="104" t="s">
        <v>1779</v>
      </c>
      <c r="D1869" s="19" t="s">
        <v>1778</v>
      </c>
      <c r="E1869" s="97" t="s">
        <v>91</v>
      </c>
      <c r="F1869" s="43">
        <v>41466</v>
      </c>
    </row>
    <row r="1870" spans="1:6" ht="11.25" customHeight="1" x14ac:dyDescent="0.2">
      <c r="A1870" s="42"/>
      <c r="B1870" s="105" t="s">
        <v>5</v>
      </c>
      <c r="C1870" s="106" t="s">
        <v>1780</v>
      </c>
      <c r="D1870" s="100"/>
      <c r="E1870" s="59"/>
      <c r="F1870" s="44"/>
    </row>
    <row r="1871" spans="1:6" ht="11.25" customHeight="1" x14ac:dyDescent="0.2">
      <c r="A1871" s="40">
        <v>473</v>
      </c>
      <c r="B1871" s="81" t="s">
        <v>61</v>
      </c>
      <c r="C1871" s="82"/>
      <c r="D1871" s="31" t="s">
        <v>1781</v>
      </c>
      <c r="E1871" s="92">
        <v>432</v>
      </c>
      <c r="F1871" s="36" t="str">
        <f>CONCATENATE("AB/",IF(D1873&gt;0,A1871,"___"),"/2013")</f>
        <v>AB/473/2013</v>
      </c>
    </row>
    <row r="1872" spans="1:6" ht="11.25" customHeight="1" x14ac:dyDescent="0.2">
      <c r="A1872" s="41"/>
      <c r="B1872" s="101" t="s">
        <v>758</v>
      </c>
      <c r="C1872" s="102"/>
      <c r="D1872" s="38" t="str">
        <f>CONCATENATE("AB.6740.",IF(E1871&gt;0,E1871,"___"),".2013.",IF(E1871&gt;0,E1873,"__"))</f>
        <v>AB.6740.432.2013.AŁ</v>
      </c>
      <c r="E1872" s="39"/>
      <c r="F1872" s="37"/>
    </row>
    <row r="1873" spans="1:6" ht="11.25" customHeight="1" x14ac:dyDescent="0.2">
      <c r="A1873" s="41"/>
      <c r="B1873" s="103" t="s">
        <v>7</v>
      </c>
      <c r="C1873" s="104" t="s">
        <v>89</v>
      </c>
      <c r="D1873" s="19">
        <v>41430</v>
      </c>
      <c r="E1873" s="97" t="s">
        <v>10</v>
      </c>
      <c r="F1873" s="43">
        <v>41466</v>
      </c>
    </row>
    <row r="1874" spans="1:6" ht="11.25" customHeight="1" x14ac:dyDescent="0.2">
      <c r="A1874" s="42"/>
      <c r="B1874" s="105" t="s">
        <v>5</v>
      </c>
      <c r="C1874" s="106" t="s">
        <v>1782</v>
      </c>
      <c r="D1874" s="100"/>
      <c r="E1874" s="59"/>
      <c r="F1874" s="44"/>
    </row>
    <row r="1875" spans="1:6" ht="11.25" customHeight="1" x14ac:dyDescent="0.2">
      <c r="A1875" s="40">
        <v>474</v>
      </c>
      <c r="B1875" s="145" t="s">
        <v>1784</v>
      </c>
      <c r="C1875" s="82"/>
      <c r="D1875" s="31" t="s">
        <v>1787</v>
      </c>
      <c r="E1875" s="92">
        <v>540</v>
      </c>
      <c r="F1875" s="36" t="str">
        <f>CONCATENATE("AB/",IF(D1877&gt;0,A1875,"___"),"/2013")</f>
        <v>AB/474/2013</v>
      </c>
    </row>
    <row r="1876" spans="1:6" ht="11.25" customHeight="1" x14ac:dyDescent="0.2">
      <c r="A1876" s="41"/>
      <c r="B1876" s="101" t="s">
        <v>1785</v>
      </c>
      <c r="C1876" s="102"/>
      <c r="D1876" s="38" t="str">
        <f>CONCATENATE("AB.6740.",IF(E1875&gt;0,E1875,"___"),".2013.",IF(E1875&gt;0,E1877,"__"))</f>
        <v>AB.6740.540.2013.AS</v>
      </c>
      <c r="E1876" s="39"/>
      <c r="F1876" s="37"/>
    </row>
    <row r="1877" spans="1:6" ht="11.25" customHeight="1" x14ac:dyDescent="0.2">
      <c r="A1877" s="41"/>
      <c r="B1877" s="103" t="s">
        <v>7</v>
      </c>
      <c r="C1877" s="104" t="s">
        <v>1783</v>
      </c>
      <c r="D1877" s="19">
        <v>41463</v>
      </c>
      <c r="E1877" s="97" t="s">
        <v>19</v>
      </c>
      <c r="F1877" s="43">
        <v>41467</v>
      </c>
    </row>
    <row r="1878" spans="1:6" ht="11.25" customHeight="1" x14ac:dyDescent="0.2">
      <c r="A1878" s="42"/>
      <c r="B1878" s="105" t="s">
        <v>5</v>
      </c>
      <c r="C1878" s="106" t="s">
        <v>1786</v>
      </c>
      <c r="D1878" s="100"/>
      <c r="E1878" s="59"/>
      <c r="F1878" s="44"/>
    </row>
    <row r="1879" spans="1:6" ht="11.25" customHeight="1" x14ac:dyDescent="0.2">
      <c r="A1879" s="40">
        <v>475</v>
      </c>
      <c r="B1879" s="81" t="s">
        <v>61</v>
      </c>
      <c r="C1879" s="82"/>
      <c r="D1879" s="31" t="s">
        <v>1792</v>
      </c>
      <c r="E1879" s="92"/>
      <c r="F1879" s="36" t="str">
        <f>CONCATENATE("AB/",IF(D1881&gt;0,A1879,"___"),"/2013")</f>
        <v>AB/475/2013</v>
      </c>
    </row>
    <row r="1880" spans="1:6" ht="11.25" customHeight="1" x14ac:dyDescent="0.2">
      <c r="A1880" s="41"/>
      <c r="B1880" s="101" t="s">
        <v>1790</v>
      </c>
      <c r="C1880" s="102"/>
      <c r="D1880" s="38" t="s">
        <v>1793</v>
      </c>
      <c r="E1880" s="39"/>
      <c r="F1880" s="37"/>
    </row>
    <row r="1881" spans="1:6" ht="11.25" customHeight="1" x14ac:dyDescent="0.2">
      <c r="A1881" s="41"/>
      <c r="B1881" s="103" t="s">
        <v>7</v>
      </c>
      <c r="C1881" s="104" t="s">
        <v>448</v>
      </c>
      <c r="D1881" s="19">
        <v>41445</v>
      </c>
      <c r="E1881" s="97" t="s">
        <v>1361</v>
      </c>
      <c r="F1881" s="43" t="s">
        <v>1794</v>
      </c>
    </row>
    <row r="1882" spans="1:6" ht="11.25" customHeight="1" x14ac:dyDescent="0.2">
      <c r="A1882" s="42"/>
      <c r="B1882" s="105" t="s">
        <v>5</v>
      </c>
      <c r="C1882" s="106" t="s">
        <v>1791</v>
      </c>
      <c r="D1882" s="100"/>
      <c r="E1882" s="59"/>
      <c r="F1882" s="44"/>
    </row>
    <row r="1883" spans="1:6" ht="11.25" customHeight="1" x14ac:dyDescent="0.2">
      <c r="A1883" s="40">
        <v>476</v>
      </c>
      <c r="B1883" s="81"/>
      <c r="C1883" s="82"/>
      <c r="D1883" s="31" t="s">
        <v>1805</v>
      </c>
      <c r="E1883" s="92">
        <v>615</v>
      </c>
      <c r="F1883" s="36" t="str">
        <f>CONCATENATE("AB/",IF(D1885&gt;0,A1883,"___"),"/2013")</f>
        <v>AB/476/2013</v>
      </c>
    </row>
    <row r="1884" spans="1:6" ht="11.25" customHeight="1" x14ac:dyDescent="0.2">
      <c r="A1884" s="41"/>
      <c r="B1884" s="101" t="s">
        <v>1803</v>
      </c>
      <c r="C1884" s="102"/>
      <c r="D1884" s="38" t="str">
        <f>CONCATENATE("AB.6740.",IF(E1883&gt;0,E1883,"___"),".2013.",IF(E1883&gt;0,E1885,"__"))</f>
        <v>AB.6740.615.2013.AK</v>
      </c>
      <c r="E1884" s="39"/>
      <c r="F1884" s="37"/>
    </row>
    <row r="1885" spans="1:6" ht="11.25" customHeight="1" x14ac:dyDescent="0.2">
      <c r="A1885" s="41"/>
      <c r="B1885" s="103" t="s">
        <v>7</v>
      </c>
      <c r="C1885" s="104" t="s">
        <v>415</v>
      </c>
      <c r="D1885" s="19" t="s">
        <v>1806</v>
      </c>
      <c r="E1885" s="97" t="s">
        <v>43</v>
      </c>
      <c r="F1885" s="43">
        <v>41470</v>
      </c>
    </row>
    <row r="1886" spans="1:6" ht="11.25" customHeight="1" x14ac:dyDescent="0.2">
      <c r="A1886" s="42"/>
      <c r="B1886" s="105" t="s">
        <v>5</v>
      </c>
      <c r="C1886" s="106" t="s">
        <v>1804</v>
      </c>
      <c r="D1886" s="100"/>
      <c r="E1886" s="59"/>
      <c r="F1886" s="44"/>
    </row>
    <row r="1887" spans="1:6" ht="11.25" customHeight="1" x14ac:dyDescent="0.2">
      <c r="A1887" s="40">
        <v>477</v>
      </c>
      <c r="B1887" s="81" t="s">
        <v>1796</v>
      </c>
      <c r="C1887" s="82"/>
      <c r="D1887" s="31" t="s">
        <v>1798</v>
      </c>
      <c r="E1887" s="92"/>
      <c r="F1887" s="36" t="str">
        <f>CONCATENATE("AB/",IF(D1889&gt;0,A1887,"___"),"/2013")</f>
        <v>AB/477/2013</v>
      </c>
    </row>
    <row r="1888" spans="1:6" ht="11.25" customHeight="1" x14ac:dyDescent="0.2">
      <c r="A1888" s="41"/>
      <c r="B1888" s="101" t="s">
        <v>1797</v>
      </c>
      <c r="C1888" s="102"/>
      <c r="D1888" s="38" t="s">
        <v>1799</v>
      </c>
      <c r="E1888" s="39"/>
      <c r="F1888" s="37"/>
    </row>
    <row r="1889" spans="1:6" ht="11.25" customHeight="1" x14ac:dyDescent="0.2">
      <c r="A1889" s="41"/>
      <c r="B1889" s="103" t="s">
        <v>7</v>
      </c>
      <c r="C1889" s="104" t="s">
        <v>51</v>
      </c>
      <c r="D1889" s="19" t="s">
        <v>1800</v>
      </c>
      <c r="E1889" s="97" t="s">
        <v>1361</v>
      </c>
      <c r="F1889" s="43" t="s">
        <v>1801</v>
      </c>
    </row>
    <row r="1890" spans="1:6" ht="11.25" customHeight="1" x14ac:dyDescent="0.2">
      <c r="A1890" s="42"/>
      <c r="B1890" s="105" t="s">
        <v>5</v>
      </c>
      <c r="C1890" s="106" t="s">
        <v>860</v>
      </c>
      <c r="D1890" s="100"/>
      <c r="E1890" s="59"/>
      <c r="F1890" s="44"/>
    </row>
    <row r="1891" spans="1:6" ht="11.25" customHeight="1" x14ac:dyDescent="0.2">
      <c r="A1891" s="40">
        <v>478</v>
      </c>
      <c r="B1891" s="81" t="s">
        <v>1832</v>
      </c>
      <c r="C1891" s="82"/>
      <c r="D1891" s="31" t="s">
        <v>1835</v>
      </c>
      <c r="E1891" s="92">
        <v>494</v>
      </c>
      <c r="F1891" s="36" t="str">
        <f>CONCATENATE("AB/",IF(D1893&gt;0,A1891,"___"),"/2013")</f>
        <v>AB/478/2013</v>
      </c>
    </row>
    <row r="1892" spans="1:6" ht="11.25" customHeight="1" x14ac:dyDescent="0.2">
      <c r="A1892" s="41"/>
      <c r="B1892" s="101" t="s">
        <v>1833</v>
      </c>
      <c r="C1892" s="102"/>
      <c r="D1892" s="38" t="str">
        <f>CONCATENATE("AB.6740.",IF(E1891&gt;0,E1891,"___"),".2013.",IF(E1891&gt;0,E1893,"__"))</f>
        <v>AB.6740.494.2013.WŚ</v>
      </c>
      <c r="E1892" s="39"/>
      <c r="F1892" s="37"/>
    </row>
    <row r="1893" spans="1:6" ht="11.25" customHeight="1" x14ac:dyDescent="0.2">
      <c r="A1893" s="41"/>
      <c r="B1893" s="103" t="s">
        <v>7</v>
      </c>
      <c r="C1893" s="104" t="s">
        <v>1098</v>
      </c>
      <c r="D1893" s="19">
        <v>41451</v>
      </c>
      <c r="E1893" s="97" t="s">
        <v>182</v>
      </c>
      <c r="F1893" s="43">
        <v>41471</v>
      </c>
    </row>
    <row r="1894" spans="1:6" ht="11.25" customHeight="1" x14ac:dyDescent="0.2">
      <c r="A1894" s="42"/>
      <c r="B1894" s="105" t="s">
        <v>5</v>
      </c>
      <c r="C1894" s="106" t="s">
        <v>1834</v>
      </c>
      <c r="D1894" s="100"/>
      <c r="E1894" s="59"/>
      <c r="F1894" s="44"/>
    </row>
    <row r="1895" spans="1:6" ht="11.25" customHeight="1" x14ac:dyDescent="0.2">
      <c r="A1895" s="40">
        <v>479</v>
      </c>
      <c r="B1895" s="81"/>
      <c r="C1895" s="82"/>
      <c r="D1895" s="31" t="s">
        <v>1819</v>
      </c>
      <c r="E1895" s="92">
        <v>455</v>
      </c>
      <c r="F1895" s="36" t="str">
        <f>CONCATENATE("AB/",IF(D1897&gt;0,A1895,"___"),"/2013")</f>
        <v>AB/479/2013</v>
      </c>
    </row>
    <row r="1896" spans="1:6" ht="11.25" customHeight="1" x14ac:dyDescent="0.2">
      <c r="A1896" s="41"/>
      <c r="B1896" s="101" t="s">
        <v>1817</v>
      </c>
      <c r="C1896" s="102"/>
      <c r="D1896" s="38" t="str">
        <f>CONCATENATE("AB.6740.",IF(E1895&gt;0,E1895,"___"),".2013.",IF(E1895&gt;0,E1897,"__"))</f>
        <v>AB.6740.455.2013.AA</v>
      </c>
      <c r="E1896" s="39"/>
      <c r="F1896" s="37"/>
    </row>
    <row r="1897" spans="1:6" ht="11.25" customHeight="1" x14ac:dyDescent="0.2">
      <c r="A1897" s="41"/>
      <c r="B1897" s="103" t="s">
        <v>7</v>
      </c>
      <c r="C1897" s="104" t="s">
        <v>231</v>
      </c>
      <c r="D1897" s="19" t="s">
        <v>1820</v>
      </c>
      <c r="E1897" s="97" t="s">
        <v>91</v>
      </c>
      <c r="F1897" s="43">
        <v>41471</v>
      </c>
    </row>
    <row r="1898" spans="1:6" ht="11.25" customHeight="1" x14ac:dyDescent="0.2">
      <c r="A1898" s="42"/>
      <c r="B1898" s="105" t="s">
        <v>5</v>
      </c>
      <c r="C1898" s="106" t="s">
        <v>1818</v>
      </c>
      <c r="D1898" s="100"/>
      <c r="E1898" s="59"/>
      <c r="F1898" s="44"/>
    </row>
    <row r="1899" spans="1:6" ht="11.25" customHeight="1" x14ac:dyDescent="0.2">
      <c r="A1899" s="40">
        <v>480</v>
      </c>
      <c r="B1899" s="81" t="s">
        <v>1807</v>
      </c>
      <c r="C1899" s="82"/>
      <c r="D1899" s="31" t="s">
        <v>1810</v>
      </c>
      <c r="E1899" s="92">
        <v>1018</v>
      </c>
      <c r="F1899" s="36" t="str">
        <f>CONCATENATE("AB/",IF(D1901&gt;0,A1899,"___"),"/2013")</f>
        <v>AB/480/2013</v>
      </c>
    </row>
    <row r="1900" spans="1:6" ht="11.25" customHeight="1" x14ac:dyDescent="0.2">
      <c r="A1900" s="41"/>
      <c r="B1900" s="101" t="s">
        <v>1808</v>
      </c>
      <c r="C1900" s="102"/>
      <c r="D1900" s="38" t="str">
        <f>CONCATENATE("AB.6740.",IF(E1899&gt;0,E1899,"___"),".2012.",IF(E1899&gt;0,E1901,"__"))</f>
        <v>AB.6740.1018.2012.IN</v>
      </c>
      <c r="E1900" s="39"/>
      <c r="F1900" s="37"/>
    </row>
    <row r="1901" spans="1:6" ht="11.25" customHeight="1" x14ac:dyDescent="0.2">
      <c r="A1901" s="41"/>
      <c r="B1901" s="103" t="s">
        <v>7</v>
      </c>
      <c r="C1901" s="104" t="s">
        <v>15</v>
      </c>
      <c r="D1901" s="19">
        <v>41225</v>
      </c>
      <c r="E1901" s="97" t="s">
        <v>18</v>
      </c>
      <c r="F1901" s="43">
        <v>41472</v>
      </c>
    </row>
    <row r="1902" spans="1:6" ht="11.25" customHeight="1" x14ac:dyDescent="0.2">
      <c r="A1902" s="42"/>
      <c r="B1902" s="105" t="s">
        <v>5</v>
      </c>
      <c r="C1902" s="106" t="s">
        <v>1809</v>
      </c>
      <c r="D1902" s="100"/>
      <c r="E1902" s="59"/>
      <c r="F1902" s="44"/>
    </row>
    <row r="1903" spans="1:6" ht="11.25" customHeight="1" x14ac:dyDescent="0.2">
      <c r="A1903" s="40">
        <v>481</v>
      </c>
      <c r="B1903" s="81" t="s">
        <v>61</v>
      </c>
      <c r="C1903" s="82"/>
      <c r="D1903" s="31" t="s">
        <v>1811</v>
      </c>
      <c r="E1903" s="92">
        <v>427</v>
      </c>
      <c r="F1903" s="36" t="str">
        <f>CONCATENATE("AB/",IF(D1905&gt;0,A1903,"___"),"/2013")</f>
        <v>AB/481/2013</v>
      </c>
    </row>
    <row r="1904" spans="1:6" ht="11.25" customHeight="1" x14ac:dyDescent="0.2">
      <c r="A1904" s="41"/>
      <c r="B1904" s="101" t="s">
        <v>83</v>
      </c>
      <c r="C1904" s="102"/>
      <c r="D1904" s="38" t="str">
        <f>CONCATENATE("AB.6740.",IF(E1903&gt;0,E1903,"___"),".2013.",IF(E1903&gt;0,E1905,"__"))</f>
        <v>AB.6740.427.2013.AŁ</v>
      </c>
      <c r="E1904" s="39"/>
      <c r="F1904" s="37"/>
    </row>
    <row r="1905" spans="1:6" ht="11.25" customHeight="1" x14ac:dyDescent="0.2">
      <c r="A1905" s="41"/>
      <c r="B1905" s="103" t="s">
        <v>7</v>
      </c>
      <c r="C1905" s="104" t="s">
        <v>268</v>
      </c>
      <c r="D1905" s="19">
        <v>41422</v>
      </c>
      <c r="E1905" s="97" t="s">
        <v>10</v>
      </c>
      <c r="F1905" s="43">
        <v>41472</v>
      </c>
    </row>
    <row r="1906" spans="1:6" ht="11.25" customHeight="1" x14ac:dyDescent="0.2">
      <c r="A1906" s="42"/>
      <c r="B1906" s="105" t="s">
        <v>5</v>
      </c>
      <c r="C1906" s="106" t="s">
        <v>1812</v>
      </c>
      <c r="D1906" s="100"/>
      <c r="E1906" s="59"/>
      <c r="F1906" s="44"/>
    </row>
    <row r="1907" spans="1:6" ht="11.25" customHeight="1" x14ac:dyDescent="0.2">
      <c r="A1907" s="40">
        <v>482</v>
      </c>
      <c r="B1907" s="81" t="s">
        <v>1813</v>
      </c>
      <c r="C1907" s="82"/>
      <c r="D1907" s="31" t="s">
        <v>1816</v>
      </c>
      <c r="E1907" s="92">
        <v>430</v>
      </c>
      <c r="F1907" s="36" t="str">
        <f>CONCATENATE("AB/",IF(D1909&gt;0,A1907,"___"),"/2013")</f>
        <v>AB/482/2013</v>
      </c>
    </row>
    <row r="1908" spans="1:6" ht="11.25" customHeight="1" x14ac:dyDescent="0.2">
      <c r="A1908" s="41"/>
      <c r="B1908" s="101" t="s">
        <v>1814</v>
      </c>
      <c r="C1908" s="102"/>
      <c r="D1908" s="38" t="str">
        <f>CONCATENATE("AB.6740.",IF(E1907&gt;0,E1907,"___"),".2013.",IF(E1907&gt;0,E1909,"__"))</f>
        <v>AB.6740.430.2013.AŁ</v>
      </c>
      <c r="E1908" s="39"/>
      <c r="F1908" s="37"/>
    </row>
    <row r="1909" spans="1:6" ht="11.25" customHeight="1" x14ac:dyDescent="0.2">
      <c r="A1909" s="41"/>
      <c r="B1909" s="103" t="s">
        <v>7</v>
      </c>
      <c r="C1909" s="104" t="s">
        <v>212</v>
      </c>
      <c r="D1909" s="19">
        <v>41423</v>
      </c>
      <c r="E1909" s="97" t="s">
        <v>10</v>
      </c>
      <c r="F1909" s="43">
        <v>41473</v>
      </c>
    </row>
    <row r="1910" spans="1:6" ht="11.25" customHeight="1" x14ac:dyDescent="0.2">
      <c r="A1910" s="42"/>
      <c r="B1910" s="105" t="s">
        <v>5</v>
      </c>
      <c r="C1910" s="106" t="s">
        <v>1815</v>
      </c>
      <c r="D1910" s="100"/>
      <c r="E1910" s="59"/>
      <c r="F1910" s="44"/>
    </row>
    <row r="1911" spans="1:6" ht="11.25" customHeight="1" x14ac:dyDescent="0.2">
      <c r="A1911" s="40">
        <v>483</v>
      </c>
      <c r="B1911" s="81" t="s">
        <v>293</v>
      </c>
      <c r="C1911" s="82"/>
      <c r="D1911" s="31" t="s">
        <v>1903</v>
      </c>
      <c r="E1911" s="92">
        <v>422</v>
      </c>
      <c r="F1911" s="36" t="str">
        <f>CONCATENATE("AB/",IF(D1913&gt;0,A1911,"___"),"/2013")</f>
        <v>AB/483/2013</v>
      </c>
    </row>
    <row r="1912" spans="1:6" ht="11.25" customHeight="1" x14ac:dyDescent="0.2">
      <c r="A1912" s="41"/>
      <c r="B1912" s="101" t="s">
        <v>1901</v>
      </c>
      <c r="C1912" s="102"/>
      <c r="D1912" s="38" t="str">
        <f>CONCATENATE("AB.6740.",IF(E1911&gt;0,E1911,"___"),".2013.",IF(E1911&gt;0,E1913,"__"))</f>
        <v>AB.6740.422.2013.WŚ</v>
      </c>
      <c r="E1912" s="39"/>
      <c r="F1912" s="37"/>
    </row>
    <row r="1913" spans="1:6" ht="11.25" customHeight="1" x14ac:dyDescent="0.2">
      <c r="A1913" s="41"/>
      <c r="B1913" s="103" t="s">
        <v>7</v>
      </c>
      <c r="C1913" s="104" t="s">
        <v>220</v>
      </c>
      <c r="D1913" s="19">
        <v>41431</v>
      </c>
      <c r="E1913" s="97" t="s">
        <v>182</v>
      </c>
      <c r="F1913" s="43">
        <v>41473</v>
      </c>
    </row>
    <row r="1914" spans="1:6" ht="11.25" customHeight="1" x14ac:dyDescent="0.2">
      <c r="A1914" s="42"/>
      <c r="B1914" s="105" t="s">
        <v>5</v>
      </c>
      <c r="C1914" s="106" t="s">
        <v>1902</v>
      </c>
      <c r="D1914" s="100"/>
      <c r="E1914" s="59"/>
      <c r="F1914" s="44"/>
    </row>
    <row r="1915" spans="1:6" ht="11.25" customHeight="1" x14ac:dyDescent="0.2">
      <c r="A1915" s="40">
        <v>484</v>
      </c>
      <c r="B1915" s="81"/>
      <c r="C1915" s="82"/>
      <c r="D1915" s="31">
        <v>12058</v>
      </c>
      <c r="E1915" s="92">
        <v>472</v>
      </c>
      <c r="F1915" s="36" t="str">
        <f>CONCATENATE("AB/",IF(D1917&gt;0,A1915,"___"),"/2013")</f>
        <v>AB/484/2013</v>
      </c>
    </row>
    <row r="1916" spans="1:6" ht="11.25" customHeight="1" x14ac:dyDescent="0.2">
      <c r="A1916" s="41"/>
      <c r="B1916" s="101" t="s">
        <v>1627</v>
      </c>
      <c r="C1916" s="102"/>
      <c r="D1916" s="38" t="str">
        <f>CONCATENATE("AB.6740.",IF(E1915&gt;0,E1915,"___"),".2013.",IF(E1915&gt;0,E1917,"__"))</f>
        <v>AB.6740.472.2013.AA</v>
      </c>
      <c r="E1916" s="39"/>
      <c r="F1916" s="37"/>
    </row>
    <row r="1917" spans="1:6" ht="11.25" customHeight="1" x14ac:dyDescent="0.2">
      <c r="A1917" s="41"/>
      <c r="B1917" s="103" t="s">
        <v>7</v>
      </c>
      <c r="C1917" s="104" t="s">
        <v>1821</v>
      </c>
      <c r="D1917" s="19" t="s">
        <v>1823</v>
      </c>
      <c r="E1917" s="97" t="s">
        <v>91</v>
      </c>
      <c r="F1917" s="43">
        <v>41474</v>
      </c>
    </row>
    <row r="1918" spans="1:6" ht="11.25" customHeight="1" x14ac:dyDescent="0.2">
      <c r="A1918" s="42"/>
      <c r="B1918" s="105" t="s">
        <v>5</v>
      </c>
      <c r="C1918" s="106" t="s">
        <v>1822</v>
      </c>
      <c r="D1918" s="100"/>
      <c r="E1918" s="59"/>
      <c r="F1918" s="44"/>
    </row>
    <row r="1919" spans="1:6" ht="11.25" customHeight="1" x14ac:dyDescent="0.2">
      <c r="A1919" s="40">
        <v>485</v>
      </c>
      <c r="B1919" s="81" t="s">
        <v>61</v>
      </c>
      <c r="C1919" s="82"/>
      <c r="D1919" s="31" t="s">
        <v>1827</v>
      </c>
      <c r="E1919" s="92">
        <v>404</v>
      </c>
      <c r="F1919" s="36" t="str">
        <f>CONCATENATE("AB/",IF(D1921&gt;0,A1919,"___"),"/2013")</f>
        <v>AB/485/2013</v>
      </c>
    </row>
    <row r="1920" spans="1:6" ht="11.25" customHeight="1" x14ac:dyDescent="0.2">
      <c r="A1920" s="41"/>
      <c r="B1920" s="101" t="s">
        <v>1825</v>
      </c>
      <c r="C1920" s="102"/>
      <c r="D1920" s="38" t="str">
        <f>CONCATENATE("AB.6740.",IF(E1919&gt;0,E1919,"___"),".2013.",IF(E1919&gt;0,E1921,"__"))</f>
        <v>AB.6740.404.2013.JL</v>
      </c>
      <c r="E1920" s="39"/>
      <c r="F1920" s="37"/>
    </row>
    <row r="1921" spans="1:6" ht="11.25" customHeight="1" x14ac:dyDescent="0.2">
      <c r="A1921" s="41"/>
      <c r="B1921" s="103" t="s">
        <v>7</v>
      </c>
      <c r="C1921" s="104" t="s">
        <v>1824</v>
      </c>
      <c r="D1921" s="19" t="s">
        <v>1828</v>
      </c>
      <c r="E1921" s="97" t="s">
        <v>1361</v>
      </c>
      <c r="F1921" s="43">
        <v>41478</v>
      </c>
    </row>
    <row r="1922" spans="1:6" ht="11.25" customHeight="1" x14ac:dyDescent="0.2">
      <c r="A1922" s="42"/>
      <c r="B1922" s="105" t="s">
        <v>5</v>
      </c>
      <c r="C1922" s="106" t="s">
        <v>1826</v>
      </c>
      <c r="D1922" s="100"/>
      <c r="E1922" s="59"/>
      <c r="F1922" s="44"/>
    </row>
    <row r="1923" spans="1:6" ht="11.25" customHeight="1" x14ac:dyDescent="0.2">
      <c r="A1923" s="40">
        <v>486</v>
      </c>
      <c r="B1923" s="81" t="s">
        <v>1829</v>
      </c>
      <c r="C1923" s="82"/>
      <c r="D1923" s="31" t="s">
        <v>1830</v>
      </c>
      <c r="E1923" s="92">
        <v>447</v>
      </c>
      <c r="F1923" s="36" t="str">
        <f>CONCATENATE("AB/",IF(D1925&gt;0,A1923,"___"),"/2013")</f>
        <v>AB/486/2013</v>
      </c>
    </row>
    <row r="1924" spans="1:6" ht="11.25" customHeight="1" x14ac:dyDescent="0.2">
      <c r="A1924" s="41"/>
      <c r="B1924" s="101" t="s">
        <v>317</v>
      </c>
      <c r="C1924" s="102"/>
      <c r="D1924" s="38" t="str">
        <f>CONCATENATE("AB.6740.",IF(E1923&gt;0,E1923,"___"),".2013.",IF(E1923&gt;0,E1925,"__"))</f>
        <v>AB.6740.447.2013.AŁ</v>
      </c>
      <c r="E1924" s="39"/>
      <c r="F1924" s="37"/>
    </row>
    <row r="1925" spans="1:6" ht="11.25" customHeight="1" x14ac:dyDescent="0.2">
      <c r="A1925" s="41"/>
      <c r="B1925" s="103" t="s">
        <v>7</v>
      </c>
      <c r="C1925" s="104" t="s">
        <v>268</v>
      </c>
      <c r="D1925" s="19">
        <v>41435</v>
      </c>
      <c r="E1925" s="97" t="s">
        <v>10</v>
      </c>
      <c r="F1925" s="43">
        <v>41478</v>
      </c>
    </row>
    <row r="1926" spans="1:6" ht="11.25" customHeight="1" x14ac:dyDescent="0.2">
      <c r="A1926" s="42"/>
      <c r="B1926" s="105" t="s">
        <v>5</v>
      </c>
      <c r="C1926" s="106" t="s">
        <v>1831</v>
      </c>
      <c r="D1926" s="100"/>
      <c r="E1926" s="59"/>
      <c r="F1926" s="44"/>
    </row>
    <row r="1927" spans="1:6" ht="11.25" customHeight="1" x14ac:dyDescent="0.2">
      <c r="A1927" s="40">
        <v>487</v>
      </c>
      <c r="B1927" s="81" t="s">
        <v>1947</v>
      </c>
      <c r="C1927" s="82"/>
      <c r="D1927" s="31" t="s">
        <v>2024</v>
      </c>
      <c r="E1927" s="92">
        <v>533</v>
      </c>
      <c r="F1927" s="36" t="str">
        <f>CONCATENATE("AB/",IF(D1929&gt;0,A1927,"___"),"/2013")</f>
        <v>AB/487/2013</v>
      </c>
    </row>
    <row r="1928" spans="1:6" ht="11.25" customHeight="1" x14ac:dyDescent="0.2">
      <c r="A1928" s="41"/>
      <c r="B1928" s="101" t="s">
        <v>83</v>
      </c>
      <c r="C1928" s="102"/>
      <c r="D1928" s="38" t="str">
        <f>CONCATENATE("AB.6740.",IF(E1927&gt;0,E1927,"___"),".2013.",IF(E1927&gt;0,E1929,"__"))</f>
        <v>AB.6740.533.2013.ŁD</v>
      </c>
      <c r="E1928" s="39"/>
      <c r="F1928" s="37"/>
    </row>
    <row r="1929" spans="1:6" ht="11.25" customHeight="1" x14ac:dyDescent="0.2">
      <c r="A1929" s="41"/>
      <c r="B1929" s="103" t="s">
        <v>7</v>
      </c>
      <c r="C1929" s="104"/>
      <c r="D1929" s="19">
        <v>41464</v>
      </c>
      <c r="E1929" s="97" t="s">
        <v>11</v>
      </c>
      <c r="F1929" s="43">
        <v>41478</v>
      </c>
    </row>
    <row r="1930" spans="1:6" ht="11.25" customHeight="1" x14ac:dyDescent="0.2">
      <c r="A1930" s="42"/>
      <c r="B1930" s="105" t="s">
        <v>5</v>
      </c>
      <c r="C1930" s="106"/>
      <c r="D1930" s="100"/>
      <c r="E1930" s="59"/>
      <c r="F1930" s="44"/>
    </row>
    <row r="1931" spans="1:6" ht="11.25" customHeight="1" x14ac:dyDescent="0.2">
      <c r="A1931" s="40">
        <v>488</v>
      </c>
      <c r="B1931" s="81" t="s">
        <v>1947</v>
      </c>
      <c r="C1931" s="82"/>
      <c r="D1931" s="31" t="s">
        <v>2033</v>
      </c>
      <c r="E1931" s="92">
        <v>419</v>
      </c>
      <c r="F1931" s="36" t="str">
        <f>CONCATENATE("AB/",IF(D1933&gt;0,A1931,"___"),"/2013")</f>
        <v>AB/488/2013</v>
      </c>
    </row>
    <row r="1932" spans="1:6" ht="11.25" customHeight="1" x14ac:dyDescent="0.2">
      <c r="A1932" s="41"/>
      <c r="B1932" s="101" t="s">
        <v>83</v>
      </c>
      <c r="C1932" s="102"/>
      <c r="D1932" s="38" t="str">
        <f>CONCATENATE("AB.6740.",IF(E1931&gt;0,E1931,"___"),".2013.",IF(E1931&gt;0,E1933,"__"))</f>
        <v>AB.6740.419.2013.ŁD</v>
      </c>
      <c r="E1932" s="39"/>
      <c r="F1932" s="37"/>
    </row>
    <row r="1933" spans="1:6" ht="11.25" customHeight="1" x14ac:dyDescent="0.2">
      <c r="A1933" s="41"/>
      <c r="B1933" s="103" t="s">
        <v>7</v>
      </c>
      <c r="C1933" s="104" t="s">
        <v>122</v>
      </c>
      <c r="D1933" s="19">
        <v>41431</v>
      </c>
      <c r="E1933" s="97" t="s">
        <v>11</v>
      </c>
      <c r="F1933" s="43">
        <v>41478</v>
      </c>
    </row>
    <row r="1934" spans="1:6" ht="11.25" customHeight="1" x14ac:dyDescent="0.2">
      <c r="A1934" s="42"/>
      <c r="B1934" s="105" t="s">
        <v>5</v>
      </c>
      <c r="C1934" s="106" t="s">
        <v>2032</v>
      </c>
      <c r="D1934" s="100"/>
      <c r="E1934" s="59"/>
      <c r="F1934" s="44"/>
    </row>
    <row r="1935" spans="1:6" ht="11.25" customHeight="1" x14ac:dyDescent="0.2">
      <c r="A1935" s="40">
        <v>489</v>
      </c>
      <c r="B1935" s="81" t="s">
        <v>1947</v>
      </c>
      <c r="C1935" s="82"/>
      <c r="D1935" s="31" t="s">
        <v>2035</v>
      </c>
      <c r="E1935" s="92">
        <v>545</v>
      </c>
      <c r="F1935" s="36" t="str">
        <f>CONCATENATE("AB/",IF(D1937&gt;0,A1935,"___"),"/2013")</f>
        <v>AB/489/2013</v>
      </c>
    </row>
    <row r="1936" spans="1:6" ht="11.25" customHeight="1" x14ac:dyDescent="0.2">
      <c r="A1936" s="41"/>
      <c r="B1936" s="101" t="s">
        <v>83</v>
      </c>
      <c r="C1936" s="102"/>
      <c r="D1936" s="38" t="str">
        <f>CONCATENATE("AB.6740.",IF(E1935&gt;0,E1935,"___"),".2013.",IF(E1935&gt;0,E1937,"__"))</f>
        <v>AB.6740.545.2013.ŁD</v>
      </c>
      <c r="E1936" s="39"/>
      <c r="F1936" s="37"/>
    </row>
    <row r="1937" spans="1:6" ht="11.25" customHeight="1" x14ac:dyDescent="0.2">
      <c r="A1937" s="41"/>
      <c r="B1937" s="103" t="s">
        <v>7</v>
      </c>
      <c r="C1937" s="104" t="s">
        <v>150</v>
      </c>
      <c r="D1937" s="19">
        <v>41465</v>
      </c>
      <c r="E1937" s="97" t="s">
        <v>11</v>
      </c>
      <c r="F1937" s="43">
        <v>41478</v>
      </c>
    </row>
    <row r="1938" spans="1:6" ht="11.25" customHeight="1" x14ac:dyDescent="0.2">
      <c r="A1938" s="42"/>
      <c r="B1938" s="105" t="s">
        <v>5</v>
      </c>
      <c r="C1938" s="106" t="s">
        <v>2034</v>
      </c>
      <c r="D1938" s="100"/>
      <c r="E1938" s="59"/>
      <c r="F1938" s="44"/>
    </row>
    <row r="1939" spans="1:6" ht="11.25" customHeight="1" x14ac:dyDescent="0.2">
      <c r="A1939" s="40">
        <v>490</v>
      </c>
      <c r="B1939" s="81" t="s">
        <v>1894</v>
      </c>
      <c r="C1939" s="82"/>
      <c r="D1939" s="31" t="s">
        <v>2027</v>
      </c>
      <c r="E1939" s="92">
        <v>505</v>
      </c>
      <c r="F1939" s="36" t="str">
        <f>CONCATENATE("AB/",IF(D1941&gt;0,A1939,"___"),"/2013")</f>
        <v>AB/490/2013</v>
      </c>
    </row>
    <row r="1940" spans="1:6" ht="11.25" customHeight="1" x14ac:dyDescent="0.2">
      <c r="A1940" s="41"/>
      <c r="B1940" s="101" t="s">
        <v>2025</v>
      </c>
      <c r="C1940" s="102"/>
      <c r="D1940" s="38" t="str">
        <f>CONCATENATE("AB.6740.",IF(E1939&gt;0,E1939,"___"),".2013.",IF(E1939&gt;0,E1941,"__"))</f>
        <v>AB.6740.505.2013.ŁD</v>
      </c>
      <c r="E1940" s="39"/>
      <c r="F1940" s="37"/>
    </row>
    <row r="1941" spans="1:6" ht="11.25" customHeight="1" x14ac:dyDescent="0.2">
      <c r="A1941" s="41"/>
      <c r="B1941" s="103" t="s">
        <v>7</v>
      </c>
      <c r="C1941" s="104" t="s">
        <v>294</v>
      </c>
      <c r="D1941" s="19">
        <v>41442</v>
      </c>
      <c r="E1941" s="97" t="s">
        <v>11</v>
      </c>
      <c r="F1941" s="43">
        <v>41478</v>
      </c>
    </row>
    <row r="1942" spans="1:6" ht="11.25" customHeight="1" x14ac:dyDescent="0.2">
      <c r="A1942" s="42"/>
      <c r="B1942" s="105" t="s">
        <v>5</v>
      </c>
      <c r="C1942" s="106" t="s">
        <v>2026</v>
      </c>
      <c r="D1942" s="100"/>
      <c r="E1942" s="59"/>
      <c r="F1942" s="44"/>
    </row>
    <row r="1943" spans="1:6" ht="11.25" customHeight="1" x14ac:dyDescent="0.2">
      <c r="A1943" s="40">
        <v>491</v>
      </c>
      <c r="B1943" s="81" t="s">
        <v>1897</v>
      </c>
      <c r="C1943" s="82"/>
      <c r="D1943" s="31" t="s">
        <v>1839</v>
      </c>
      <c r="E1943" s="92">
        <v>525</v>
      </c>
      <c r="F1943" s="36" t="str">
        <f>CONCATENATE("AB/",IF(D1945&gt;0,A1943,"___"),"/2013")</f>
        <v>AB/491/2013</v>
      </c>
    </row>
    <row r="1944" spans="1:6" ht="11.25" customHeight="1" x14ac:dyDescent="0.2">
      <c r="A1944" s="41"/>
      <c r="B1944" s="101" t="s">
        <v>1836</v>
      </c>
      <c r="C1944" s="102"/>
      <c r="D1944" s="38" t="str">
        <f>CONCATENATE("AB.6740.",IF(E1943&gt;0,E1943,"___"),".2013.",IF(E1943&gt;0,E1945,"__"))</f>
        <v>AB.6740.525.2013.</v>
      </c>
      <c r="E1944" s="39"/>
      <c r="F1944" s="37"/>
    </row>
    <row r="1945" spans="1:6" ht="11.25" customHeight="1" x14ac:dyDescent="0.2">
      <c r="A1945" s="41"/>
      <c r="B1945" s="103" t="s">
        <v>7</v>
      </c>
      <c r="C1945" s="104" t="s">
        <v>1837</v>
      </c>
      <c r="D1945" s="19" t="s">
        <v>1840</v>
      </c>
      <c r="E1945" s="97"/>
      <c r="F1945" s="43" t="s">
        <v>1841</v>
      </c>
    </row>
    <row r="1946" spans="1:6" ht="11.25" customHeight="1" x14ac:dyDescent="0.2">
      <c r="A1946" s="42"/>
      <c r="B1946" s="105" t="s">
        <v>5</v>
      </c>
      <c r="C1946" s="106" t="s">
        <v>1838</v>
      </c>
      <c r="D1946" s="100"/>
      <c r="E1946" s="59"/>
      <c r="F1946" s="44"/>
    </row>
    <row r="1947" spans="1:6" ht="11.25" customHeight="1" x14ac:dyDescent="0.2">
      <c r="A1947" s="40">
        <v>492</v>
      </c>
      <c r="B1947" s="81" t="s">
        <v>1533</v>
      </c>
      <c r="C1947" s="82"/>
      <c r="D1947" s="31" t="s">
        <v>1844</v>
      </c>
      <c r="E1947" s="92">
        <v>407</v>
      </c>
      <c r="F1947" s="36" t="str">
        <f>CONCATENATE("AB/",IF(D1949&gt;0,A1947,"___"),"/2013")</f>
        <v>AB/492/2013</v>
      </c>
    </row>
    <row r="1948" spans="1:6" ht="11.25" customHeight="1" x14ac:dyDescent="0.2">
      <c r="A1948" s="41"/>
      <c r="B1948" s="101" t="s">
        <v>1842</v>
      </c>
      <c r="C1948" s="102"/>
      <c r="D1948" s="38" t="str">
        <f>CONCATENATE("AB.6740.",IF(E1947&gt;0,E1947,"___"),".2013.",IF(E1947&gt;0,E1949,"__"))</f>
        <v>AB.6740.407.2013.MS</v>
      </c>
      <c r="E1948" s="39"/>
      <c r="F1948" s="37"/>
    </row>
    <row r="1949" spans="1:6" ht="11.25" customHeight="1" x14ac:dyDescent="0.2">
      <c r="A1949" s="41"/>
      <c r="B1949" s="103" t="s">
        <v>7</v>
      </c>
      <c r="C1949" s="104" t="s">
        <v>122</v>
      </c>
      <c r="D1949" s="19" t="s">
        <v>1629</v>
      </c>
      <c r="E1949" s="97" t="s">
        <v>266</v>
      </c>
      <c r="F1949" s="43">
        <v>41480</v>
      </c>
    </row>
    <row r="1950" spans="1:6" ht="11.25" customHeight="1" x14ac:dyDescent="0.2">
      <c r="A1950" s="42"/>
      <c r="B1950" s="105" t="s">
        <v>5</v>
      </c>
      <c r="C1950" s="106" t="s">
        <v>1843</v>
      </c>
      <c r="D1950" s="100"/>
      <c r="E1950" s="59"/>
      <c r="F1950" s="44"/>
    </row>
    <row r="1951" spans="1:6" ht="11.25" customHeight="1" x14ac:dyDescent="0.2">
      <c r="A1951" s="40">
        <v>493</v>
      </c>
      <c r="B1951" s="81" t="s">
        <v>2028</v>
      </c>
      <c r="C1951" s="82"/>
      <c r="D1951" s="31" t="s">
        <v>2031</v>
      </c>
      <c r="E1951" s="92">
        <v>565</v>
      </c>
      <c r="F1951" s="36" t="str">
        <f>CONCATENATE("AB/",IF(D1953&gt;0,A1951,"___"),"/2013")</f>
        <v>AB/493/2013</v>
      </c>
    </row>
    <row r="1952" spans="1:6" ht="11.25" customHeight="1" x14ac:dyDescent="0.2">
      <c r="A1952" s="41"/>
      <c r="B1952" s="101" t="s">
        <v>83</v>
      </c>
      <c r="C1952" s="102"/>
      <c r="D1952" s="38" t="str">
        <f>CONCATENATE("AB.6740.",IF(E1951&gt;0,E1951,"___"),".2013.",IF(E1951&gt;0,E1953,"__"))</f>
        <v>AB.6740.565.2013.ŁD</v>
      </c>
      <c r="E1952" s="39"/>
      <c r="F1952" s="37"/>
    </row>
    <row r="1953" spans="1:6" ht="11.25" customHeight="1" x14ac:dyDescent="0.2">
      <c r="A1953" s="41"/>
      <c r="B1953" s="103" t="s">
        <v>7</v>
      </c>
      <c r="C1953" s="104" t="s">
        <v>1298</v>
      </c>
      <c r="D1953" s="19" t="s">
        <v>2030</v>
      </c>
      <c r="E1953" s="97" t="s">
        <v>11</v>
      </c>
      <c r="F1953" s="43">
        <v>41480</v>
      </c>
    </row>
    <row r="1954" spans="1:6" ht="11.25" customHeight="1" x14ac:dyDescent="0.2">
      <c r="A1954" s="42"/>
      <c r="B1954" s="105" t="s">
        <v>5</v>
      </c>
      <c r="C1954" s="106" t="s">
        <v>2029</v>
      </c>
      <c r="D1954" s="100"/>
      <c r="E1954" s="59"/>
      <c r="F1954" s="44"/>
    </row>
    <row r="1955" spans="1:6" ht="11.25" customHeight="1" x14ac:dyDescent="0.2">
      <c r="A1955" s="40">
        <v>494</v>
      </c>
      <c r="B1955" s="81" t="s">
        <v>1845</v>
      </c>
      <c r="C1955" s="82"/>
      <c r="D1955" s="31" t="s">
        <v>1846</v>
      </c>
      <c r="E1955" s="92">
        <v>428</v>
      </c>
      <c r="F1955" s="36" t="str">
        <f>CONCATENATE("AB/",IF(D1957&gt;0,A1955,"___"),"/2013")</f>
        <v>AB/494/2013</v>
      </c>
    </row>
    <row r="1956" spans="1:6" ht="11.25" customHeight="1" x14ac:dyDescent="0.2">
      <c r="A1956" s="41"/>
      <c r="B1956" s="101"/>
      <c r="C1956" s="102"/>
      <c r="D1956" s="38" t="str">
        <f>CONCATENATE("AB.6740.",IF(E1955&gt;0,E1955,"___"),".2013.",IF(E1955&gt;0,E1957,"__"))</f>
        <v>AB.6740.428.2013.AŁ</v>
      </c>
      <c r="E1956" s="39"/>
      <c r="F1956" s="37"/>
    </row>
    <row r="1957" spans="1:6" ht="11.25" customHeight="1" x14ac:dyDescent="0.2">
      <c r="A1957" s="41"/>
      <c r="B1957" s="103" t="s">
        <v>7</v>
      </c>
      <c r="C1957" s="104" t="s">
        <v>630</v>
      </c>
      <c r="D1957" s="19">
        <v>41423</v>
      </c>
      <c r="E1957" s="97" t="s">
        <v>10</v>
      </c>
      <c r="F1957" s="43">
        <v>41480</v>
      </c>
    </row>
    <row r="1958" spans="1:6" ht="11.25" customHeight="1" x14ac:dyDescent="0.2">
      <c r="A1958" s="42"/>
      <c r="B1958" s="105" t="s">
        <v>5</v>
      </c>
      <c r="C1958" s="106" t="s">
        <v>1847</v>
      </c>
      <c r="D1958" s="100"/>
      <c r="E1958" s="59"/>
      <c r="F1958" s="44"/>
    </row>
    <row r="1959" spans="1:6" ht="11.25" customHeight="1" x14ac:dyDescent="0.2">
      <c r="A1959" s="40">
        <v>495</v>
      </c>
      <c r="B1959" s="81" t="s">
        <v>1922</v>
      </c>
      <c r="C1959" s="82"/>
      <c r="D1959" s="31" t="s">
        <v>1925</v>
      </c>
      <c r="E1959" s="92">
        <v>382</v>
      </c>
      <c r="F1959" s="36" t="str">
        <f>CONCATENATE("AB/",IF(D1961&gt;0,A1959,"___"),"/2013")</f>
        <v>AB/495/2013</v>
      </c>
    </row>
    <row r="1960" spans="1:6" ht="11.25" customHeight="1" x14ac:dyDescent="0.2">
      <c r="A1960" s="41"/>
      <c r="B1960" s="101" t="s">
        <v>1923</v>
      </c>
      <c r="C1960" s="102"/>
      <c r="D1960" s="38" t="str">
        <f>CONCATENATE("AB.6740.",IF(E1959&gt;0,E1959,"___"),".2013.",IF(E1959&gt;0,E1961,"__"))</f>
        <v>AB.6740.382.2013.MS</v>
      </c>
      <c r="E1960" s="39"/>
      <c r="F1960" s="37"/>
    </row>
    <row r="1961" spans="1:6" ht="11.25" customHeight="1" x14ac:dyDescent="0.2">
      <c r="A1961" s="41"/>
      <c r="B1961" s="103" t="s">
        <v>7</v>
      </c>
      <c r="C1961" s="104" t="s">
        <v>1924</v>
      </c>
      <c r="D1961" s="19" t="s">
        <v>1926</v>
      </c>
      <c r="E1961" s="97" t="s">
        <v>266</v>
      </c>
      <c r="F1961" s="43">
        <v>41481</v>
      </c>
    </row>
    <row r="1962" spans="1:6" ht="11.25" customHeight="1" x14ac:dyDescent="0.2">
      <c r="A1962" s="42"/>
      <c r="B1962" s="105" t="s">
        <v>5</v>
      </c>
      <c r="C1962" s="106" t="s">
        <v>1146</v>
      </c>
      <c r="D1962" s="100"/>
      <c r="E1962" s="59"/>
      <c r="F1962" s="44"/>
    </row>
    <row r="1963" spans="1:6" ht="11.25" customHeight="1" x14ac:dyDescent="0.2">
      <c r="A1963" s="40">
        <v>496</v>
      </c>
      <c r="B1963" s="108" t="s">
        <v>1851</v>
      </c>
      <c r="C1963" s="109"/>
      <c r="D1963" s="31" t="s">
        <v>1848</v>
      </c>
      <c r="E1963" s="92">
        <v>329</v>
      </c>
      <c r="F1963" s="36" t="str">
        <f>CONCATENATE("AB/",IF(D1965&gt;0,A1963,"___"),"/2013")</f>
        <v>AB/496/2013</v>
      </c>
    </row>
    <row r="1964" spans="1:6" ht="11.25" customHeight="1" x14ac:dyDescent="0.2">
      <c r="A1964" s="41"/>
      <c r="B1964" s="110"/>
      <c r="C1964" s="111"/>
      <c r="D1964" s="38" t="str">
        <f>CONCATENATE("AB.6740.",IF(E1963&gt;0,E1963,"___"),".2013.",IF(E1963&gt;0,E1965,"__"))</f>
        <v>AB.6740.329.2013.AA</v>
      </c>
      <c r="E1964" s="39"/>
      <c r="F1964" s="37"/>
    </row>
    <row r="1965" spans="1:6" ht="11.25" customHeight="1" x14ac:dyDescent="0.2">
      <c r="A1965" s="41"/>
      <c r="B1965" s="103" t="s">
        <v>7</v>
      </c>
      <c r="C1965" s="104" t="s">
        <v>1849</v>
      </c>
      <c r="D1965" s="19">
        <v>41390</v>
      </c>
      <c r="E1965" s="97" t="s">
        <v>91</v>
      </c>
      <c r="F1965" s="43">
        <v>41484</v>
      </c>
    </row>
    <row r="1966" spans="1:6" ht="11.25" customHeight="1" x14ac:dyDescent="0.2">
      <c r="A1966" s="42"/>
      <c r="B1966" s="105" t="s">
        <v>5</v>
      </c>
      <c r="C1966" s="106" t="s">
        <v>1850</v>
      </c>
      <c r="D1966" s="100"/>
      <c r="E1966" s="59"/>
      <c r="F1966" s="44"/>
    </row>
    <row r="1967" spans="1:6" ht="11.25" customHeight="1" x14ac:dyDescent="0.2">
      <c r="A1967" s="40">
        <v>497</v>
      </c>
      <c r="B1967" s="81" t="s">
        <v>61</v>
      </c>
      <c r="C1967" s="82"/>
      <c r="D1967" s="31" t="s">
        <v>1853</v>
      </c>
      <c r="E1967" s="92">
        <v>445</v>
      </c>
      <c r="F1967" s="36" t="str">
        <f>CONCATENATE("AB/",IF(D1969&gt;0,A1967,"___"),"/2013")</f>
        <v>AB/497/2013</v>
      </c>
    </row>
    <row r="1968" spans="1:6" ht="11.25" customHeight="1" x14ac:dyDescent="0.2">
      <c r="A1968" s="41"/>
      <c r="B1968" s="101" t="s">
        <v>758</v>
      </c>
      <c r="C1968" s="102"/>
      <c r="D1968" s="38" t="str">
        <f>CONCATENATE("AB.6740.",IF(E1967&gt;0,E1967,"___"),".2013.",IF(E1967&gt;0,E1969,"__"))</f>
        <v>AB.6740.445.2013.AŁ</v>
      </c>
      <c r="E1968" s="39"/>
      <c r="F1968" s="37"/>
    </row>
    <row r="1969" spans="1:6" ht="11.25" customHeight="1" x14ac:dyDescent="0.2">
      <c r="A1969" s="41"/>
      <c r="B1969" s="103" t="s">
        <v>7</v>
      </c>
      <c r="C1969" s="104" t="s">
        <v>212</v>
      </c>
      <c r="D1969" s="19">
        <v>41432</v>
      </c>
      <c r="E1969" s="97" t="s">
        <v>10</v>
      </c>
      <c r="F1969" s="43">
        <v>41484</v>
      </c>
    </row>
    <row r="1970" spans="1:6" ht="11.25" customHeight="1" x14ac:dyDescent="0.2">
      <c r="A1970" s="42"/>
      <c r="B1970" s="105" t="s">
        <v>5</v>
      </c>
      <c r="C1970" s="106" t="s">
        <v>1854</v>
      </c>
      <c r="D1970" s="100"/>
      <c r="E1970" s="59"/>
      <c r="F1970" s="44"/>
    </row>
    <row r="1971" spans="1:6" ht="11.25" customHeight="1" x14ac:dyDescent="0.2">
      <c r="A1971" s="40">
        <v>498</v>
      </c>
      <c r="B1971" s="81" t="s">
        <v>61</v>
      </c>
      <c r="C1971" s="82"/>
      <c r="D1971" s="31" t="s">
        <v>1855</v>
      </c>
      <c r="E1971" s="92">
        <v>537</v>
      </c>
      <c r="F1971" s="36" t="str">
        <f>CONCATENATE("AB/",IF(D1973&gt;0,A1971,"___"),"/2013")</f>
        <v>AB/498/2013</v>
      </c>
    </row>
    <row r="1972" spans="1:6" ht="11.25" customHeight="1" x14ac:dyDescent="0.2">
      <c r="A1972" s="41"/>
      <c r="B1972" s="101" t="s">
        <v>83</v>
      </c>
      <c r="C1972" s="102"/>
      <c r="D1972" s="38" t="str">
        <f>CONCATENATE("AB.6740.",IF(E1971&gt;0,E1971,"___"),".2013.",IF(E1971&gt;0,E1973,"__"))</f>
        <v>AB.6740.537.2013.AŁ</v>
      </c>
      <c r="E1972" s="39"/>
      <c r="F1972" s="37"/>
    </row>
    <row r="1973" spans="1:6" ht="11.25" customHeight="1" x14ac:dyDescent="0.2">
      <c r="A1973" s="41"/>
      <c r="B1973" s="103" t="s">
        <v>7</v>
      </c>
      <c r="C1973" s="104" t="s">
        <v>89</v>
      </c>
      <c r="D1973" s="19">
        <v>41457</v>
      </c>
      <c r="E1973" s="97" t="s">
        <v>10</v>
      </c>
      <c r="F1973" s="43">
        <v>41484</v>
      </c>
    </row>
    <row r="1974" spans="1:6" ht="11.25" customHeight="1" x14ac:dyDescent="0.2">
      <c r="A1974" s="42"/>
      <c r="B1974" s="105" t="s">
        <v>5</v>
      </c>
      <c r="C1974" s="106" t="s">
        <v>1856</v>
      </c>
      <c r="D1974" s="100"/>
      <c r="E1974" s="59"/>
      <c r="F1974" s="44"/>
    </row>
    <row r="1975" spans="1:6" ht="11.25" customHeight="1" x14ac:dyDescent="0.2">
      <c r="A1975" s="40">
        <v>499</v>
      </c>
      <c r="B1975" s="81" t="s">
        <v>1915</v>
      </c>
      <c r="C1975" s="82"/>
      <c r="D1975" s="31" t="s">
        <v>1916</v>
      </c>
      <c r="E1975" s="92">
        <v>577</v>
      </c>
      <c r="F1975" s="36" t="str">
        <f>CONCATENATE("AB/",IF(D1977&gt;0,A1975,"___"),"/2013")</f>
        <v>AB/499/2013</v>
      </c>
    </row>
    <row r="1976" spans="1:6" ht="11.25" customHeight="1" x14ac:dyDescent="0.2">
      <c r="A1976" s="41"/>
      <c r="B1976" s="101" t="s">
        <v>317</v>
      </c>
      <c r="C1976" s="102"/>
      <c r="D1976" s="38" t="str">
        <f>CONCATENATE("AB.6740.",IF(E1975&gt;0,E1975,"___"),".2013.",IF(E1975&gt;0,E1977,"__"))</f>
        <v>AB.6740.577.2013.AŁ</v>
      </c>
      <c r="E1976" s="39"/>
      <c r="F1976" s="37"/>
    </row>
    <row r="1977" spans="1:6" ht="11.25" customHeight="1" x14ac:dyDescent="0.2">
      <c r="A1977" s="41"/>
      <c r="B1977" s="103" t="s">
        <v>7</v>
      </c>
      <c r="C1977" s="104" t="s">
        <v>268</v>
      </c>
      <c r="D1977" s="19">
        <v>41471</v>
      </c>
      <c r="E1977" s="97" t="s">
        <v>10</v>
      </c>
      <c r="F1977" s="43">
        <v>41484</v>
      </c>
    </row>
    <row r="1978" spans="1:6" ht="11.25" customHeight="1" x14ac:dyDescent="0.2">
      <c r="A1978" s="42"/>
      <c r="B1978" s="105" t="s">
        <v>5</v>
      </c>
      <c r="C1978" s="106" t="s">
        <v>1917</v>
      </c>
      <c r="D1978" s="100"/>
      <c r="E1978" s="59"/>
      <c r="F1978" s="44"/>
    </row>
    <row r="1979" spans="1:6" ht="11.25" customHeight="1" x14ac:dyDescent="0.2">
      <c r="A1979" s="40">
        <v>500</v>
      </c>
      <c r="B1979" s="81" t="s">
        <v>149</v>
      </c>
      <c r="C1979" s="82"/>
      <c r="D1979" s="31" t="s">
        <v>1858</v>
      </c>
      <c r="E1979" s="92">
        <v>448</v>
      </c>
      <c r="F1979" s="36" t="str">
        <f>CONCATENATE("AB/",IF(D1981&gt;0,A1979,"___"),"/2013")</f>
        <v>AB/500/2013</v>
      </c>
    </row>
    <row r="1980" spans="1:6" ht="11.25" customHeight="1" x14ac:dyDescent="0.2">
      <c r="A1980" s="41"/>
      <c r="B1980" s="101"/>
      <c r="C1980" s="102"/>
      <c r="D1980" s="38" t="str">
        <f>CONCATENATE("AB.6740.",IF(E1979&gt;0,E1979,"___"),".2013.",IF(E1979&gt;0,E1981,"__"))</f>
        <v>AB.6740.448.2013.KŻ</v>
      </c>
      <c r="E1980" s="39"/>
      <c r="F1980" s="37"/>
    </row>
    <row r="1981" spans="1:6" ht="11.25" customHeight="1" x14ac:dyDescent="0.2">
      <c r="A1981" s="41"/>
      <c r="B1981" s="103" t="s">
        <v>7</v>
      </c>
      <c r="C1981" s="104" t="s">
        <v>190</v>
      </c>
      <c r="D1981" s="19">
        <v>41443</v>
      </c>
      <c r="E1981" s="97" t="s">
        <v>153</v>
      </c>
      <c r="F1981" s="43">
        <v>41484</v>
      </c>
    </row>
    <row r="1982" spans="1:6" ht="11.25" customHeight="1" x14ac:dyDescent="0.2">
      <c r="A1982" s="42"/>
      <c r="B1982" s="105" t="s">
        <v>5</v>
      </c>
      <c r="C1982" s="106" t="s">
        <v>1857</v>
      </c>
      <c r="D1982" s="100"/>
      <c r="E1982" s="59"/>
      <c r="F1982" s="44"/>
    </row>
    <row r="1983" spans="1:6" ht="11.25" customHeight="1" x14ac:dyDescent="0.2">
      <c r="A1983" s="40">
        <v>501</v>
      </c>
      <c r="B1983" s="81" t="s">
        <v>1859</v>
      </c>
      <c r="C1983" s="82"/>
      <c r="D1983" s="31" t="s">
        <v>1863</v>
      </c>
      <c r="E1983" s="92">
        <v>497</v>
      </c>
      <c r="F1983" s="36" t="str">
        <f>CONCATENATE("AB/",IF(D1985&gt;0,A1983,"___"),"/2013")</f>
        <v>AB/501/2013</v>
      </c>
    </row>
    <row r="1984" spans="1:6" ht="11.25" customHeight="1" x14ac:dyDescent="0.2">
      <c r="A1984" s="41"/>
      <c r="B1984" s="101" t="s">
        <v>1860</v>
      </c>
      <c r="C1984" s="102"/>
      <c r="D1984" s="38" t="str">
        <f>CONCATENATE("AB.6740.",IF(E1983&gt;0,E1983,"___"),".2013.",IF(E1983&gt;0,E1985,"__"))</f>
        <v>AB.6740.497.2013.JL</v>
      </c>
      <c r="E1984" s="39"/>
      <c r="F1984" s="37"/>
    </row>
    <row r="1985" spans="1:6" ht="11.25" customHeight="1" x14ac:dyDescent="0.2">
      <c r="A1985" s="41"/>
      <c r="B1985" s="103" t="s">
        <v>7</v>
      </c>
      <c r="C1985" s="104" t="s">
        <v>1861</v>
      </c>
      <c r="D1985" s="19" t="s">
        <v>1864</v>
      </c>
      <c r="E1985" s="97" t="s">
        <v>1361</v>
      </c>
      <c r="F1985" s="43">
        <v>41484</v>
      </c>
    </row>
    <row r="1986" spans="1:6" ht="11.25" customHeight="1" x14ac:dyDescent="0.2">
      <c r="A1986" s="42"/>
      <c r="B1986" s="105" t="s">
        <v>5</v>
      </c>
      <c r="C1986" s="106" t="s">
        <v>1862</v>
      </c>
      <c r="D1986" s="100"/>
      <c r="E1986" s="59"/>
      <c r="F1986" s="44"/>
    </row>
    <row r="1987" spans="1:6" ht="11.25" customHeight="1" x14ac:dyDescent="0.2">
      <c r="A1987" s="40">
        <v>502</v>
      </c>
      <c r="B1987" s="81"/>
      <c r="C1987" s="82"/>
      <c r="D1987" s="31" t="s">
        <v>1866</v>
      </c>
      <c r="E1987" s="92">
        <v>531</v>
      </c>
      <c r="F1987" s="36" t="str">
        <f>CONCATENATE("AB/",IF(D1989&gt;0,A1987,"___"),"/2013")</f>
        <v>AB/502/2013</v>
      </c>
    </row>
    <row r="1988" spans="1:6" ht="11.25" customHeight="1" x14ac:dyDescent="0.2">
      <c r="A1988" s="41"/>
      <c r="B1988" s="101" t="s">
        <v>1867</v>
      </c>
      <c r="C1988" s="102"/>
      <c r="D1988" s="38" t="str">
        <f>CONCATENATE("AB.6740.",IF(E1987&gt;0,E1987,"___"),".2013.",IF(E1987&gt;0,E1989,"__"))</f>
        <v>AB.6740.531.2013.AA</v>
      </c>
      <c r="E1988" s="39"/>
      <c r="F1988" s="37"/>
    </row>
    <row r="1989" spans="1:6" ht="11.25" customHeight="1" x14ac:dyDescent="0.2">
      <c r="A1989" s="41"/>
      <c r="B1989" s="103" t="s">
        <v>7</v>
      </c>
      <c r="C1989" s="104" t="s">
        <v>448</v>
      </c>
      <c r="D1989" s="19" t="s">
        <v>1865</v>
      </c>
      <c r="E1989" s="97" t="s">
        <v>91</v>
      </c>
      <c r="F1989" s="43">
        <v>41485</v>
      </c>
    </row>
    <row r="1990" spans="1:6" ht="11.25" customHeight="1" x14ac:dyDescent="0.2">
      <c r="A1990" s="42"/>
      <c r="B1990" s="105" t="s">
        <v>5</v>
      </c>
      <c r="C1990" s="106" t="s">
        <v>1868</v>
      </c>
      <c r="D1990" s="100"/>
      <c r="E1990" s="59"/>
      <c r="F1990" s="44"/>
    </row>
    <row r="1991" spans="1:6" ht="11.25" customHeight="1" x14ac:dyDescent="0.2">
      <c r="A1991" s="40">
        <v>504</v>
      </c>
      <c r="B1991" s="81" t="s">
        <v>1875</v>
      </c>
      <c r="C1991" s="82"/>
      <c r="D1991" s="31" t="s">
        <v>1878</v>
      </c>
      <c r="E1991" s="92">
        <v>500</v>
      </c>
      <c r="F1991" s="36" t="str">
        <f>CONCATENATE("AB/",IF(D1993&gt;0,A1991,"___"),"/2013")</f>
        <v>AB/504/2013</v>
      </c>
    </row>
    <row r="1992" spans="1:6" ht="11.25" customHeight="1" x14ac:dyDescent="0.2">
      <c r="A1992" s="41"/>
      <c r="B1992" s="101" t="s">
        <v>1876</v>
      </c>
      <c r="C1992" s="102"/>
      <c r="D1992" s="38" t="str">
        <f>CONCATENATE("AB.6740.",IF(E1991&gt;0,E1991,"___"),".2013.",IF(E1991&gt;0,E1993,"__"))</f>
        <v>AB.6740.500.2013.KŻ (ŁD)</v>
      </c>
      <c r="E1992" s="39"/>
      <c r="F1992" s="37"/>
    </row>
    <row r="1993" spans="1:6" ht="11.25" customHeight="1" x14ac:dyDescent="0.2">
      <c r="A1993" s="41"/>
      <c r="B1993" s="103" t="s">
        <v>7</v>
      </c>
      <c r="C1993" s="104" t="s">
        <v>150</v>
      </c>
      <c r="D1993" s="19">
        <v>41453</v>
      </c>
      <c r="E1993" s="97" t="s">
        <v>1879</v>
      </c>
      <c r="F1993" s="43">
        <v>41485</v>
      </c>
    </row>
    <row r="1994" spans="1:6" ht="11.25" customHeight="1" x14ac:dyDescent="0.2">
      <c r="A1994" s="42"/>
      <c r="B1994" s="105" t="s">
        <v>5</v>
      </c>
      <c r="C1994" s="106" t="s">
        <v>1877</v>
      </c>
      <c r="D1994" s="100"/>
      <c r="E1994" s="59"/>
      <c r="F1994" s="44"/>
    </row>
    <row r="1995" spans="1:6" ht="11.25" customHeight="1" x14ac:dyDescent="0.2">
      <c r="A1995" s="40">
        <v>505</v>
      </c>
      <c r="B1995" s="81" t="s">
        <v>1870</v>
      </c>
      <c r="C1995" s="82"/>
      <c r="D1995" s="31" t="s">
        <v>1873</v>
      </c>
      <c r="E1995" s="92">
        <v>475</v>
      </c>
      <c r="F1995" s="36" t="str">
        <f>CONCATENATE("AB/",IF(D1997&gt;0,A1995,"___"),"/2013")</f>
        <v>AB/505/2013</v>
      </c>
    </row>
    <row r="1996" spans="1:6" ht="11.25" customHeight="1" x14ac:dyDescent="0.2">
      <c r="A1996" s="41"/>
      <c r="B1996" s="101" t="s">
        <v>1871</v>
      </c>
      <c r="C1996" s="102"/>
      <c r="D1996" s="38" t="str">
        <f>CONCATENATE("AB.6740.",IF(E1995&gt;0,E1995,"___"),".2013.",IF(E1995&gt;0,E1997,"__"))</f>
        <v>AB.6740.475.2013.</v>
      </c>
      <c r="E1996" s="39"/>
      <c r="F1996" s="37"/>
    </row>
    <row r="1997" spans="1:6" ht="11.25" customHeight="1" x14ac:dyDescent="0.2">
      <c r="A1997" s="41"/>
      <c r="B1997" s="103" t="s">
        <v>7</v>
      </c>
      <c r="C1997" s="104" t="s">
        <v>122</v>
      </c>
      <c r="D1997" s="19" t="s">
        <v>1874</v>
      </c>
      <c r="E1997" s="97"/>
      <c r="F1997" s="43">
        <v>41485</v>
      </c>
    </row>
    <row r="1998" spans="1:6" ht="11.25" customHeight="1" x14ac:dyDescent="0.2">
      <c r="A1998" s="42"/>
      <c r="B1998" s="105" t="s">
        <v>5</v>
      </c>
      <c r="C1998" s="106" t="s">
        <v>1872</v>
      </c>
      <c r="D1998" s="100"/>
      <c r="E1998" s="59"/>
      <c r="F1998" s="44"/>
    </row>
    <row r="1999" spans="1:6" ht="11.25" customHeight="1" x14ac:dyDescent="0.2">
      <c r="A1999" s="40">
        <v>506</v>
      </c>
      <c r="B1999" s="81" t="s">
        <v>1880</v>
      </c>
      <c r="C1999" s="82"/>
      <c r="D1999" s="31" t="s">
        <v>1881</v>
      </c>
      <c r="E1999" s="92">
        <v>434</v>
      </c>
      <c r="F1999" s="36" t="str">
        <f>CONCATENATE("AB/",IF(D2001&gt;0,A1999,"___"),"/2013")</f>
        <v>AB/506/2013</v>
      </c>
    </row>
    <row r="2000" spans="1:6" ht="11.25" customHeight="1" x14ac:dyDescent="0.2">
      <c r="A2000" s="41"/>
      <c r="B2000" s="101" t="s">
        <v>758</v>
      </c>
      <c r="C2000" s="102"/>
      <c r="D2000" s="38" t="str">
        <f>CONCATENATE("AB.6740.",IF(E1999&gt;0,E1999,"___"),".2013.",IF(E1999&gt;0,E2001,"__"))</f>
        <v>AB.6740.434.2013.</v>
      </c>
      <c r="E2000" s="39"/>
      <c r="F2000" s="37"/>
    </row>
    <row r="2001" spans="1:6" ht="11.25" customHeight="1" x14ac:dyDescent="0.2">
      <c r="A2001" s="41"/>
      <c r="B2001" s="103" t="s">
        <v>7</v>
      </c>
      <c r="C2001" s="104"/>
      <c r="D2001" s="19" t="s">
        <v>1882</v>
      </c>
      <c r="E2001" s="97"/>
      <c r="F2001" s="43">
        <v>41485</v>
      </c>
    </row>
    <row r="2002" spans="1:6" ht="11.25" customHeight="1" x14ac:dyDescent="0.2">
      <c r="A2002" s="42"/>
      <c r="B2002" s="105" t="s">
        <v>5</v>
      </c>
      <c r="C2002" s="106"/>
      <c r="D2002" s="100"/>
      <c r="E2002" s="59"/>
      <c r="F2002" s="44"/>
    </row>
    <row r="2003" spans="1:6" ht="11.25" customHeight="1" x14ac:dyDescent="0.2">
      <c r="A2003" s="40">
        <v>507</v>
      </c>
      <c r="B2003" s="81" t="s">
        <v>1883</v>
      </c>
      <c r="C2003" s="82"/>
      <c r="D2003" s="31" t="s">
        <v>1885</v>
      </c>
      <c r="E2003" s="92">
        <v>502</v>
      </c>
      <c r="F2003" s="36" t="str">
        <f>CONCATENATE("AB/",IF(D2005&gt;0,A2003,"___"),"/2013")</f>
        <v>AB/507/2013</v>
      </c>
    </row>
    <row r="2004" spans="1:6" ht="11.25" customHeight="1" x14ac:dyDescent="0.2">
      <c r="A2004" s="41"/>
      <c r="B2004" s="101" t="s">
        <v>1884</v>
      </c>
      <c r="C2004" s="102"/>
      <c r="D2004" s="38" t="str">
        <f>CONCATENATE("AB.6740.",IF(E2003&gt;0,E2003,"___"),".2013.",IF(E2003&gt;0,E2005,"__"))</f>
        <v>AB.6740.502.2013.WŚ</v>
      </c>
      <c r="E2004" s="39"/>
      <c r="F2004" s="37"/>
    </row>
    <row r="2005" spans="1:6" ht="11.25" customHeight="1" x14ac:dyDescent="0.2">
      <c r="A2005" s="41"/>
      <c r="B2005" s="103" t="s">
        <v>7</v>
      </c>
      <c r="C2005" s="104"/>
      <c r="D2005" s="19">
        <v>41453</v>
      </c>
      <c r="E2005" s="97" t="s">
        <v>182</v>
      </c>
      <c r="F2005" s="43">
        <v>41485</v>
      </c>
    </row>
    <row r="2006" spans="1:6" ht="11.25" customHeight="1" x14ac:dyDescent="0.2">
      <c r="A2006" s="42"/>
      <c r="B2006" s="105" t="s">
        <v>5</v>
      </c>
      <c r="C2006" s="106"/>
      <c r="D2006" s="100"/>
      <c r="E2006" s="59"/>
      <c r="F2006" s="44"/>
    </row>
    <row r="2007" spans="1:6" ht="11.25" customHeight="1" x14ac:dyDescent="0.2">
      <c r="A2007" s="40">
        <v>508</v>
      </c>
      <c r="B2007" s="81" t="s">
        <v>1886</v>
      </c>
      <c r="C2007" s="82"/>
      <c r="D2007" s="31" t="s">
        <v>1888</v>
      </c>
      <c r="E2007" s="92">
        <v>543</v>
      </c>
      <c r="F2007" s="36" t="str">
        <f>CONCATENATE("AB/",IF(D2009&gt;0,A2007,"___"),"/2013")</f>
        <v>AB/508/2013</v>
      </c>
    </row>
    <row r="2008" spans="1:6" ht="11.25" customHeight="1" x14ac:dyDescent="0.2">
      <c r="A2008" s="41"/>
      <c r="B2008" s="101"/>
      <c r="C2008" s="102"/>
      <c r="D2008" s="38" t="str">
        <f>CONCATENATE("AB.6740.",IF(E2007&gt;0,E2007,"___"),".2013.",IF(E2007&gt;0,E2009,"__"))</f>
        <v>AB.6740.543.2013.</v>
      </c>
      <c r="E2008" s="39"/>
      <c r="F2008" s="37"/>
    </row>
    <row r="2009" spans="1:6" ht="11.25" customHeight="1" x14ac:dyDescent="0.2">
      <c r="A2009" s="41"/>
      <c r="B2009" s="103" t="s">
        <v>7</v>
      </c>
      <c r="C2009" s="104" t="s">
        <v>1290</v>
      </c>
      <c r="D2009" s="19" t="s">
        <v>1889</v>
      </c>
      <c r="E2009" s="97"/>
      <c r="F2009" s="43">
        <v>41485</v>
      </c>
    </row>
    <row r="2010" spans="1:6" ht="11.25" customHeight="1" x14ac:dyDescent="0.2">
      <c r="A2010" s="42"/>
      <c r="B2010" s="105" t="s">
        <v>5</v>
      </c>
      <c r="C2010" s="106" t="s">
        <v>1887</v>
      </c>
      <c r="D2010" s="100"/>
      <c r="E2010" s="59"/>
      <c r="F2010" s="44"/>
    </row>
    <row r="2011" spans="1:6" ht="11.25" customHeight="1" x14ac:dyDescent="0.2">
      <c r="A2011" s="40">
        <v>509</v>
      </c>
      <c r="B2011" s="81" t="s">
        <v>61</v>
      </c>
      <c r="C2011" s="82"/>
      <c r="D2011" s="31" t="s">
        <v>1890</v>
      </c>
      <c r="E2011" s="92">
        <v>568</v>
      </c>
      <c r="F2011" s="36" t="str">
        <f>CONCATENATE("AB/",IF(D2013&gt;0,A2011,"___"),"/2013")</f>
        <v>AB/509/2013</v>
      </c>
    </row>
    <row r="2012" spans="1:6" ht="11.25" customHeight="1" x14ac:dyDescent="0.2">
      <c r="A2012" s="41"/>
      <c r="B2012" s="101" t="s">
        <v>1891</v>
      </c>
      <c r="C2012" s="102"/>
      <c r="D2012" s="38" t="str">
        <f>CONCATENATE("AB.6740.",IF(E2011&gt;0,E2011,"___"),".2013.",IF(E2011&gt;0,E2013,"__"))</f>
        <v>AB.6740.568.2013.AŁ</v>
      </c>
      <c r="E2012" s="39"/>
      <c r="F2012" s="37"/>
    </row>
    <row r="2013" spans="1:6" ht="11.25" customHeight="1" x14ac:dyDescent="0.2">
      <c r="A2013" s="41"/>
      <c r="B2013" s="103" t="s">
        <v>7</v>
      </c>
      <c r="C2013" s="104" t="s">
        <v>837</v>
      </c>
      <c r="D2013" s="19">
        <v>41480</v>
      </c>
      <c r="E2013" s="97" t="s">
        <v>10</v>
      </c>
      <c r="F2013" s="43">
        <v>41487</v>
      </c>
    </row>
    <row r="2014" spans="1:6" ht="11.25" customHeight="1" x14ac:dyDescent="0.2">
      <c r="A2014" s="42"/>
      <c r="B2014" s="105" t="s">
        <v>5</v>
      </c>
      <c r="C2014" s="106" t="s">
        <v>1892</v>
      </c>
      <c r="D2014" s="100"/>
      <c r="E2014" s="59"/>
      <c r="F2014" s="44"/>
    </row>
    <row r="2015" spans="1:6" ht="11.25" customHeight="1" x14ac:dyDescent="0.2">
      <c r="A2015" s="40">
        <v>510</v>
      </c>
      <c r="B2015" s="81" t="s">
        <v>1894</v>
      </c>
      <c r="C2015" s="82"/>
      <c r="D2015" s="31" t="s">
        <v>1895</v>
      </c>
      <c r="E2015" s="92">
        <v>450</v>
      </c>
      <c r="F2015" s="36" t="str">
        <f>CONCATENATE("AB/",IF(D2017&gt;0,A2015,"___"),"/2013")</f>
        <v>AB/510/2013</v>
      </c>
    </row>
    <row r="2016" spans="1:6" ht="11.25" customHeight="1" x14ac:dyDescent="0.2">
      <c r="A2016" s="41"/>
      <c r="B2016" s="101"/>
      <c r="C2016" s="102"/>
      <c r="D2016" s="38" t="str">
        <f>CONCATENATE("AB.6740.",IF(E2015&gt;0,E2015,"___"),".2013.",IF(E2015&gt;0,E2017,"__"))</f>
        <v>AB.6740.450.2013.AŁ</v>
      </c>
      <c r="E2016" s="39"/>
      <c r="F2016" s="37"/>
    </row>
    <row r="2017" spans="1:6" ht="11.25" customHeight="1" x14ac:dyDescent="0.2">
      <c r="A2017" s="41"/>
      <c r="B2017" s="103" t="s">
        <v>7</v>
      </c>
      <c r="C2017" s="104" t="s">
        <v>89</v>
      </c>
      <c r="D2017" s="19">
        <v>41438</v>
      </c>
      <c r="E2017" s="97" t="s">
        <v>10</v>
      </c>
      <c r="F2017" s="43">
        <v>41487</v>
      </c>
    </row>
    <row r="2018" spans="1:6" ht="11.25" customHeight="1" x14ac:dyDescent="0.2">
      <c r="A2018" s="42"/>
      <c r="B2018" s="105" t="s">
        <v>5</v>
      </c>
      <c r="C2018" s="106" t="s">
        <v>1896</v>
      </c>
      <c r="D2018" s="100"/>
      <c r="E2018" s="59"/>
      <c r="F2018" s="44"/>
    </row>
    <row r="2019" spans="1:6" ht="11.25" customHeight="1" x14ac:dyDescent="0.2">
      <c r="A2019" s="40">
        <v>511</v>
      </c>
      <c r="B2019" s="81" t="s">
        <v>1669</v>
      </c>
      <c r="C2019" s="82"/>
      <c r="D2019" s="31" t="s">
        <v>1900</v>
      </c>
      <c r="E2019" s="92">
        <v>438</v>
      </c>
      <c r="F2019" s="36" t="str">
        <f>CONCATENATE("AB/",IF(D2021&gt;0,A2019,"___"),"/2013")</f>
        <v>AB/511/2013</v>
      </c>
    </row>
    <row r="2020" spans="1:6" ht="11.25" customHeight="1" x14ac:dyDescent="0.2">
      <c r="A2020" s="41"/>
      <c r="B2020" s="101" t="s">
        <v>1023</v>
      </c>
      <c r="C2020" s="102"/>
      <c r="D2020" s="38" t="str">
        <f>CONCATENATE("AB.6740.",IF(E2019&gt;0,E2019,"___"),".2013.",IF(E2019&gt;0,E2021,"__"))</f>
        <v>AB.6740.438.2013.KŻ (ŁD)</v>
      </c>
      <c r="E2020" s="39"/>
      <c r="F2020" s="37"/>
    </row>
    <row r="2021" spans="1:6" ht="11.25" customHeight="1" x14ac:dyDescent="0.2">
      <c r="A2021" s="41"/>
      <c r="B2021" s="103" t="s">
        <v>7</v>
      </c>
      <c r="C2021" s="104" t="s">
        <v>1898</v>
      </c>
      <c r="D2021" s="19">
        <v>41435</v>
      </c>
      <c r="E2021" s="97" t="s">
        <v>1879</v>
      </c>
      <c r="F2021" s="43">
        <v>41488</v>
      </c>
    </row>
    <row r="2022" spans="1:6" ht="11.25" customHeight="1" x14ac:dyDescent="0.2">
      <c r="A2022" s="42"/>
      <c r="B2022" s="105" t="s">
        <v>5</v>
      </c>
      <c r="C2022" s="106" t="s">
        <v>1899</v>
      </c>
      <c r="D2022" s="100"/>
      <c r="E2022" s="59"/>
      <c r="F2022" s="44"/>
    </row>
    <row r="2023" spans="1:6" ht="11.25" customHeight="1" x14ac:dyDescent="0.2">
      <c r="A2023" s="40">
        <v>512</v>
      </c>
      <c r="B2023" s="81" t="s">
        <v>1909</v>
      </c>
      <c r="C2023" s="82"/>
      <c r="D2023" s="31" t="s">
        <v>1910</v>
      </c>
      <c r="E2023" s="92">
        <v>536</v>
      </c>
      <c r="F2023" s="36" t="str">
        <f>CONCATENATE("AB/",IF(D2025&gt;0,A2023,"___"),"/2013")</f>
        <v>AB/512/2013</v>
      </c>
    </row>
    <row r="2024" spans="1:6" ht="11.25" customHeight="1" x14ac:dyDescent="0.2">
      <c r="A2024" s="41"/>
      <c r="B2024" s="101"/>
      <c r="C2024" s="102"/>
      <c r="D2024" s="38" t="str">
        <f>CONCATENATE("AB.6740.",IF(E2023&gt;0,E2023,"___"),".2013.",IF(E2023&gt;0,E2025,"__"))</f>
        <v>AB.6740.536.2013.AŁ</v>
      </c>
      <c r="E2024" s="39"/>
      <c r="F2024" s="37"/>
    </row>
    <row r="2025" spans="1:6" ht="11.25" customHeight="1" x14ac:dyDescent="0.2">
      <c r="A2025" s="41"/>
      <c r="B2025" s="103" t="s">
        <v>7</v>
      </c>
      <c r="C2025" s="104" t="s">
        <v>89</v>
      </c>
      <c r="D2025" s="19">
        <v>41453</v>
      </c>
      <c r="E2025" s="97" t="s">
        <v>10</v>
      </c>
      <c r="F2025" s="43">
        <v>41488</v>
      </c>
    </row>
    <row r="2026" spans="1:6" ht="11.25" customHeight="1" x14ac:dyDescent="0.2">
      <c r="A2026" s="42"/>
      <c r="B2026" s="105" t="s">
        <v>5</v>
      </c>
      <c r="C2026" s="106" t="s">
        <v>1911</v>
      </c>
      <c r="D2026" s="100"/>
      <c r="E2026" s="59"/>
      <c r="F2026" s="44"/>
    </row>
    <row r="2027" spans="1:6" ht="11.25" customHeight="1" x14ac:dyDescent="0.2">
      <c r="A2027" s="40">
        <v>513</v>
      </c>
      <c r="B2027" s="81" t="s">
        <v>61</v>
      </c>
      <c r="C2027" s="82"/>
      <c r="D2027" s="31" t="s">
        <v>1928</v>
      </c>
      <c r="E2027" s="92">
        <v>384</v>
      </c>
      <c r="F2027" s="36" t="str">
        <f>CONCATENATE("AB/",IF(D2029&gt;0,A2027,"___"),"/2013")</f>
        <v>AB/513/2013</v>
      </c>
    </row>
    <row r="2028" spans="1:6" ht="11.25" customHeight="1" x14ac:dyDescent="0.2">
      <c r="A2028" s="41"/>
      <c r="B2028" s="101" t="s">
        <v>83</v>
      </c>
      <c r="C2028" s="102"/>
      <c r="D2028" s="38" t="s">
        <v>1929</v>
      </c>
      <c r="E2028" s="39"/>
      <c r="F2028" s="37"/>
    </row>
    <row r="2029" spans="1:6" ht="11.25" customHeight="1" x14ac:dyDescent="0.2">
      <c r="A2029" s="41"/>
      <c r="B2029" s="103" t="s">
        <v>7</v>
      </c>
      <c r="C2029" s="104" t="s">
        <v>312</v>
      </c>
      <c r="D2029" s="19">
        <v>41411</v>
      </c>
      <c r="E2029" s="97" t="s">
        <v>10</v>
      </c>
      <c r="F2029" s="43">
        <v>41488</v>
      </c>
    </row>
    <row r="2030" spans="1:6" ht="11.25" customHeight="1" x14ac:dyDescent="0.2">
      <c r="A2030" s="42"/>
      <c r="B2030" s="105" t="s">
        <v>5</v>
      </c>
      <c r="C2030" s="106" t="s">
        <v>1930</v>
      </c>
      <c r="D2030" s="100"/>
      <c r="E2030" s="59"/>
      <c r="F2030" s="44"/>
    </row>
    <row r="2031" spans="1:6" ht="11.25" customHeight="1" x14ac:dyDescent="0.2">
      <c r="A2031" s="40">
        <v>514</v>
      </c>
      <c r="B2031" s="81" t="s">
        <v>1931</v>
      </c>
      <c r="C2031" s="82"/>
      <c r="D2031" s="31"/>
      <c r="E2031" s="92"/>
      <c r="F2031" s="36" t="str">
        <f>CONCATENATE("AB/",IF(D2033&gt;0,A2031,"___"),"/2013")</f>
        <v>AB/514/2013</v>
      </c>
    </row>
    <row r="2032" spans="1:6" ht="11.25" customHeight="1" x14ac:dyDescent="0.2">
      <c r="A2032" s="41"/>
      <c r="B2032" s="101"/>
      <c r="C2032" s="102"/>
      <c r="D2032" s="38" t="s">
        <v>1361</v>
      </c>
      <c r="E2032" s="39"/>
      <c r="F2032" s="37"/>
    </row>
    <row r="2033" spans="1:6" ht="11.25" customHeight="1" x14ac:dyDescent="0.2">
      <c r="A2033" s="41"/>
      <c r="B2033" s="103" t="s">
        <v>7</v>
      </c>
      <c r="C2033" s="104" t="s">
        <v>1932</v>
      </c>
      <c r="D2033" s="19" t="s">
        <v>1934</v>
      </c>
      <c r="E2033" s="97" t="s">
        <v>1361</v>
      </c>
      <c r="F2033" s="43">
        <v>41488</v>
      </c>
    </row>
    <row r="2034" spans="1:6" ht="11.25" customHeight="1" x14ac:dyDescent="0.2">
      <c r="A2034" s="42"/>
      <c r="B2034" s="105" t="s">
        <v>5</v>
      </c>
      <c r="C2034" s="106" t="s">
        <v>1933</v>
      </c>
      <c r="D2034" s="100" t="s">
        <v>1935</v>
      </c>
      <c r="E2034" s="59"/>
      <c r="F2034" s="44"/>
    </row>
    <row r="2035" spans="1:6" ht="11.25" customHeight="1" x14ac:dyDescent="0.2">
      <c r="A2035" s="40">
        <v>515</v>
      </c>
      <c r="B2035" s="81" t="s">
        <v>1991</v>
      </c>
      <c r="C2035" s="82"/>
      <c r="D2035" s="31" t="s">
        <v>1994</v>
      </c>
      <c r="E2035" s="92">
        <v>363</v>
      </c>
      <c r="F2035" s="36" t="str">
        <f>CONCATENATE("AB/",IF(D2037&gt;0,A2035,"___"),"/2013")</f>
        <v>AB/515/2013</v>
      </c>
    </row>
    <row r="2036" spans="1:6" ht="11.25" customHeight="1" x14ac:dyDescent="0.2">
      <c r="A2036" s="41"/>
      <c r="B2036" s="101" t="s">
        <v>1992</v>
      </c>
      <c r="C2036" s="102"/>
      <c r="D2036" s="38" t="str">
        <f>CONCATENATE("AB.6740.",IF(E2035&gt;0,E2035,"___"),".2013.",IF(E2035&gt;0,E2037,"__"))</f>
        <v>AB.6740.363.2013.MS</v>
      </c>
      <c r="E2036" s="39"/>
      <c r="F2036" s="37"/>
    </row>
    <row r="2037" spans="1:6" ht="11.25" customHeight="1" x14ac:dyDescent="0.2">
      <c r="A2037" s="41"/>
      <c r="B2037" s="103" t="s">
        <v>7</v>
      </c>
      <c r="C2037" s="104" t="s">
        <v>1837</v>
      </c>
      <c r="D2037" s="19" t="s">
        <v>1995</v>
      </c>
      <c r="E2037" s="97" t="s">
        <v>266</v>
      </c>
      <c r="F2037" s="43">
        <v>41488</v>
      </c>
    </row>
    <row r="2038" spans="1:6" ht="11.25" customHeight="1" x14ac:dyDescent="0.2">
      <c r="A2038" s="42"/>
      <c r="B2038" s="105" t="s">
        <v>5</v>
      </c>
      <c r="C2038" s="106" t="s">
        <v>1993</v>
      </c>
      <c r="D2038" s="100"/>
      <c r="E2038" s="59"/>
      <c r="F2038" s="44"/>
    </row>
    <row r="2039" spans="1:6" ht="11.25" customHeight="1" x14ac:dyDescent="0.2">
      <c r="A2039" s="40">
        <v>516</v>
      </c>
      <c r="B2039" s="81"/>
      <c r="C2039" s="82"/>
      <c r="D2039" s="31" t="s">
        <v>1938</v>
      </c>
      <c r="E2039" s="92">
        <v>457</v>
      </c>
      <c r="F2039" s="36" t="str">
        <f>CONCATENATE("AB/",IF(D2041&gt;0,A2039,"___"),"/2013")</f>
        <v>AB/516/2013</v>
      </c>
    </row>
    <row r="2040" spans="1:6" ht="11.25" customHeight="1" x14ac:dyDescent="0.2">
      <c r="A2040" s="41"/>
      <c r="B2040" s="101" t="s">
        <v>1936</v>
      </c>
      <c r="C2040" s="102"/>
      <c r="D2040" s="38" t="str">
        <f>CONCATENATE("AB.6740.",IF(E2039&gt;0,E2039,"___"),".2013.",IF(E2039&gt;0,E2041,"__"))</f>
        <v>AB.6740.457.2013.AA</v>
      </c>
      <c r="E2040" s="39"/>
      <c r="F2040" s="37"/>
    </row>
    <row r="2041" spans="1:6" ht="11.25" customHeight="1" x14ac:dyDescent="0.2">
      <c r="A2041" s="41"/>
      <c r="B2041" s="103" t="s">
        <v>7</v>
      </c>
      <c r="C2041" s="104" t="s">
        <v>448</v>
      </c>
      <c r="D2041" s="19">
        <v>41443</v>
      </c>
      <c r="E2041" s="97" t="s">
        <v>91</v>
      </c>
      <c r="F2041" s="43">
        <v>41491</v>
      </c>
    </row>
    <row r="2042" spans="1:6" ht="11.25" customHeight="1" x14ac:dyDescent="0.2">
      <c r="A2042" s="42"/>
      <c r="B2042" s="105" t="s">
        <v>5</v>
      </c>
      <c r="C2042" s="106" t="s">
        <v>1937</v>
      </c>
      <c r="D2042" s="100"/>
      <c r="E2042" s="59"/>
      <c r="F2042" s="44"/>
    </row>
    <row r="2043" spans="1:6" ht="11.25" customHeight="1" x14ac:dyDescent="0.2">
      <c r="A2043" s="40">
        <v>517</v>
      </c>
      <c r="B2043" s="81" t="s">
        <v>1939</v>
      </c>
      <c r="C2043" s="82"/>
      <c r="D2043" s="31" t="s">
        <v>1941</v>
      </c>
      <c r="E2043" s="92">
        <v>546</v>
      </c>
      <c r="F2043" s="36" t="str">
        <f>CONCATENATE("AB/",IF(D2045&gt;0,A2043,"___"),"/2013")</f>
        <v>AB/517/2013</v>
      </c>
    </row>
    <row r="2044" spans="1:6" ht="11.25" customHeight="1" x14ac:dyDescent="0.2">
      <c r="A2044" s="41"/>
      <c r="B2044" s="101" t="s">
        <v>1940</v>
      </c>
      <c r="C2044" s="102"/>
      <c r="D2044" s="38" t="str">
        <f>CONCATENATE("AB.6740.",IF(E2043&gt;0,E2043,"___"),".2013.",IF(E2043&gt;0,E2045,"__"))</f>
        <v>AB.6740.546.2013.JL</v>
      </c>
      <c r="E2044" s="39"/>
      <c r="F2044" s="37"/>
    </row>
    <row r="2045" spans="1:6" ht="11.25" customHeight="1" x14ac:dyDescent="0.2">
      <c r="A2045" s="41"/>
      <c r="B2045" s="103" t="s">
        <v>7</v>
      </c>
      <c r="C2045" s="104"/>
      <c r="D2045" s="19" t="s">
        <v>1942</v>
      </c>
      <c r="E2045" s="97" t="s">
        <v>1361</v>
      </c>
      <c r="F2045" s="43">
        <v>41491</v>
      </c>
    </row>
    <row r="2046" spans="1:6" ht="11.25" customHeight="1" x14ac:dyDescent="0.2">
      <c r="A2046" s="42"/>
      <c r="B2046" s="105" t="s">
        <v>5</v>
      </c>
      <c r="C2046" s="106"/>
      <c r="D2046" s="100"/>
      <c r="E2046" s="59"/>
      <c r="F2046" s="44"/>
    </row>
    <row r="2047" spans="1:6" ht="11.25" customHeight="1" x14ac:dyDescent="0.2">
      <c r="A2047" s="40">
        <v>518</v>
      </c>
      <c r="B2047" s="81"/>
      <c r="C2047" s="82"/>
      <c r="D2047" s="31" t="s">
        <v>1943</v>
      </c>
      <c r="E2047" s="92">
        <v>458</v>
      </c>
      <c r="F2047" s="36" t="str">
        <f>CONCATENATE("AB/",IF(D2049&gt;0,A2047,"___"),"/2013")</f>
        <v>AB/518/2013</v>
      </c>
    </row>
    <row r="2048" spans="1:6" ht="11.25" customHeight="1" x14ac:dyDescent="0.2">
      <c r="A2048" s="41"/>
      <c r="B2048" s="101" t="s">
        <v>1944</v>
      </c>
      <c r="C2048" s="102"/>
      <c r="D2048" s="38" t="str">
        <f>CONCATENATE("AB.6740.",IF(E2047&gt;0,E2047,"___"),".2013.",IF(E2047&gt;0,E2049,"__"))</f>
        <v>AB.6740.458.2013.AA</v>
      </c>
      <c r="E2048" s="39"/>
      <c r="F2048" s="37"/>
    </row>
    <row r="2049" spans="1:6" ht="11.25" customHeight="1" x14ac:dyDescent="0.2">
      <c r="A2049" s="41"/>
      <c r="B2049" s="103" t="s">
        <v>7</v>
      </c>
      <c r="C2049" s="104" t="s">
        <v>1945</v>
      </c>
      <c r="D2049" s="19">
        <v>41444</v>
      </c>
      <c r="E2049" s="97" t="s">
        <v>91</v>
      </c>
      <c r="F2049" s="43">
        <v>41491</v>
      </c>
    </row>
    <row r="2050" spans="1:6" ht="11.25" customHeight="1" x14ac:dyDescent="0.2">
      <c r="A2050" s="42"/>
      <c r="B2050" s="105" t="s">
        <v>5</v>
      </c>
      <c r="C2050" s="106" t="s">
        <v>1946</v>
      </c>
      <c r="D2050" s="100"/>
      <c r="E2050" s="59"/>
      <c r="F2050" s="44"/>
    </row>
    <row r="2051" spans="1:6" ht="11.25" customHeight="1" x14ac:dyDescent="0.2">
      <c r="A2051" s="40">
        <v>520</v>
      </c>
      <c r="B2051" s="81" t="s">
        <v>1947</v>
      </c>
      <c r="C2051" s="82"/>
      <c r="D2051" s="31" t="s">
        <v>1949</v>
      </c>
      <c r="E2051" s="92">
        <v>509</v>
      </c>
      <c r="F2051" s="36" t="str">
        <f>CONCATENATE("AB/",IF(D2053&gt;0,A2051,"___"),"/2013")</f>
        <v>AB/520/2013</v>
      </c>
    </row>
    <row r="2052" spans="1:6" ht="11.25" customHeight="1" x14ac:dyDescent="0.2">
      <c r="A2052" s="41"/>
      <c r="B2052" s="101" t="s">
        <v>83</v>
      </c>
      <c r="C2052" s="102"/>
      <c r="D2052" s="38" t="str">
        <f>CONCATENATE("AB.6740.",IF(E2051&gt;0,E2051,"___"),".2013.",IF(E2051&gt;0,E2053,"__"))</f>
        <v>AB.6740.509.2013.ŁD</v>
      </c>
      <c r="E2052" s="39"/>
      <c r="F2052" s="37"/>
    </row>
    <row r="2053" spans="1:6" ht="11.25" customHeight="1" x14ac:dyDescent="0.2">
      <c r="A2053" s="41"/>
      <c r="B2053" s="103" t="s">
        <v>7</v>
      </c>
      <c r="C2053" s="104" t="s">
        <v>122</v>
      </c>
      <c r="D2053" s="19">
        <v>41452</v>
      </c>
      <c r="E2053" s="97" t="s">
        <v>11</v>
      </c>
      <c r="F2053" s="43">
        <v>41491</v>
      </c>
    </row>
    <row r="2054" spans="1:6" ht="11.25" customHeight="1" x14ac:dyDescent="0.2">
      <c r="A2054" s="42"/>
      <c r="B2054" s="105" t="s">
        <v>5</v>
      </c>
      <c r="C2054" s="106" t="s">
        <v>1948</v>
      </c>
      <c r="D2054" s="100"/>
      <c r="E2054" s="59"/>
      <c r="F2054" s="44"/>
    </row>
    <row r="2055" spans="1:6" ht="11.25" customHeight="1" x14ac:dyDescent="0.2">
      <c r="A2055" s="40">
        <v>521</v>
      </c>
      <c r="B2055" s="81"/>
      <c r="C2055" s="82"/>
      <c r="D2055" s="31" t="s">
        <v>1952</v>
      </c>
      <c r="E2055" s="92">
        <v>460</v>
      </c>
      <c r="F2055" s="36" t="str">
        <f>CONCATENATE("AB/",IF(D2057&gt;0,A2055,"___"),"/2013")</f>
        <v>AB/521/2013</v>
      </c>
    </row>
    <row r="2056" spans="1:6" ht="11.25" customHeight="1" x14ac:dyDescent="0.2">
      <c r="A2056" s="41"/>
      <c r="B2056" s="101" t="s">
        <v>1950</v>
      </c>
      <c r="C2056" s="102"/>
      <c r="D2056" s="38" t="str">
        <f>CONCATENATE("AB.6740.",IF(E2055&gt;0,E2055,"___"),".2013.",IF(E2055&gt;0,E2057,"__"))</f>
        <v>AB.6740.460.2013.AA</v>
      </c>
      <c r="E2056" s="39"/>
      <c r="F2056" s="37"/>
    </row>
    <row r="2057" spans="1:6" ht="11.25" customHeight="1" x14ac:dyDescent="0.2">
      <c r="A2057" s="41"/>
      <c r="B2057" s="103" t="s">
        <v>7</v>
      </c>
      <c r="C2057" s="104" t="s">
        <v>448</v>
      </c>
      <c r="D2057" s="19" t="s">
        <v>1953</v>
      </c>
      <c r="E2057" s="97" t="s">
        <v>91</v>
      </c>
      <c r="F2057" s="43">
        <v>41492</v>
      </c>
    </row>
    <row r="2058" spans="1:6" ht="11.25" customHeight="1" x14ac:dyDescent="0.2">
      <c r="A2058" s="42"/>
      <c r="B2058" s="105" t="s">
        <v>5</v>
      </c>
      <c r="C2058" s="106" t="s">
        <v>1951</v>
      </c>
      <c r="D2058" s="100"/>
      <c r="E2058" s="59"/>
      <c r="F2058" s="44"/>
    </row>
    <row r="2059" spans="1:6" ht="11.25" customHeight="1" x14ac:dyDescent="0.2">
      <c r="A2059" s="40">
        <v>522</v>
      </c>
      <c r="B2059" s="81" t="s">
        <v>1954</v>
      </c>
      <c r="C2059" s="82"/>
      <c r="D2059" s="31" t="s">
        <v>1956</v>
      </c>
      <c r="E2059" s="92">
        <v>469</v>
      </c>
      <c r="F2059" s="36" t="str">
        <f>CONCATENATE("AB/",IF(D2061&gt;0,A2059,"___"),"/2013")</f>
        <v>AB/522/2013</v>
      </c>
    </row>
    <row r="2060" spans="1:6" ht="11.25" customHeight="1" x14ac:dyDescent="0.2">
      <c r="A2060" s="41"/>
      <c r="B2060" s="101"/>
      <c r="C2060" s="102"/>
      <c r="D2060" s="38" t="str">
        <f>CONCATENATE("AB.6740.",IF(E2059&gt;0,E2059,"___"),".2013.",IF(E2059&gt;0,E2061,"__"))</f>
        <v>AB.6740.469.2013.IN</v>
      </c>
      <c r="E2060" s="39"/>
      <c r="F2060" s="37"/>
    </row>
    <row r="2061" spans="1:6" ht="11.25" customHeight="1" x14ac:dyDescent="0.2">
      <c r="A2061" s="41"/>
      <c r="B2061" s="103" t="s">
        <v>7</v>
      </c>
      <c r="C2061" s="104" t="s">
        <v>31</v>
      </c>
      <c r="D2061" s="19">
        <v>41449</v>
      </c>
      <c r="E2061" s="97" t="s">
        <v>18</v>
      </c>
      <c r="F2061" s="43">
        <v>41494</v>
      </c>
    </row>
    <row r="2062" spans="1:6" ht="11.25" customHeight="1" x14ac:dyDescent="0.2">
      <c r="A2062" s="42"/>
      <c r="B2062" s="105" t="s">
        <v>5</v>
      </c>
      <c r="C2062" s="106" t="s">
        <v>1955</v>
      </c>
      <c r="D2062" s="100"/>
      <c r="E2062" s="59"/>
      <c r="F2062" s="44"/>
    </row>
    <row r="2063" spans="1:6" ht="11.25" customHeight="1" x14ac:dyDescent="0.2">
      <c r="A2063" s="40">
        <v>523</v>
      </c>
      <c r="B2063" s="81" t="s">
        <v>1957</v>
      </c>
      <c r="C2063" s="82"/>
      <c r="D2063" s="31" t="s">
        <v>1959</v>
      </c>
      <c r="E2063" s="92">
        <v>527</v>
      </c>
      <c r="F2063" s="36" t="str">
        <f>CONCATENATE("AB/",IF(D2065&gt;0,A2063,"___"),"/2013")</f>
        <v>AB/523/2013</v>
      </c>
    </row>
    <row r="2064" spans="1:6" ht="11.25" customHeight="1" x14ac:dyDescent="0.2">
      <c r="A2064" s="41"/>
      <c r="B2064" s="101" t="s">
        <v>758</v>
      </c>
      <c r="C2064" s="102"/>
      <c r="D2064" s="38" t="str">
        <f>CONCATENATE("AB.6740.",IF(E2063&gt;0,E2063,"___"),".2013.",IF(E2063&gt;0,E2065,"__"))</f>
        <v>AB.6740.527.2013.IN</v>
      </c>
      <c r="E2064" s="39"/>
      <c r="F2064" s="37"/>
    </row>
    <row r="2065" spans="1:6" ht="11.25" customHeight="1" x14ac:dyDescent="0.2">
      <c r="A2065" s="41"/>
      <c r="B2065" s="103" t="s">
        <v>7</v>
      </c>
      <c r="C2065" s="104" t="s">
        <v>229</v>
      </c>
      <c r="D2065" s="19">
        <v>41458</v>
      </c>
      <c r="E2065" s="97" t="s">
        <v>18</v>
      </c>
      <c r="F2065" s="43">
        <v>41494</v>
      </c>
    </row>
    <row r="2066" spans="1:6" ht="11.25" customHeight="1" x14ac:dyDescent="0.2">
      <c r="A2066" s="42"/>
      <c r="B2066" s="105" t="s">
        <v>5</v>
      </c>
      <c r="C2066" s="106" t="s">
        <v>1958</v>
      </c>
      <c r="D2066" s="100"/>
      <c r="E2066" s="59"/>
      <c r="F2066" s="44"/>
    </row>
    <row r="2067" spans="1:6" ht="11.25" customHeight="1" x14ac:dyDescent="0.2">
      <c r="A2067" s="40">
        <v>524</v>
      </c>
      <c r="B2067" s="81" t="s">
        <v>1744</v>
      </c>
      <c r="C2067" s="82"/>
      <c r="D2067" s="31" t="s">
        <v>1961</v>
      </c>
      <c r="E2067" s="92">
        <v>470</v>
      </c>
      <c r="F2067" s="36" t="str">
        <f>CONCATENATE("AB/",IF(D2069&gt;0,A2067,"___"),"/2013")</f>
        <v>AB/524/2013</v>
      </c>
    </row>
    <row r="2068" spans="1:6" ht="11.25" customHeight="1" x14ac:dyDescent="0.2">
      <c r="A2068" s="41"/>
      <c r="B2068" s="101" t="s">
        <v>1960</v>
      </c>
      <c r="C2068" s="102"/>
      <c r="D2068" s="38" t="str">
        <f>CONCATENATE("AB.6740.",IF(E2067&gt;0,E2067,"___"),".2013.",IF(E2067&gt;0,E2069,"__"))</f>
        <v>AB.6740.470.2013.JL</v>
      </c>
      <c r="E2068" s="39"/>
      <c r="F2068" s="37"/>
    </row>
    <row r="2069" spans="1:6" ht="11.25" customHeight="1" x14ac:dyDescent="0.2">
      <c r="A2069" s="41"/>
      <c r="B2069" s="103" t="s">
        <v>7</v>
      </c>
      <c r="C2069" s="104"/>
      <c r="D2069" s="19" t="s">
        <v>1962</v>
      </c>
      <c r="E2069" s="97" t="s">
        <v>1361</v>
      </c>
      <c r="F2069" s="43">
        <v>41494</v>
      </c>
    </row>
    <row r="2070" spans="1:6" ht="11.25" customHeight="1" x14ac:dyDescent="0.2">
      <c r="A2070" s="42"/>
      <c r="B2070" s="105" t="s">
        <v>5</v>
      </c>
      <c r="C2070" s="106"/>
      <c r="D2070" s="100"/>
      <c r="E2070" s="59"/>
      <c r="F2070" s="44"/>
    </row>
    <row r="2071" spans="1:6" ht="11.25" customHeight="1" x14ac:dyDescent="0.2">
      <c r="A2071" s="40">
        <v>525</v>
      </c>
      <c r="B2071" s="81" t="s">
        <v>1308</v>
      </c>
      <c r="C2071" s="82"/>
      <c r="D2071" s="31" t="s">
        <v>2068</v>
      </c>
      <c r="E2071" s="92">
        <v>485</v>
      </c>
      <c r="F2071" s="36" t="str">
        <f>CONCATENATE("AB/",IF(D2073&gt;0,A2071,"___"),"/2013")</f>
        <v>AB/525/2013</v>
      </c>
    </row>
    <row r="2072" spans="1:6" ht="11.25" customHeight="1" x14ac:dyDescent="0.2">
      <c r="A2072" s="41"/>
      <c r="B2072" s="101" t="s">
        <v>662</v>
      </c>
      <c r="C2072" s="102"/>
      <c r="D2072" s="38" t="str">
        <f>CONCATENATE("AB.6740.",IF(E2071&gt;0,E2071,"___"),".2013.",IF(E2071&gt;0,E2073,"__"))</f>
        <v>AB.6740.485.2013.WŚ</v>
      </c>
      <c r="E2072" s="39"/>
      <c r="F2072" s="37"/>
    </row>
    <row r="2073" spans="1:6" ht="11.25" customHeight="1" x14ac:dyDescent="0.2">
      <c r="A2073" s="41"/>
      <c r="B2073" s="103" t="s">
        <v>7</v>
      </c>
      <c r="C2073" s="104" t="s">
        <v>2066</v>
      </c>
      <c r="D2073" s="19">
        <v>41451</v>
      </c>
      <c r="E2073" s="97" t="s">
        <v>182</v>
      </c>
      <c r="F2073" s="43">
        <v>41494</v>
      </c>
    </row>
    <row r="2074" spans="1:6" ht="11.25" customHeight="1" x14ac:dyDescent="0.2">
      <c r="A2074" s="42"/>
      <c r="B2074" s="105" t="s">
        <v>5</v>
      </c>
      <c r="C2074" s="106" t="s">
        <v>2067</v>
      </c>
      <c r="D2074" s="100"/>
      <c r="E2074" s="59"/>
      <c r="F2074" s="44"/>
    </row>
    <row r="2075" spans="1:6" ht="11.25" customHeight="1" x14ac:dyDescent="0.2">
      <c r="A2075" s="40">
        <v>526</v>
      </c>
      <c r="B2075" s="81" t="s">
        <v>149</v>
      </c>
      <c r="C2075" s="82"/>
      <c r="D2075" s="31" t="s">
        <v>1976</v>
      </c>
      <c r="E2075" s="92">
        <v>323</v>
      </c>
      <c r="F2075" s="36" t="str">
        <f>CONCATENATE("AB/",IF(D2077&gt;0,A2075,"___"),"/2013")</f>
        <v>AB/526/2013</v>
      </c>
    </row>
    <row r="2076" spans="1:6" ht="11.25" customHeight="1" x14ac:dyDescent="0.2">
      <c r="A2076" s="41"/>
      <c r="B2076" s="101"/>
      <c r="C2076" s="102"/>
      <c r="D2076" s="38" t="str">
        <f>CONCATENATE("AB.6740.",IF(E2075&gt;0,E2075,"___"),".2013.",IF(E2075&gt;0,E2077,"__"))</f>
        <v>AB.6740.323.2013.KŻ</v>
      </c>
      <c r="E2076" s="39"/>
      <c r="F2076" s="37"/>
    </row>
    <row r="2077" spans="1:6" ht="11.25" customHeight="1" x14ac:dyDescent="0.2">
      <c r="A2077" s="41"/>
      <c r="B2077" s="103" t="s">
        <v>7</v>
      </c>
      <c r="C2077" s="104" t="s">
        <v>190</v>
      </c>
      <c r="D2077" s="19">
        <v>41389</v>
      </c>
      <c r="E2077" s="97" t="s">
        <v>153</v>
      </c>
      <c r="F2077" s="43">
        <v>41495</v>
      </c>
    </row>
    <row r="2078" spans="1:6" ht="11.25" customHeight="1" x14ac:dyDescent="0.2">
      <c r="A2078" s="42"/>
      <c r="B2078" s="105" t="s">
        <v>5</v>
      </c>
      <c r="C2078" s="106" t="s">
        <v>1975</v>
      </c>
      <c r="D2078" s="100"/>
      <c r="E2078" s="59"/>
      <c r="F2078" s="44"/>
    </row>
    <row r="2079" spans="1:6" ht="11.25" customHeight="1" x14ac:dyDescent="0.2">
      <c r="A2079" s="40">
        <v>527</v>
      </c>
      <c r="B2079" s="81" t="s">
        <v>149</v>
      </c>
      <c r="C2079" s="82"/>
      <c r="D2079" s="31" t="s">
        <v>1972</v>
      </c>
      <c r="E2079" s="92">
        <v>463</v>
      </c>
      <c r="F2079" s="36" t="str">
        <f>CONCATENATE("AB/",IF(D2081&gt;0,A2079,"___"),"/2013")</f>
        <v>AB/527/2013</v>
      </c>
    </row>
    <row r="2080" spans="1:6" ht="11.25" customHeight="1" x14ac:dyDescent="0.2">
      <c r="A2080" s="41"/>
      <c r="B2080" s="101"/>
      <c r="C2080" s="102"/>
      <c r="D2080" s="38" t="str">
        <f>CONCATENATE("AB.6740.",IF(E2079&gt;0,E2079,"___"),".2013.",IF(E2079&gt;0,E2081,"__"))</f>
        <v>AB.6740.463.2013.KŻ</v>
      </c>
      <c r="E2080" s="39"/>
      <c r="F2080" s="37"/>
    </row>
    <row r="2081" spans="1:6" ht="11.25" customHeight="1" x14ac:dyDescent="0.2">
      <c r="A2081" s="41"/>
      <c r="B2081" s="103" t="s">
        <v>7</v>
      </c>
      <c r="C2081" s="104" t="s">
        <v>190</v>
      </c>
      <c r="D2081" s="19">
        <v>41446</v>
      </c>
      <c r="E2081" s="97" t="s">
        <v>153</v>
      </c>
      <c r="F2081" s="43">
        <v>41495</v>
      </c>
    </row>
    <row r="2082" spans="1:6" ht="11.25" customHeight="1" x14ac:dyDescent="0.2">
      <c r="A2082" s="42"/>
      <c r="B2082" s="105" t="s">
        <v>5</v>
      </c>
      <c r="C2082" s="106" t="s">
        <v>1971</v>
      </c>
      <c r="D2082" s="100"/>
      <c r="E2082" s="59"/>
      <c r="F2082" s="44"/>
    </row>
    <row r="2083" spans="1:6" ht="11.25" customHeight="1" x14ac:dyDescent="0.2">
      <c r="A2083" s="40">
        <v>528</v>
      </c>
      <c r="B2083" s="81" t="s">
        <v>149</v>
      </c>
      <c r="C2083" s="82"/>
      <c r="D2083" s="31" t="s">
        <v>1974</v>
      </c>
      <c r="E2083" s="92">
        <v>464</v>
      </c>
      <c r="F2083" s="36" t="str">
        <f>CONCATENATE("AB/",IF(D2085&gt;0,A2083,"___"),"/2013")</f>
        <v>AB/528/2013</v>
      </c>
    </row>
    <row r="2084" spans="1:6" ht="11.25" customHeight="1" x14ac:dyDescent="0.2">
      <c r="A2084" s="41"/>
      <c r="B2084" s="101"/>
      <c r="C2084" s="102"/>
      <c r="D2084" s="38" t="str">
        <f>CONCATENATE("AB.6740.",IF(E2083&gt;0,E2083,"___"),".2013.",IF(E2083&gt;0,E2085,"__"))</f>
        <v>AB.6740.464.2013.KŻ</v>
      </c>
      <c r="E2084" s="39"/>
      <c r="F2084" s="37"/>
    </row>
    <row r="2085" spans="1:6" ht="11.25" customHeight="1" x14ac:dyDescent="0.2">
      <c r="A2085" s="41"/>
      <c r="B2085" s="103" t="s">
        <v>7</v>
      </c>
      <c r="C2085" s="104" t="s">
        <v>190</v>
      </c>
      <c r="D2085" s="19">
        <v>41446</v>
      </c>
      <c r="E2085" s="97" t="s">
        <v>153</v>
      </c>
      <c r="F2085" s="43">
        <v>41495</v>
      </c>
    </row>
    <row r="2086" spans="1:6" ht="11.25" customHeight="1" x14ac:dyDescent="0.2">
      <c r="A2086" s="42"/>
      <c r="B2086" s="105" t="s">
        <v>5</v>
      </c>
      <c r="C2086" s="106" t="s">
        <v>1973</v>
      </c>
      <c r="D2086" s="100"/>
      <c r="E2086" s="59"/>
      <c r="F2086" s="44"/>
    </row>
    <row r="2087" spans="1:6" ht="11.25" customHeight="1" x14ac:dyDescent="0.2">
      <c r="A2087" s="40">
        <v>529</v>
      </c>
      <c r="B2087" s="81" t="s">
        <v>149</v>
      </c>
      <c r="C2087" s="82"/>
      <c r="D2087" s="31" t="s">
        <v>1970</v>
      </c>
      <c r="E2087" s="92">
        <v>465</v>
      </c>
      <c r="F2087" s="36" t="str">
        <f>CONCATENATE("AB/",IF(D2089&gt;0,A2087,"___"),"/2013")</f>
        <v>AB/529/2013</v>
      </c>
    </row>
    <row r="2088" spans="1:6" ht="11.25" customHeight="1" x14ac:dyDescent="0.2">
      <c r="A2088" s="41"/>
      <c r="B2088" s="101"/>
      <c r="C2088" s="102"/>
      <c r="D2088" s="38" t="str">
        <f>CONCATENATE("AB.6740.",IF(E2087&gt;0,E2087,"___"),".2013.",IF(E2087&gt;0,E2089,"__"))</f>
        <v>AB.6740.465.2013.KŻ</v>
      </c>
      <c r="E2088" s="39"/>
      <c r="F2088" s="37"/>
    </row>
    <row r="2089" spans="1:6" ht="11.25" customHeight="1" x14ac:dyDescent="0.2">
      <c r="A2089" s="41"/>
      <c r="B2089" s="103" t="s">
        <v>7</v>
      </c>
      <c r="C2089" s="104" t="s">
        <v>190</v>
      </c>
      <c r="D2089" s="19">
        <v>41446</v>
      </c>
      <c r="E2089" s="97" t="s">
        <v>153</v>
      </c>
      <c r="F2089" s="43">
        <v>41495</v>
      </c>
    </row>
    <row r="2090" spans="1:6" ht="11.25" customHeight="1" x14ac:dyDescent="0.2">
      <c r="A2090" s="42"/>
      <c r="B2090" s="105" t="s">
        <v>5</v>
      </c>
      <c r="C2090" s="106" t="s">
        <v>1969</v>
      </c>
      <c r="D2090" s="100"/>
      <c r="E2090" s="59"/>
      <c r="F2090" s="44"/>
    </row>
    <row r="2091" spans="1:6" ht="11.25" customHeight="1" x14ac:dyDescent="0.2">
      <c r="A2091" s="40">
        <v>530</v>
      </c>
      <c r="B2091" s="81" t="s">
        <v>149</v>
      </c>
      <c r="C2091" s="82"/>
      <c r="D2091" s="31" t="s">
        <v>1968</v>
      </c>
      <c r="E2091" s="92">
        <v>511</v>
      </c>
      <c r="F2091" s="36" t="str">
        <f>CONCATENATE("AB/",IF(D2093&gt;0,A2091,"___"),"/2013")</f>
        <v>AB/530/2013</v>
      </c>
    </row>
    <row r="2092" spans="1:6" ht="11.25" customHeight="1" x14ac:dyDescent="0.2">
      <c r="A2092" s="41"/>
      <c r="B2092" s="101" t="s">
        <v>1047</v>
      </c>
      <c r="C2092" s="102"/>
      <c r="D2092" s="38" t="str">
        <f>CONCATENATE("AB.6740.",IF(E2091&gt;0,E2091,"___"),".2013.",IF(E2091&gt;0,E2093,"__"))</f>
        <v>AB.6740.511.2013.KŻ</v>
      </c>
      <c r="E2092" s="39"/>
      <c r="F2092" s="37"/>
    </row>
    <row r="2093" spans="1:6" ht="11.25" customHeight="1" x14ac:dyDescent="0.2">
      <c r="A2093" s="41"/>
      <c r="B2093" s="103" t="s">
        <v>7</v>
      </c>
      <c r="C2093" s="104" t="s">
        <v>190</v>
      </c>
      <c r="D2093" s="19">
        <v>41457</v>
      </c>
      <c r="E2093" s="97" t="s">
        <v>153</v>
      </c>
      <c r="F2093" s="43">
        <v>41495</v>
      </c>
    </row>
    <row r="2094" spans="1:6" ht="11.25" customHeight="1" x14ac:dyDescent="0.2">
      <c r="A2094" s="42"/>
      <c r="B2094" s="105" t="s">
        <v>5</v>
      </c>
      <c r="C2094" s="106" t="s">
        <v>1967</v>
      </c>
      <c r="D2094" s="100"/>
      <c r="E2094" s="59"/>
      <c r="F2094" s="44"/>
    </row>
    <row r="2095" spans="1:6" ht="11.25" customHeight="1" x14ac:dyDescent="0.2">
      <c r="A2095" s="40">
        <v>531</v>
      </c>
      <c r="B2095" s="81" t="s">
        <v>1939</v>
      </c>
      <c r="C2095" s="82"/>
      <c r="D2095" s="31" t="s">
        <v>1980</v>
      </c>
      <c r="E2095" s="92">
        <v>547</v>
      </c>
      <c r="F2095" s="36" t="str">
        <f>CONCATENATE("AB/",IF(D2097&gt;0,A2095,"___"),"/2013")</f>
        <v>AB/531/2013</v>
      </c>
    </row>
    <row r="2096" spans="1:6" ht="11.25" customHeight="1" x14ac:dyDescent="0.2">
      <c r="A2096" s="41"/>
      <c r="B2096" s="101" t="s">
        <v>1977</v>
      </c>
      <c r="C2096" s="102"/>
      <c r="D2096" s="38" t="str">
        <f>CONCATENATE("AB.6740.",IF(E2095&gt;0,E2095,"___"),".2013.",IF(E2095&gt;0,E2097,"__"))</f>
        <v>AB.6740.547.2013.JL</v>
      </c>
      <c r="E2096" s="39"/>
      <c r="F2096" s="37"/>
    </row>
    <row r="2097" spans="1:6" ht="11.25" customHeight="1" x14ac:dyDescent="0.2">
      <c r="A2097" s="41"/>
      <c r="B2097" s="103" t="s">
        <v>7</v>
      </c>
      <c r="C2097" s="104" t="s">
        <v>1978</v>
      </c>
      <c r="D2097" s="19" t="s">
        <v>1981</v>
      </c>
      <c r="E2097" s="97" t="s">
        <v>1361</v>
      </c>
      <c r="F2097" s="43">
        <v>41495</v>
      </c>
    </row>
    <row r="2098" spans="1:6" ht="11.25" customHeight="1" x14ac:dyDescent="0.2">
      <c r="A2098" s="42"/>
      <c r="B2098" s="105" t="s">
        <v>5</v>
      </c>
      <c r="C2098" s="106" t="s">
        <v>1979</v>
      </c>
      <c r="D2098" s="100"/>
      <c r="E2098" s="59"/>
      <c r="F2098" s="44"/>
    </row>
    <row r="2099" spans="1:6" ht="11.25" customHeight="1" x14ac:dyDescent="0.2">
      <c r="A2099" s="40">
        <v>532</v>
      </c>
      <c r="B2099" s="81" t="s">
        <v>61</v>
      </c>
      <c r="C2099" s="82"/>
      <c r="D2099" s="31" t="s">
        <v>1983</v>
      </c>
      <c r="E2099" s="92">
        <v>544</v>
      </c>
      <c r="F2099" s="36" t="str">
        <f>CONCATENATE("AB/",IF(D2101&gt;0,A2099,"___"),"/2013")</f>
        <v>AB/532/2013</v>
      </c>
    </row>
    <row r="2100" spans="1:6" ht="11.25" customHeight="1" x14ac:dyDescent="0.2">
      <c r="A2100" s="41"/>
      <c r="B2100" s="101" t="s">
        <v>439</v>
      </c>
      <c r="C2100" s="102"/>
      <c r="D2100" s="38" t="str">
        <f>CONCATENATE("AB.6740.",IF(E2099&gt;0,E2099,"___"),".2013.",IF(E2099&gt;0,E2101,"__"))</f>
        <v>AB.6740.544.2013.IN</v>
      </c>
      <c r="E2100" s="39"/>
      <c r="F2100" s="37"/>
    </row>
    <row r="2101" spans="1:6" ht="11.25" customHeight="1" x14ac:dyDescent="0.2">
      <c r="A2101" s="41"/>
      <c r="B2101" s="103" t="s">
        <v>7</v>
      </c>
      <c r="C2101" s="104" t="s">
        <v>229</v>
      </c>
      <c r="D2101" s="19">
        <v>41464</v>
      </c>
      <c r="E2101" s="97" t="s">
        <v>18</v>
      </c>
      <c r="F2101" s="43">
        <v>41495</v>
      </c>
    </row>
    <row r="2102" spans="1:6" ht="11.25" customHeight="1" x14ac:dyDescent="0.2">
      <c r="A2102" s="42"/>
      <c r="B2102" s="105" t="s">
        <v>5</v>
      </c>
      <c r="C2102" s="106" t="s">
        <v>1982</v>
      </c>
      <c r="D2102" s="100"/>
      <c r="E2102" s="59"/>
      <c r="F2102" s="44"/>
    </row>
    <row r="2103" spans="1:6" ht="11.25" customHeight="1" x14ac:dyDescent="0.2">
      <c r="A2103" s="40">
        <v>533</v>
      </c>
      <c r="B2103" s="81" t="s">
        <v>406</v>
      </c>
      <c r="C2103" s="82"/>
      <c r="D2103" s="31" t="s">
        <v>1986</v>
      </c>
      <c r="E2103" s="92">
        <v>473</v>
      </c>
      <c r="F2103" s="36" t="str">
        <f>CONCATENATE("AB/",IF(D2105&gt;0,A2103,"___"),"/2013")</f>
        <v>AB/533/2013</v>
      </c>
    </row>
    <row r="2104" spans="1:6" ht="11.25" customHeight="1" x14ac:dyDescent="0.2">
      <c r="A2104" s="41"/>
      <c r="B2104" s="101" t="s">
        <v>1984</v>
      </c>
      <c r="C2104" s="102"/>
      <c r="D2104" s="38" t="str">
        <f>CONCATENATE("AB.6740.",IF(E2103&gt;0,E2103,"___"),".2013.",IF(E2103&gt;0,E2105,"__"))</f>
        <v>AB.6740.473.2013.</v>
      </c>
      <c r="E2104" s="39"/>
      <c r="F2104" s="37"/>
    </row>
    <row r="2105" spans="1:6" ht="11.25" customHeight="1" x14ac:dyDescent="0.2">
      <c r="A2105" s="41"/>
      <c r="B2105" s="103" t="s">
        <v>7</v>
      </c>
      <c r="C2105" s="104" t="s">
        <v>789</v>
      </c>
      <c r="D2105" s="19" t="s">
        <v>1823</v>
      </c>
      <c r="E2105" s="97"/>
      <c r="F2105" s="43">
        <v>41498</v>
      </c>
    </row>
    <row r="2106" spans="1:6" ht="11.25" customHeight="1" x14ac:dyDescent="0.2">
      <c r="A2106" s="42"/>
      <c r="B2106" s="105" t="s">
        <v>5</v>
      </c>
      <c r="C2106" s="106" t="s">
        <v>1985</v>
      </c>
      <c r="D2106" s="100"/>
      <c r="E2106" s="59"/>
      <c r="F2106" s="44"/>
    </row>
    <row r="2107" spans="1:6" ht="11.25" customHeight="1" x14ac:dyDescent="0.2">
      <c r="A2107" s="40">
        <v>534</v>
      </c>
      <c r="B2107" s="81" t="s">
        <v>701</v>
      </c>
      <c r="C2107" s="82"/>
      <c r="D2107" s="31" t="s">
        <v>1988</v>
      </c>
      <c r="E2107" s="92">
        <v>474</v>
      </c>
      <c r="F2107" s="36" t="str">
        <f>CONCATENATE("AB/",IF(D2109&gt;0,A2107,"___"),"/2013")</f>
        <v>AB/534/2013</v>
      </c>
    </row>
    <row r="2108" spans="1:6" ht="11.25" customHeight="1" x14ac:dyDescent="0.2">
      <c r="A2108" s="41"/>
      <c r="B2108" s="101" t="s">
        <v>1987</v>
      </c>
      <c r="C2108" s="102"/>
      <c r="D2108" s="38" t="str">
        <f>CONCATENATE("AB.6740.",IF(E2107&gt;0,E2107,"___"),".2013.",IF(E2107&gt;0,E2109,"__"))</f>
        <v>AB.6740.474.2013.</v>
      </c>
      <c r="E2108" s="39"/>
      <c r="F2108" s="37"/>
    </row>
    <row r="2109" spans="1:6" ht="11.25" customHeight="1" x14ac:dyDescent="0.2">
      <c r="A2109" s="41"/>
      <c r="B2109" s="103" t="s">
        <v>7</v>
      </c>
      <c r="C2109" s="104" t="s">
        <v>789</v>
      </c>
      <c r="D2109" s="19" t="s">
        <v>1823</v>
      </c>
      <c r="E2109" s="97"/>
      <c r="F2109" s="43">
        <v>41498</v>
      </c>
    </row>
    <row r="2110" spans="1:6" ht="11.25" customHeight="1" x14ac:dyDescent="0.2">
      <c r="A2110" s="42"/>
      <c r="B2110" s="105" t="s">
        <v>5</v>
      </c>
      <c r="C2110" s="106"/>
      <c r="D2110" s="100"/>
      <c r="E2110" s="59"/>
      <c r="F2110" s="44"/>
    </row>
    <row r="2111" spans="1:6" ht="11.25" customHeight="1" x14ac:dyDescent="0.2">
      <c r="A2111" s="40">
        <v>535</v>
      </c>
      <c r="B2111" s="81"/>
      <c r="C2111" s="82"/>
      <c r="D2111" s="31" t="s">
        <v>1989</v>
      </c>
      <c r="E2111" s="92">
        <v>423</v>
      </c>
      <c r="F2111" s="36" t="str">
        <f>CONCATENATE("AB/",IF(D2113&gt;0,A2111,"___"),"/2013")</f>
        <v>AB/535/2013</v>
      </c>
    </row>
    <row r="2112" spans="1:6" ht="11.25" customHeight="1" x14ac:dyDescent="0.2">
      <c r="A2112" s="41"/>
      <c r="B2112" s="101" t="s">
        <v>1996</v>
      </c>
      <c r="C2112" s="102"/>
      <c r="D2112" s="38" t="str">
        <f>CONCATENATE("AB.6740.",IF(E2111&gt;0,E2111,"___"),".2013.",IF(E2111&gt;0,E2113,"__"))</f>
        <v>AB.6740.423.2013.AA</v>
      </c>
      <c r="E2112" s="39"/>
      <c r="F2112" s="37"/>
    </row>
    <row r="2113" spans="1:6" ht="11.25" customHeight="1" x14ac:dyDescent="0.2">
      <c r="A2113" s="41"/>
      <c r="B2113" s="103" t="s">
        <v>7</v>
      </c>
      <c r="C2113" s="104" t="s">
        <v>169</v>
      </c>
      <c r="D2113" s="19" t="s">
        <v>1990</v>
      </c>
      <c r="E2113" s="97" t="s">
        <v>91</v>
      </c>
      <c r="F2113" s="43">
        <v>41498</v>
      </c>
    </row>
    <row r="2114" spans="1:6" ht="11.25" customHeight="1" x14ac:dyDescent="0.2">
      <c r="A2114" s="42"/>
      <c r="B2114" s="105" t="s">
        <v>5</v>
      </c>
      <c r="C2114" s="106" t="s">
        <v>1997</v>
      </c>
      <c r="D2114" s="100"/>
      <c r="E2114" s="59"/>
      <c r="F2114" s="44"/>
    </row>
    <row r="2115" spans="1:6" ht="11.25" customHeight="1" x14ac:dyDescent="0.2">
      <c r="A2115" s="40">
        <v>536</v>
      </c>
      <c r="B2115" s="81" t="s">
        <v>1998</v>
      </c>
      <c r="C2115" s="82"/>
      <c r="D2115" s="31" t="s">
        <v>2000</v>
      </c>
      <c r="E2115" s="92">
        <v>532</v>
      </c>
      <c r="F2115" s="36" t="str">
        <f>CONCATENATE("AB/",IF(D2117&gt;0,A2115,"___"),"/2013")</f>
        <v>AB/536/2013</v>
      </c>
    </row>
    <row r="2116" spans="1:6" ht="11.25" customHeight="1" x14ac:dyDescent="0.2">
      <c r="A2116" s="41"/>
      <c r="B2116" s="101" t="s">
        <v>1138</v>
      </c>
      <c r="C2116" s="102"/>
      <c r="D2116" s="38" t="str">
        <f>CONCATENATE("AB.6740.",IF(E2115&gt;0,E2115,"___"),".2013.",IF(E2115&gt;0,E2117,"__"))</f>
        <v>AB.6740.532.2013.IN</v>
      </c>
      <c r="E2116" s="39"/>
      <c r="F2116" s="37"/>
    </row>
    <row r="2117" spans="1:6" ht="11.25" customHeight="1" x14ac:dyDescent="0.2">
      <c r="A2117" s="41"/>
      <c r="B2117" s="103" t="s">
        <v>7</v>
      </c>
      <c r="C2117" s="104" t="s">
        <v>15</v>
      </c>
      <c r="D2117" s="19">
        <v>41459</v>
      </c>
      <c r="E2117" s="97" t="s">
        <v>18</v>
      </c>
      <c r="F2117" s="43">
        <v>41499</v>
      </c>
    </row>
    <row r="2118" spans="1:6" ht="11.25" customHeight="1" x14ac:dyDescent="0.2">
      <c r="A2118" s="42"/>
      <c r="B2118" s="105" t="s">
        <v>5</v>
      </c>
      <c r="C2118" s="106" t="s">
        <v>1999</v>
      </c>
      <c r="D2118" s="100"/>
      <c r="E2118" s="59"/>
      <c r="F2118" s="44"/>
    </row>
    <row r="2119" spans="1:6" ht="11.25" customHeight="1" x14ac:dyDescent="0.2">
      <c r="A2119" s="40">
        <v>537</v>
      </c>
      <c r="B2119" s="81" t="s">
        <v>2001</v>
      </c>
      <c r="C2119" s="82"/>
      <c r="D2119" s="31" t="s">
        <v>2004</v>
      </c>
      <c r="E2119" s="92">
        <v>471</v>
      </c>
      <c r="F2119" s="36" t="str">
        <f>CONCATENATE("AB/",IF(D2121&gt;0,A2119,"___"),"/2013")</f>
        <v>AB/537/2013</v>
      </c>
    </row>
    <row r="2120" spans="1:6" ht="11.25" customHeight="1" x14ac:dyDescent="0.2">
      <c r="A2120" s="41"/>
      <c r="B2120" s="101" t="s">
        <v>2002</v>
      </c>
      <c r="C2120" s="102"/>
      <c r="D2120" s="38" t="str">
        <f>CONCATENATE("AB.6740.",IF(E2119&gt;0,E2119,"___"),".2013.",IF(E2119&gt;0,E2121,"__"))</f>
        <v>AB.6740.471.2013.JL</v>
      </c>
      <c r="E2120" s="39"/>
      <c r="F2120" s="37"/>
    </row>
    <row r="2121" spans="1:6" ht="11.25" customHeight="1" x14ac:dyDescent="0.2">
      <c r="A2121" s="41"/>
      <c r="B2121" s="103" t="s">
        <v>7</v>
      </c>
      <c r="C2121" s="104" t="s">
        <v>138</v>
      </c>
      <c r="D2121" s="19" t="s">
        <v>2005</v>
      </c>
      <c r="E2121" s="97" t="s">
        <v>1361</v>
      </c>
      <c r="F2121" s="43">
        <v>41500</v>
      </c>
    </row>
    <row r="2122" spans="1:6" ht="11.25" customHeight="1" x14ac:dyDescent="0.2">
      <c r="A2122" s="42"/>
      <c r="B2122" s="105" t="s">
        <v>5</v>
      </c>
      <c r="C2122" s="106" t="s">
        <v>2003</v>
      </c>
      <c r="D2122" s="100"/>
      <c r="E2122" s="59"/>
      <c r="F2122" s="44"/>
    </row>
    <row r="2123" spans="1:6" ht="11.25" customHeight="1" x14ac:dyDescent="0.2">
      <c r="A2123" s="40">
        <v>538</v>
      </c>
      <c r="B2123" s="81" t="s">
        <v>2051</v>
      </c>
      <c r="C2123" s="82"/>
      <c r="D2123" s="31" t="s">
        <v>2052</v>
      </c>
      <c r="E2123" s="92">
        <v>451</v>
      </c>
      <c r="F2123" s="36" t="str">
        <f>CONCATENATE("AB/",IF(D2125&gt;0,A2123,"___"),"/2013")</f>
        <v>AB/538/2013</v>
      </c>
    </row>
    <row r="2124" spans="1:6" ht="11.25" customHeight="1" x14ac:dyDescent="0.2">
      <c r="A2124" s="41"/>
      <c r="B2124" s="101"/>
      <c r="C2124" s="102"/>
      <c r="D2124" s="38" t="str">
        <f>CONCATENATE("AB.6740.",IF(E2123&gt;0,E2123,"___"),".2013.",IF(E2123&gt;0,E2125,"__"))</f>
        <v>AB.6740.451.2013.AŁ</v>
      </c>
      <c r="E2124" s="39"/>
      <c r="F2124" s="37"/>
    </row>
    <row r="2125" spans="1:6" ht="11.25" customHeight="1" x14ac:dyDescent="0.2">
      <c r="A2125" s="41"/>
      <c r="B2125" s="103" t="s">
        <v>7</v>
      </c>
      <c r="C2125" s="104" t="s">
        <v>268</v>
      </c>
      <c r="D2125" s="19">
        <v>41439</v>
      </c>
      <c r="E2125" s="97" t="s">
        <v>10</v>
      </c>
      <c r="F2125" s="43">
        <v>41500</v>
      </c>
    </row>
    <row r="2126" spans="1:6" ht="11.25" customHeight="1" x14ac:dyDescent="0.2">
      <c r="A2126" s="42"/>
      <c r="B2126" s="105" t="s">
        <v>5</v>
      </c>
      <c r="C2126" s="106" t="s">
        <v>2053</v>
      </c>
      <c r="D2126" s="100"/>
      <c r="E2126" s="59"/>
      <c r="F2126" s="44"/>
    </row>
    <row r="2127" spans="1:6" ht="11.25" customHeight="1" x14ac:dyDescent="0.2">
      <c r="A2127" s="40">
        <v>539</v>
      </c>
      <c r="B2127" s="81" t="s">
        <v>61</v>
      </c>
      <c r="C2127" s="82"/>
      <c r="D2127" s="31" t="s">
        <v>2048</v>
      </c>
      <c r="E2127" s="92">
        <v>535</v>
      </c>
      <c r="F2127" s="36" t="str">
        <f>CONCATENATE("AB/",IF(D2129&gt;0,A2127,"___"),"/2013")</f>
        <v>AB/539/2013</v>
      </c>
    </row>
    <row r="2128" spans="1:6" ht="11.25" customHeight="1" x14ac:dyDescent="0.2">
      <c r="A2128" s="41"/>
      <c r="B2128" s="101" t="s">
        <v>2049</v>
      </c>
      <c r="C2128" s="102"/>
      <c r="D2128" s="38" t="str">
        <f>CONCATENATE("AB.6740.",IF(E2127&gt;0,E2127,"___"),".2013.",IF(E2127&gt;0,E2129,"__"))</f>
        <v>AB.6740.535.2013.AŁ</v>
      </c>
      <c r="E2128" s="39"/>
      <c r="F2128" s="37"/>
    </row>
    <row r="2129" spans="1:6" ht="11.25" customHeight="1" x14ac:dyDescent="0.2">
      <c r="A2129" s="41"/>
      <c r="B2129" s="103" t="s">
        <v>7</v>
      </c>
      <c r="C2129" s="104" t="s">
        <v>179</v>
      </c>
      <c r="D2129" s="19">
        <v>41452</v>
      </c>
      <c r="E2129" s="97" t="s">
        <v>10</v>
      </c>
      <c r="F2129" s="43">
        <v>41500</v>
      </c>
    </row>
    <row r="2130" spans="1:6" ht="11.25" customHeight="1" x14ac:dyDescent="0.2">
      <c r="A2130" s="42"/>
      <c r="B2130" s="105" t="s">
        <v>5</v>
      </c>
      <c r="C2130" s="106" t="s">
        <v>2050</v>
      </c>
      <c r="D2130" s="100"/>
      <c r="E2130" s="59"/>
      <c r="F2130" s="44"/>
    </row>
    <row r="2131" spans="1:6" ht="11.25" customHeight="1" x14ac:dyDescent="0.2">
      <c r="A2131" s="40">
        <v>540</v>
      </c>
      <c r="B2131" s="81" t="s">
        <v>149</v>
      </c>
      <c r="C2131" s="82"/>
      <c r="D2131" s="31" t="s">
        <v>2006</v>
      </c>
      <c r="E2131" s="92">
        <v>566</v>
      </c>
      <c r="F2131" s="36" t="str">
        <f>CONCATENATE("AB/",IF(D2133&gt;0,A2131,"___"),"/2013")</f>
        <v>AB/540/2013</v>
      </c>
    </row>
    <row r="2132" spans="1:6" ht="11.25" customHeight="1" x14ac:dyDescent="0.2">
      <c r="A2132" s="41"/>
      <c r="B2132" s="101"/>
      <c r="C2132" s="102"/>
      <c r="D2132" s="38" t="str">
        <f>CONCATENATE("AB.6740.",IF(E2131&gt;0,E2131,"___"),".2013.",IF(E2131&gt;0,E2133,"__"))</f>
        <v>AB.6740.566.2013.KŻ</v>
      </c>
      <c r="E2132" s="39"/>
      <c r="F2132" s="37"/>
    </row>
    <row r="2133" spans="1:6" ht="11.25" customHeight="1" x14ac:dyDescent="0.2">
      <c r="A2133" s="41"/>
      <c r="B2133" s="103" t="s">
        <v>7</v>
      </c>
      <c r="C2133" s="104" t="s">
        <v>461</v>
      </c>
      <c r="D2133" s="19">
        <v>41463</v>
      </c>
      <c r="E2133" s="97" t="s">
        <v>153</v>
      </c>
      <c r="F2133" s="43">
        <v>41502</v>
      </c>
    </row>
    <row r="2134" spans="1:6" ht="11.25" customHeight="1" x14ac:dyDescent="0.2">
      <c r="A2134" s="42"/>
      <c r="B2134" s="105" t="s">
        <v>5</v>
      </c>
      <c r="C2134" s="106" t="s">
        <v>2010</v>
      </c>
      <c r="D2134" s="100"/>
      <c r="E2134" s="59"/>
      <c r="F2134" s="44"/>
    </row>
    <row r="2135" spans="1:6" ht="11.25" customHeight="1" x14ac:dyDescent="0.2">
      <c r="A2135" s="40">
        <v>541</v>
      </c>
      <c r="B2135" s="81" t="s">
        <v>2008</v>
      </c>
      <c r="C2135" s="82"/>
      <c r="D2135" s="31" t="s">
        <v>2007</v>
      </c>
      <c r="E2135" s="92">
        <v>581</v>
      </c>
      <c r="F2135" s="36" t="str">
        <f>CONCATENATE("AB/",IF(D2137&gt;0,A2135,"___"),"/2013")</f>
        <v>AB/541/2013</v>
      </c>
    </row>
    <row r="2136" spans="1:6" ht="11.25" customHeight="1" x14ac:dyDescent="0.2">
      <c r="A2136" s="41"/>
      <c r="B2136" s="101" t="s">
        <v>2009</v>
      </c>
      <c r="C2136" s="102"/>
      <c r="D2136" s="38" t="str">
        <f>CONCATENATE("AB.6740.",IF(E2135&gt;0,E2135,"___"),".2013.",IF(E2135&gt;0,E2137,"__"))</f>
        <v>AB.6740.581.2013.KŻ</v>
      </c>
      <c r="E2136" s="39"/>
      <c r="F2136" s="37"/>
    </row>
    <row r="2137" spans="1:6" ht="11.25" customHeight="1" x14ac:dyDescent="0.2">
      <c r="A2137" s="41"/>
      <c r="B2137" s="103" t="s">
        <v>7</v>
      </c>
      <c r="C2137" s="104" t="s">
        <v>190</v>
      </c>
      <c r="D2137" s="19">
        <v>41479</v>
      </c>
      <c r="E2137" s="97" t="s">
        <v>153</v>
      </c>
      <c r="F2137" s="43">
        <v>41502</v>
      </c>
    </row>
    <row r="2138" spans="1:6" ht="11.25" customHeight="1" x14ac:dyDescent="0.2">
      <c r="A2138" s="42"/>
      <c r="B2138" s="105" t="s">
        <v>5</v>
      </c>
      <c r="C2138" s="106" t="s">
        <v>1205</v>
      </c>
      <c r="D2138" s="100"/>
      <c r="E2138" s="59"/>
      <c r="F2138" s="44"/>
    </row>
    <row r="2139" spans="1:6" ht="11.25" customHeight="1" x14ac:dyDescent="0.2">
      <c r="A2139" s="40">
        <v>542</v>
      </c>
      <c r="B2139" s="81" t="s">
        <v>2011</v>
      </c>
      <c r="C2139" s="82"/>
      <c r="D2139" s="31" t="s">
        <v>2014</v>
      </c>
      <c r="E2139" s="92">
        <v>442</v>
      </c>
      <c r="F2139" s="36" t="str">
        <f>CONCATENATE("AB/",IF(D2141&gt;0,A2139,"___"),"/2013")</f>
        <v>AB/542/2013</v>
      </c>
    </row>
    <row r="2140" spans="1:6" ht="11.25" customHeight="1" x14ac:dyDescent="0.2">
      <c r="A2140" s="41"/>
      <c r="B2140" s="101" t="s">
        <v>2012</v>
      </c>
      <c r="C2140" s="102"/>
      <c r="D2140" s="38" t="str">
        <f>CONCATENATE("AB.6740.",IF(E2139&gt;0,E2139,"___"),".2013.",IF(E2139&gt;0,E2141,"__"))</f>
        <v>AB.6740.442.2013.KŻ</v>
      </c>
      <c r="E2140" s="39"/>
      <c r="F2140" s="37"/>
    </row>
    <row r="2141" spans="1:6" ht="11.25" customHeight="1" x14ac:dyDescent="0.2">
      <c r="A2141" s="41"/>
      <c r="B2141" s="103" t="s">
        <v>7</v>
      </c>
      <c r="C2141" s="104" t="s">
        <v>967</v>
      </c>
      <c r="D2141" s="19">
        <v>41439</v>
      </c>
      <c r="E2141" s="97" t="s">
        <v>153</v>
      </c>
      <c r="F2141" s="43">
        <v>41502</v>
      </c>
    </row>
    <row r="2142" spans="1:6" ht="11.25" customHeight="1" x14ac:dyDescent="0.2">
      <c r="A2142" s="42"/>
      <c r="B2142" s="105" t="s">
        <v>5</v>
      </c>
      <c r="C2142" s="106" t="s">
        <v>2013</v>
      </c>
      <c r="D2142" s="100"/>
      <c r="E2142" s="59"/>
      <c r="F2142" s="44"/>
    </row>
    <row r="2143" spans="1:6" ht="11.25" customHeight="1" x14ac:dyDescent="0.2">
      <c r="A2143" s="40">
        <v>543</v>
      </c>
      <c r="B2143" s="81" t="s">
        <v>371</v>
      </c>
      <c r="C2143" s="82"/>
      <c r="D2143" s="31" t="s">
        <v>2015</v>
      </c>
      <c r="E2143" s="92">
        <v>499</v>
      </c>
      <c r="F2143" s="36" t="str">
        <f>CONCATENATE("AB/",IF(D2145&gt;0,A2143,"___"),"/2013")</f>
        <v>AB/543/2013</v>
      </c>
    </row>
    <row r="2144" spans="1:6" ht="11.25" customHeight="1" x14ac:dyDescent="0.2">
      <c r="A2144" s="41"/>
      <c r="B2144" s="101" t="s">
        <v>2009</v>
      </c>
      <c r="C2144" s="102"/>
      <c r="D2144" s="38" t="str">
        <f>CONCATENATE("AB.6740.",IF(E2143&gt;0,E2143,"___"),".2013.",IF(E2143&gt;0,E2145,"__"))</f>
        <v>AB.6740.499.2013.KŻ</v>
      </c>
      <c r="E2144" s="39"/>
      <c r="F2144" s="37"/>
    </row>
    <row r="2145" spans="1:6" ht="11.25" customHeight="1" x14ac:dyDescent="0.2">
      <c r="A2145" s="41"/>
      <c r="B2145" s="103" t="s">
        <v>7</v>
      </c>
      <c r="C2145" s="104" t="s">
        <v>190</v>
      </c>
      <c r="D2145" s="19">
        <v>41453</v>
      </c>
      <c r="E2145" s="97" t="s">
        <v>153</v>
      </c>
      <c r="F2145" s="43">
        <v>41505</v>
      </c>
    </row>
    <row r="2146" spans="1:6" ht="11.25" customHeight="1" x14ac:dyDescent="0.2">
      <c r="A2146" s="42"/>
      <c r="B2146" s="105" t="s">
        <v>5</v>
      </c>
      <c r="C2146" s="106" t="s">
        <v>1221</v>
      </c>
      <c r="D2146" s="100"/>
      <c r="E2146" s="59"/>
      <c r="F2146" s="44"/>
    </row>
    <row r="2147" spans="1:6" ht="11.25" customHeight="1" x14ac:dyDescent="0.2">
      <c r="A2147" s="40">
        <v>544</v>
      </c>
      <c r="B2147" s="81" t="s">
        <v>1936</v>
      </c>
      <c r="C2147" s="82"/>
      <c r="D2147" s="31" t="s">
        <v>2019</v>
      </c>
      <c r="E2147" s="92">
        <v>398</v>
      </c>
      <c r="F2147" s="36" t="str">
        <f>CONCATENATE("AB/",IF(D2149&gt;0,A2147,"___"),"/2013")</f>
        <v>AB/544/2013</v>
      </c>
    </row>
    <row r="2148" spans="1:6" ht="11.25" customHeight="1" x14ac:dyDescent="0.2">
      <c r="A2148" s="41"/>
      <c r="B2148" s="101" t="s">
        <v>2016</v>
      </c>
      <c r="C2148" s="102"/>
      <c r="D2148" s="38" t="str">
        <f>CONCATENATE("AB.6740.",IF(E2147&gt;0,E2147,"___"),".2013.",IF(E2147&gt;0,E2149,"__"))</f>
        <v>AB.6740.398.2013.EC</v>
      </c>
      <c r="E2148" s="39"/>
      <c r="F2148" s="37"/>
    </row>
    <row r="2149" spans="1:6" ht="11.25" customHeight="1" x14ac:dyDescent="0.2">
      <c r="A2149" s="41"/>
      <c r="B2149" s="103" t="s">
        <v>7</v>
      </c>
      <c r="C2149" s="104" t="s">
        <v>2017</v>
      </c>
      <c r="D2149" s="19">
        <v>41431</v>
      </c>
      <c r="E2149" s="97" t="s">
        <v>1869</v>
      </c>
      <c r="F2149" s="43">
        <v>41506</v>
      </c>
    </row>
    <row r="2150" spans="1:6" ht="11.25" customHeight="1" x14ac:dyDescent="0.2">
      <c r="A2150" s="42"/>
      <c r="B2150" s="105" t="s">
        <v>5</v>
      </c>
      <c r="C2150" s="106" t="s">
        <v>2018</v>
      </c>
      <c r="D2150" s="100"/>
      <c r="E2150" s="59"/>
      <c r="F2150" s="44"/>
    </row>
    <row r="2151" spans="1:6" ht="11.25" customHeight="1" x14ac:dyDescent="0.2">
      <c r="A2151" s="40">
        <v>545</v>
      </c>
      <c r="B2151" s="81" t="s">
        <v>1228</v>
      </c>
      <c r="C2151" s="82"/>
      <c r="D2151" s="31" t="s">
        <v>2094</v>
      </c>
      <c r="E2151" s="92">
        <v>534</v>
      </c>
      <c r="F2151" s="36" t="str">
        <f>CONCATENATE("AB/",IF(D2153&gt;0,A2151,"___"),"/2013")</f>
        <v>AB/545/2013</v>
      </c>
    </row>
    <row r="2152" spans="1:6" ht="11.25" customHeight="1" x14ac:dyDescent="0.2">
      <c r="A2152" s="41"/>
      <c r="B2152" s="101" t="s">
        <v>2095</v>
      </c>
      <c r="C2152" s="102"/>
      <c r="D2152" s="38" t="str">
        <f>CONCATENATE("AB.6740.",IF(E2151&gt;0,E2151,"___"),".2013.",IF(E2151&gt;0,E2153,"__"))</f>
        <v>AB.6740.534.2013.WŚ</v>
      </c>
      <c r="E2152" s="39"/>
      <c r="F2152" s="37"/>
    </row>
    <row r="2153" spans="1:6" ht="11.25" customHeight="1" x14ac:dyDescent="0.2">
      <c r="A2153" s="41"/>
      <c r="B2153" s="103" t="s">
        <v>7</v>
      </c>
      <c r="C2153" s="104" t="s">
        <v>220</v>
      </c>
      <c r="D2153" s="19">
        <v>41459</v>
      </c>
      <c r="E2153" s="97" t="s">
        <v>182</v>
      </c>
      <c r="F2153" s="43">
        <v>41506</v>
      </c>
    </row>
    <row r="2154" spans="1:6" ht="11.25" customHeight="1" x14ac:dyDescent="0.2">
      <c r="A2154" s="42"/>
      <c r="B2154" s="105" t="s">
        <v>5</v>
      </c>
      <c r="C2154" s="106" t="s">
        <v>2096</v>
      </c>
      <c r="D2154" s="100"/>
      <c r="E2154" s="59"/>
      <c r="F2154" s="44"/>
    </row>
    <row r="2155" spans="1:6" ht="11.25" customHeight="1" x14ac:dyDescent="0.2">
      <c r="A2155" s="40">
        <v>546</v>
      </c>
      <c r="B2155" s="81" t="s">
        <v>660</v>
      </c>
      <c r="C2155" s="82"/>
      <c r="D2155" s="31" t="s">
        <v>2121</v>
      </c>
      <c r="E2155" s="92">
        <v>478</v>
      </c>
      <c r="F2155" s="36" t="str">
        <f>CONCATENATE("AB/",IF(D2157&gt;0,A2155,"___"),"/2013")</f>
        <v>AB/546/2013</v>
      </c>
    </row>
    <row r="2156" spans="1:6" ht="11.25" customHeight="1" x14ac:dyDescent="0.2">
      <c r="A2156" s="41"/>
      <c r="B2156" s="101" t="s">
        <v>2123</v>
      </c>
      <c r="C2156" s="102"/>
      <c r="D2156" s="38" t="str">
        <f>CONCATENATE("AB.6740.",IF(E2155&gt;0,E2155,"___"),".2013.",IF(E2155&gt;0,E2157,"__"))</f>
        <v>AB.6740.478.2013.WŚ</v>
      </c>
      <c r="E2156" s="39"/>
      <c r="F2156" s="37"/>
    </row>
    <row r="2157" spans="1:6" ht="11.25" customHeight="1" x14ac:dyDescent="0.2">
      <c r="A2157" s="41"/>
      <c r="B2157" s="103" t="s">
        <v>7</v>
      </c>
      <c r="C2157" s="104" t="s">
        <v>15</v>
      </c>
      <c r="D2157" s="19">
        <v>41450</v>
      </c>
      <c r="E2157" s="97" t="s">
        <v>182</v>
      </c>
      <c r="F2157" s="43">
        <v>41506</v>
      </c>
    </row>
    <row r="2158" spans="1:6" ht="11.25" customHeight="1" x14ac:dyDescent="0.2">
      <c r="A2158" s="42"/>
      <c r="B2158" s="105" t="s">
        <v>5</v>
      </c>
      <c r="C2158" s="106" t="s">
        <v>2124</v>
      </c>
      <c r="D2158" s="100"/>
      <c r="E2158" s="59"/>
      <c r="F2158" s="44"/>
    </row>
    <row r="2159" spans="1:6" ht="11.25" customHeight="1" x14ac:dyDescent="0.2">
      <c r="A2159" s="40">
        <v>547</v>
      </c>
      <c r="B2159" s="81" t="s">
        <v>660</v>
      </c>
      <c r="C2159" s="82"/>
      <c r="D2159" s="31" t="s">
        <v>2122</v>
      </c>
      <c r="E2159" s="92">
        <v>479</v>
      </c>
      <c r="F2159" s="36" t="str">
        <f>CONCATENATE("AB/",IF(D2161&gt;0,A2159,"___"),"/2013")</f>
        <v>AB/547/2013</v>
      </c>
    </row>
    <row r="2160" spans="1:6" ht="11.25" customHeight="1" x14ac:dyDescent="0.2">
      <c r="A2160" s="41"/>
      <c r="B2160" s="101" t="s">
        <v>2123</v>
      </c>
      <c r="C2160" s="102"/>
      <c r="D2160" s="38" t="str">
        <f>CONCATENATE("AB.6740.",IF(E2159&gt;0,E2159,"___"),".2013.",IF(E2159&gt;0,E2161,"__"))</f>
        <v>AB.6740.479.2013.WŚ</v>
      </c>
      <c r="E2160" s="39"/>
      <c r="F2160" s="37"/>
    </row>
    <row r="2161" spans="1:6" ht="11.25" customHeight="1" x14ac:dyDescent="0.2">
      <c r="A2161" s="41"/>
      <c r="B2161" s="103" t="s">
        <v>7</v>
      </c>
      <c r="C2161" s="104" t="s">
        <v>15</v>
      </c>
      <c r="D2161" s="19">
        <v>41450</v>
      </c>
      <c r="E2161" s="97" t="s">
        <v>182</v>
      </c>
      <c r="F2161" s="43">
        <v>41506</v>
      </c>
    </row>
    <row r="2162" spans="1:6" ht="11.25" customHeight="1" x14ac:dyDescent="0.2">
      <c r="A2162" s="42"/>
      <c r="B2162" s="105" t="s">
        <v>5</v>
      </c>
      <c r="C2162" s="106" t="s">
        <v>2125</v>
      </c>
      <c r="D2162" s="100"/>
      <c r="E2162" s="59"/>
      <c r="F2162" s="44"/>
    </row>
    <row r="2163" spans="1:6" ht="11.25" customHeight="1" x14ac:dyDescent="0.2">
      <c r="A2163" s="40">
        <v>548</v>
      </c>
      <c r="B2163" s="81" t="s">
        <v>660</v>
      </c>
      <c r="C2163" s="82"/>
      <c r="D2163" s="31" t="s">
        <v>2126</v>
      </c>
      <c r="E2163" s="92">
        <v>480</v>
      </c>
      <c r="F2163" s="36" t="str">
        <f>CONCATENATE("AB/",IF(D2165&gt;0,A2163,"___"),"/2013")</f>
        <v>AB/548/2013</v>
      </c>
    </row>
    <row r="2164" spans="1:6" ht="11.25" customHeight="1" x14ac:dyDescent="0.2">
      <c r="A2164" s="41"/>
      <c r="B2164" s="101" t="s">
        <v>2123</v>
      </c>
      <c r="C2164" s="102"/>
      <c r="D2164" s="38" t="str">
        <f>CONCATENATE("AB.6740.",IF(E2163&gt;0,E2163,"___"),".2013.",IF(E2163&gt;0,E2165,"__"))</f>
        <v>AB.6740.480.2013.WŚ</v>
      </c>
      <c r="E2164" s="39"/>
      <c r="F2164" s="37"/>
    </row>
    <row r="2165" spans="1:6" ht="11.25" customHeight="1" x14ac:dyDescent="0.2">
      <c r="A2165" s="41"/>
      <c r="B2165" s="103" t="s">
        <v>7</v>
      </c>
      <c r="C2165" s="104" t="s">
        <v>15</v>
      </c>
      <c r="D2165" s="19">
        <v>41450</v>
      </c>
      <c r="E2165" s="97" t="s">
        <v>182</v>
      </c>
      <c r="F2165" s="43">
        <v>41506</v>
      </c>
    </row>
    <row r="2166" spans="1:6" ht="11.25" customHeight="1" x14ac:dyDescent="0.2">
      <c r="A2166" s="42"/>
      <c r="B2166" s="105" t="s">
        <v>5</v>
      </c>
      <c r="C2166" s="106" t="s">
        <v>2127</v>
      </c>
      <c r="D2166" s="100"/>
      <c r="E2166" s="59"/>
      <c r="F2166" s="44"/>
    </row>
    <row r="2167" spans="1:6" ht="11.25" customHeight="1" x14ac:dyDescent="0.2">
      <c r="A2167" s="40">
        <v>549</v>
      </c>
      <c r="B2167" s="81" t="s">
        <v>660</v>
      </c>
      <c r="C2167" s="82"/>
      <c r="D2167" s="31" t="s">
        <v>2128</v>
      </c>
      <c r="E2167" s="92">
        <v>481</v>
      </c>
      <c r="F2167" s="36" t="str">
        <f>CONCATENATE("AB/",IF(D2169&gt;0,A2167,"___"),"/2013")</f>
        <v>AB/549/2013</v>
      </c>
    </row>
    <row r="2168" spans="1:6" ht="11.25" customHeight="1" x14ac:dyDescent="0.2">
      <c r="A2168" s="41"/>
      <c r="B2168" s="101" t="s">
        <v>2123</v>
      </c>
      <c r="C2168" s="102"/>
      <c r="D2168" s="38" t="str">
        <f>CONCATENATE("AB.6740.",IF(E2167&gt;0,E2167,"___"),".2013.",IF(E2167&gt;0,E2169,"__"))</f>
        <v>AB.6740.481.2013.WŚ</v>
      </c>
      <c r="E2168" s="39"/>
      <c r="F2168" s="37"/>
    </row>
    <row r="2169" spans="1:6" ht="11.25" customHeight="1" x14ac:dyDescent="0.2">
      <c r="A2169" s="41"/>
      <c r="B2169" s="103" t="s">
        <v>7</v>
      </c>
      <c r="C2169" s="104" t="s">
        <v>15</v>
      </c>
      <c r="D2169" s="19">
        <v>41450</v>
      </c>
      <c r="E2169" s="97" t="s">
        <v>182</v>
      </c>
      <c r="F2169" s="43">
        <v>41506</v>
      </c>
    </row>
    <row r="2170" spans="1:6" ht="11.25" customHeight="1" x14ac:dyDescent="0.2">
      <c r="A2170" s="42"/>
      <c r="B2170" s="105" t="s">
        <v>5</v>
      </c>
      <c r="C2170" s="106" t="s">
        <v>2129</v>
      </c>
      <c r="D2170" s="100"/>
      <c r="E2170" s="59"/>
      <c r="F2170" s="44"/>
    </row>
    <row r="2171" spans="1:6" ht="11.25" customHeight="1" x14ac:dyDescent="0.2">
      <c r="A2171" s="40">
        <v>550</v>
      </c>
      <c r="B2171" s="81" t="s">
        <v>660</v>
      </c>
      <c r="C2171" s="82"/>
      <c r="D2171" s="31" t="s">
        <v>2130</v>
      </c>
      <c r="E2171" s="92">
        <v>482</v>
      </c>
      <c r="F2171" s="36" t="str">
        <f>CONCATENATE("AB/",IF(D2173&gt;0,A2171,"___"),"/2013")</f>
        <v>AB/550/2013</v>
      </c>
    </row>
    <row r="2172" spans="1:6" ht="11.25" customHeight="1" x14ac:dyDescent="0.2">
      <c r="A2172" s="41"/>
      <c r="B2172" s="101" t="s">
        <v>2123</v>
      </c>
      <c r="C2172" s="102"/>
      <c r="D2172" s="38" t="str">
        <f>CONCATENATE("AB.6740.",IF(E2171&gt;0,E2171,"___"),".2013.",IF(E2171&gt;0,E2173,"__"))</f>
        <v>AB.6740.482.2013.WŚ</v>
      </c>
      <c r="E2172" s="39"/>
      <c r="F2172" s="37"/>
    </row>
    <row r="2173" spans="1:6" ht="11.25" customHeight="1" x14ac:dyDescent="0.2">
      <c r="A2173" s="41"/>
      <c r="B2173" s="103" t="s">
        <v>7</v>
      </c>
      <c r="C2173" s="104" t="s">
        <v>15</v>
      </c>
      <c r="D2173" s="19">
        <v>41450</v>
      </c>
      <c r="E2173" s="97" t="s">
        <v>182</v>
      </c>
      <c r="F2173" s="43">
        <v>41506</v>
      </c>
    </row>
    <row r="2174" spans="1:6" ht="11.25" customHeight="1" x14ac:dyDescent="0.2">
      <c r="A2174" s="42"/>
      <c r="B2174" s="105" t="s">
        <v>5</v>
      </c>
      <c r="C2174" s="106" t="s">
        <v>2131</v>
      </c>
      <c r="D2174" s="100"/>
      <c r="E2174" s="59"/>
      <c r="F2174" s="44"/>
    </row>
    <row r="2175" spans="1:6" ht="11.25" customHeight="1" x14ac:dyDescent="0.2">
      <c r="A2175" s="40">
        <v>551</v>
      </c>
      <c r="B2175" s="81" t="s">
        <v>660</v>
      </c>
      <c r="C2175" s="82"/>
      <c r="D2175" s="31" t="s">
        <v>2132</v>
      </c>
      <c r="E2175" s="92">
        <v>483</v>
      </c>
      <c r="F2175" s="36" t="str">
        <f>CONCATENATE("AB/",IF(D2177&gt;0,A2175,"___"),"/2013")</f>
        <v>AB/551/2013</v>
      </c>
    </row>
    <row r="2176" spans="1:6" ht="11.25" customHeight="1" x14ac:dyDescent="0.2">
      <c r="A2176" s="41"/>
      <c r="B2176" s="101" t="s">
        <v>2123</v>
      </c>
      <c r="C2176" s="102"/>
      <c r="D2176" s="38" t="str">
        <f>CONCATENATE("AB.6740.",IF(E2175&gt;0,E2175,"___"),".2013.",IF(E2175&gt;0,E2177,"__"))</f>
        <v>AB.6740.483.2013.WŚ</v>
      </c>
      <c r="E2176" s="39"/>
      <c r="F2176" s="37"/>
    </row>
    <row r="2177" spans="1:6" ht="11.25" customHeight="1" x14ac:dyDescent="0.2">
      <c r="A2177" s="41"/>
      <c r="B2177" s="103" t="s">
        <v>7</v>
      </c>
      <c r="C2177" s="104" t="s">
        <v>15</v>
      </c>
      <c r="D2177" s="19">
        <v>41450</v>
      </c>
      <c r="E2177" s="97" t="s">
        <v>182</v>
      </c>
      <c r="F2177" s="43">
        <v>41506</v>
      </c>
    </row>
    <row r="2178" spans="1:6" ht="11.25" customHeight="1" x14ac:dyDescent="0.2">
      <c r="A2178" s="42"/>
      <c r="B2178" s="105" t="s">
        <v>5</v>
      </c>
      <c r="C2178" s="106" t="s">
        <v>2133</v>
      </c>
      <c r="D2178" s="100"/>
      <c r="E2178" s="59"/>
      <c r="F2178" s="44"/>
    </row>
    <row r="2179" spans="1:6" ht="11.25" customHeight="1" x14ac:dyDescent="0.2">
      <c r="A2179" s="40">
        <v>552</v>
      </c>
      <c r="B2179" s="81" t="s">
        <v>660</v>
      </c>
      <c r="C2179" s="82"/>
      <c r="D2179" s="31" t="s">
        <v>2134</v>
      </c>
      <c r="E2179" s="92">
        <v>484</v>
      </c>
      <c r="F2179" s="36" t="str">
        <f>CONCATENATE("AB/",IF(D2181&gt;0,A2179,"___"),"/2013")</f>
        <v>AB/552/2013</v>
      </c>
    </row>
    <row r="2180" spans="1:6" ht="11.25" customHeight="1" x14ac:dyDescent="0.2">
      <c r="A2180" s="41"/>
      <c r="B2180" s="101" t="s">
        <v>2123</v>
      </c>
      <c r="C2180" s="102"/>
      <c r="D2180" s="38" t="str">
        <f>CONCATENATE("AB.6740.",IF(E2179&gt;0,E2179,"___"),".2013.",IF(E2179&gt;0,E2181,"__"))</f>
        <v>AB.6740.484.2013.WŚ</v>
      </c>
      <c r="E2180" s="39"/>
      <c r="F2180" s="37"/>
    </row>
    <row r="2181" spans="1:6" ht="11.25" customHeight="1" x14ac:dyDescent="0.2">
      <c r="A2181" s="41"/>
      <c r="B2181" s="103" t="s">
        <v>7</v>
      </c>
      <c r="C2181" s="104" t="s">
        <v>15</v>
      </c>
      <c r="D2181" s="19">
        <v>41450</v>
      </c>
      <c r="E2181" s="97" t="s">
        <v>182</v>
      </c>
      <c r="F2181" s="43">
        <v>41506</v>
      </c>
    </row>
    <row r="2182" spans="1:6" ht="11.25" customHeight="1" x14ac:dyDescent="0.2">
      <c r="A2182" s="42"/>
      <c r="B2182" s="105" t="s">
        <v>5</v>
      </c>
      <c r="C2182" s="106" t="s">
        <v>2135</v>
      </c>
      <c r="D2182" s="100"/>
      <c r="E2182" s="59"/>
      <c r="F2182" s="44"/>
    </row>
    <row r="2183" spans="1:6" ht="11.25" customHeight="1" x14ac:dyDescent="0.2">
      <c r="A2183" s="40">
        <v>553</v>
      </c>
      <c r="B2183" s="81" t="s">
        <v>1796</v>
      </c>
      <c r="C2183" s="82"/>
      <c r="D2183" s="31" t="s">
        <v>2136</v>
      </c>
      <c r="E2183" s="92">
        <v>495</v>
      </c>
      <c r="F2183" s="36" t="str">
        <f>CONCATENATE("AB/",IF(D2185&gt;0,A2183,"___"),"/2013")</f>
        <v>AB/553/2013</v>
      </c>
    </row>
    <row r="2184" spans="1:6" ht="11.25" customHeight="1" x14ac:dyDescent="0.2">
      <c r="A2184" s="41"/>
      <c r="B2184" s="101" t="s">
        <v>1023</v>
      </c>
      <c r="C2184" s="102"/>
      <c r="D2184" s="38" t="str">
        <f>CONCATENATE("AB.6740.",IF(E2183&gt;0,E2183,"___"),".2013.",IF(E2183&gt;0,E2185,"__"))</f>
        <v>AB.6740.495.2013.WŚ</v>
      </c>
      <c r="E2184" s="39"/>
      <c r="F2184" s="37"/>
    </row>
    <row r="2185" spans="1:6" ht="11.25" customHeight="1" x14ac:dyDescent="0.2">
      <c r="A2185" s="41"/>
      <c r="B2185" s="103" t="s">
        <v>7</v>
      </c>
      <c r="C2185" s="104" t="s">
        <v>179</v>
      </c>
      <c r="D2185" s="19">
        <v>41452</v>
      </c>
      <c r="E2185" s="97" t="s">
        <v>182</v>
      </c>
      <c r="F2185" s="43">
        <v>41506</v>
      </c>
    </row>
    <row r="2186" spans="1:6" ht="11.25" customHeight="1" x14ac:dyDescent="0.2">
      <c r="A2186" s="42"/>
      <c r="B2186" s="105" t="s">
        <v>5</v>
      </c>
      <c r="C2186" s="106" t="s">
        <v>555</v>
      </c>
      <c r="D2186" s="100"/>
      <c r="E2186" s="59"/>
      <c r="F2186" s="44"/>
    </row>
    <row r="2187" spans="1:6" ht="11.25" customHeight="1" x14ac:dyDescent="0.2">
      <c r="A2187" s="40">
        <v>554</v>
      </c>
      <c r="B2187" s="81" t="s">
        <v>1516</v>
      </c>
      <c r="C2187" s="82"/>
      <c r="D2187" s="31" t="s">
        <v>2163</v>
      </c>
      <c r="E2187" s="92">
        <v>507</v>
      </c>
      <c r="F2187" s="36" t="str">
        <f>CONCATENATE("AB/",IF(D2189&gt;0,A2187,"___"),"/2013")</f>
        <v>AB/554/2013</v>
      </c>
    </row>
    <row r="2188" spans="1:6" ht="11.25" customHeight="1" x14ac:dyDescent="0.2">
      <c r="A2188" s="41"/>
      <c r="B2188" s="101" t="s">
        <v>2161</v>
      </c>
      <c r="C2188" s="102"/>
      <c r="D2188" s="38" t="str">
        <f>CONCATENATE("AB.6740.",IF(E2187&gt;0,E2187,"___"),".2013.",IF(E2187&gt;0,E2189,"__"))</f>
        <v>AB.6740.507.2013.ŁD</v>
      </c>
      <c r="E2188" s="39"/>
      <c r="F2188" s="37"/>
    </row>
    <row r="2189" spans="1:6" ht="11.25" customHeight="1" x14ac:dyDescent="0.2">
      <c r="A2189" s="41"/>
      <c r="B2189" s="103" t="s">
        <v>7</v>
      </c>
      <c r="C2189" s="104" t="s">
        <v>12</v>
      </c>
      <c r="D2189" s="19">
        <v>41444</v>
      </c>
      <c r="E2189" s="97" t="s">
        <v>11</v>
      </c>
      <c r="F2189" s="43">
        <v>41506</v>
      </c>
    </row>
    <row r="2190" spans="1:6" ht="11.25" customHeight="1" x14ac:dyDescent="0.2">
      <c r="A2190" s="42"/>
      <c r="B2190" s="105" t="s">
        <v>5</v>
      </c>
      <c r="C2190" s="106" t="s">
        <v>2164</v>
      </c>
      <c r="D2190" s="100"/>
      <c r="E2190" s="59"/>
      <c r="F2190" s="44"/>
    </row>
    <row r="2191" spans="1:6" ht="11.25" customHeight="1" x14ac:dyDescent="0.2">
      <c r="A2191" s="40">
        <v>555</v>
      </c>
      <c r="B2191" s="81" t="s">
        <v>1516</v>
      </c>
      <c r="C2191" s="82"/>
      <c r="D2191" s="31" t="s">
        <v>2162</v>
      </c>
      <c r="E2191" s="92">
        <v>506</v>
      </c>
      <c r="F2191" s="36" t="str">
        <f>CONCATENATE("AB/",IF(D2193&gt;0,A2191,"___"),"/2013")</f>
        <v>AB/555/2013</v>
      </c>
    </row>
    <row r="2192" spans="1:6" ht="11.25" customHeight="1" x14ac:dyDescent="0.2">
      <c r="A2192" s="41"/>
      <c r="B2192" s="101" t="s">
        <v>2161</v>
      </c>
      <c r="C2192" s="102"/>
      <c r="D2192" s="38" t="str">
        <f>CONCATENATE("AB.6740.",IF(E2191&gt;0,E2191,"___"),".2013.",IF(E2191&gt;0,E2193,"__"))</f>
        <v>AB.6740.506.2013.ŁD</v>
      </c>
      <c r="E2192" s="39"/>
      <c r="F2192" s="37"/>
    </row>
    <row r="2193" spans="1:6" ht="11.25" customHeight="1" x14ac:dyDescent="0.2">
      <c r="A2193" s="41"/>
      <c r="B2193" s="103" t="s">
        <v>7</v>
      </c>
      <c r="C2193" s="104" t="s">
        <v>12</v>
      </c>
      <c r="D2193" s="19">
        <v>41444</v>
      </c>
      <c r="E2193" s="97" t="s">
        <v>11</v>
      </c>
      <c r="F2193" s="43">
        <v>41506</v>
      </c>
    </row>
    <row r="2194" spans="1:6" ht="11.25" customHeight="1" x14ac:dyDescent="0.2">
      <c r="A2194" s="42"/>
      <c r="B2194" s="105" t="s">
        <v>5</v>
      </c>
      <c r="C2194" s="106" t="s">
        <v>2165</v>
      </c>
      <c r="D2194" s="100"/>
      <c r="E2194" s="59"/>
      <c r="F2194" s="44"/>
    </row>
    <row r="2195" spans="1:6" ht="11.25" customHeight="1" x14ac:dyDescent="0.2">
      <c r="A2195" s="40">
        <v>556</v>
      </c>
      <c r="B2195" s="81" t="s">
        <v>2020</v>
      </c>
      <c r="C2195" s="82"/>
      <c r="D2195" s="31" t="s">
        <v>2023</v>
      </c>
      <c r="E2195" s="92">
        <v>503</v>
      </c>
      <c r="F2195" s="36" t="str">
        <f>CONCATENATE("AB/",IF(D2197&gt;0,A2195,"___"),"/2013")</f>
        <v>AB/556/2013</v>
      </c>
    </row>
    <row r="2196" spans="1:6" ht="11.25" customHeight="1" x14ac:dyDescent="0.2">
      <c r="A2196" s="41"/>
      <c r="B2196" s="101" t="s">
        <v>2021</v>
      </c>
      <c r="C2196" s="102"/>
      <c r="D2196" s="38" t="str">
        <f>CONCATENATE("AB.6740.",IF(E2195&gt;0,E2195,"___"),".2013.",IF(E2195&gt;0,E2197,"__"))</f>
        <v>AB.6740.503.2013.ŁD</v>
      </c>
      <c r="E2196" s="39"/>
      <c r="F2196" s="37"/>
    </row>
    <row r="2197" spans="1:6" ht="11.25" customHeight="1" x14ac:dyDescent="0.2">
      <c r="A2197" s="41"/>
      <c r="B2197" s="103" t="s">
        <v>7</v>
      </c>
      <c r="C2197" s="104" t="s">
        <v>656</v>
      </c>
      <c r="D2197" s="19">
        <v>41439</v>
      </c>
      <c r="E2197" s="97" t="s">
        <v>11</v>
      </c>
      <c r="F2197" s="43">
        <v>41506</v>
      </c>
    </row>
    <row r="2198" spans="1:6" ht="11.25" customHeight="1" x14ac:dyDescent="0.2">
      <c r="A2198" s="42"/>
      <c r="B2198" s="105" t="s">
        <v>5</v>
      </c>
      <c r="C2198" s="106" t="s">
        <v>2022</v>
      </c>
      <c r="D2198" s="100"/>
      <c r="E2198" s="59"/>
      <c r="F2198" s="44"/>
    </row>
    <row r="2199" spans="1:6" ht="11.25" customHeight="1" x14ac:dyDescent="0.2">
      <c r="A2199" s="40">
        <v>557</v>
      </c>
      <c r="B2199" s="81" t="s">
        <v>2069</v>
      </c>
      <c r="C2199" s="82"/>
      <c r="D2199" s="31" t="s">
        <v>2073</v>
      </c>
      <c r="E2199" s="92">
        <v>476</v>
      </c>
      <c r="F2199" s="36" t="str">
        <f>CONCATENATE("AB/",IF(D2201&gt;0,A2199,"___"),"/2013")</f>
        <v>AB/557/2013</v>
      </c>
    </row>
    <row r="2200" spans="1:6" ht="11.25" customHeight="1" x14ac:dyDescent="0.2">
      <c r="A2200" s="41"/>
      <c r="B2200" s="101" t="s">
        <v>2070</v>
      </c>
      <c r="C2200" s="102"/>
      <c r="D2200" s="38" t="str">
        <f>CONCATENATE("AB.6740.",IF(E2199&gt;0,E2199,"___"),".2013.",IF(E2199&gt;0,E2201,"__"))</f>
        <v>AB.6740.476.2013.WŚ</v>
      </c>
      <c r="E2200" s="39"/>
      <c r="F2200" s="37"/>
    </row>
    <row r="2201" spans="1:6" ht="11.25" customHeight="1" x14ac:dyDescent="0.2">
      <c r="A2201" s="41"/>
      <c r="B2201" s="103" t="s">
        <v>7</v>
      </c>
      <c r="C2201" s="104" t="s">
        <v>2071</v>
      </c>
      <c r="D2201" s="19">
        <v>41446</v>
      </c>
      <c r="E2201" s="97" t="s">
        <v>182</v>
      </c>
      <c r="F2201" s="43">
        <v>41506</v>
      </c>
    </row>
    <row r="2202" spans="1:6" ht="11.25" customHeight="1" x14ac:dyDescent="0.2">
      <c r="A2202" s="42"/>
      <c r="B2202" s="105" t="s">
        <v>5</v>
      </c>
      <c r="C2202" s="106" t="s">
        <v>2072</v>
      </c>
      <c r="D2202" s="100"/>
      <c r="E2202" s="59"/>
      <c r="F2202" s="44"/>
    </row>
    <row r="2203" spans="1:6" ht="11.25" customHeight="1" x14ac:dyDescent="0.2">
      <c r="A2203" s="40">
        <v>558</v>
      </c>
      <c r="B2203" s="81" t="s">
        <v>2039</v>
      </c>
      <c r="C2203" s="82"/>
      <c r="D2203" s="31" t="s">
        <v>2038</v>
      </c>
      <c r="E2203" s="92">
        <v>615</v>
      </c>
      <c r="F2203" s="36" t="str">
        <f>CONCATENATE("AB/",IF(D2205&gt;0,A2203,"___"),"/2013")</f>
        <v>AB/558/2013</v>
      </c>
    </row>
    <row r="2204" spans="1:6" ht="11.25" customHeight="1" x14ac:dyDescent="0.2">
      <c r="A2204" s="41"/>
      <c r="B2204" s="101" t="s">
        <v>2036</v>
      </c>
      <c r="C2204" s="102"/>
      <c r="D2204" s="38" t="str">
        <f>CONCATENATE("AB.6740.",IF(E2203&gt;0,E2203,"___"),".2013.",IF(E2203&gt;0,E2205,"__"))</f>
        <v>AB.6740.615.2013.IN</v>
      </c>
      <c r="E2204" s="39"/>
      <c r="F2204" s="37"/>
    </row>
    <row r="2205" spans="1:6" ht="11.25" customHeight="1" x14ac:dyDescent="0.2">
      <c r="A2205" s="41"/>
      <c r="B2205" s="103" t="s">
        <v>7</v>
      </c>
      <c r="C2205" s="104" t="s">
        <v>31</v>
      </c>
      <c r="D2205" s="19">
        <v>41498</v>
      </c>
      <c r="E2205" s="97" t="s">
        <v>18</v>
      </c>
      <c r="F2205" s="43">
        <v>41507</v>
      </c>
    </row>
    <row r="2206" spans="1:6" ht="11.25" customHeight="1" x14ac:dyDescent="0.2">
      <c r="A2206" s="42"/>
      <c r="B2206" s="105" t="s">
        <v>5</v>
      </c>
      <c r="C2206" s="106" t="s">
        <v>2037</v>
      </c>
      <c r="D2206" s="100"/>
      <c r="E2206" s="59"/>
      <c r="F2206" s="44"/>
    </row>
    <row r="2207" spans="1:6" ht="11.25" customHeight="1" x14ac:dyDescent="0.2">
      <c r="A2207" s="40">
        <v>559</v>
      </c>
      <c r="B2207" s="81" t="s">
        <v>2041</v>
      </c>
      <c r="C2207" s="82"/>
      <c r="D2207" s="31" t="s">
        <v>2040</v>
      </c>
      <c r="E2207" s="92">
        <v>510</v>
      </c>
      <c r="F2207" s="36" t="str">
        <f>CONCATENATE("AB/",IF(D2209&gt;0,A2207,"___"),"/2013")</f>
        <v>AB/559/2013</v>
      </c>
    </row>
    <row r="2208" spans="1:6" ht="11.25" customHeight="1" x14ac:dyDescent="0.2">
      <c r="A2208" s="41"/>
      <c r="B2208" s="101" t="s">
        <v>2042</v>
      </c>
      <c r="C2208" s="102"/>
      <c r="D2208" s="38" t="str">
        <f>CONCATENATE("AB.6740.",IF(E2207&gt;0,E2207,"___"),".2013.",IF(E2207&gt;0,E2209,"__"))</f>
        <v>AB.6740.510.2013.KŻ</v>
      </c>
      <c r="E2208" s="39"/>
      <c r="F2208" s="37"/>
    </row>
    <row r="2209" spans="1:6" ht="11.25" customHeight="1" x14ac:dyDescent="0.2">
      <c r="A2209" s="41"/>
      <c r="B2209" s="103" t="s">
        <v>7</v>
      </c>
      <c r="C2209" s="104" t="s">
        <v>1052</v>
      </c>
      <c r="D2209" s="19">
        <v>41456</v>
      </c>
      <c r="E2209" s="97" t="s">
        <v>153</v>
      </c>
      <c r="F2209" s="43">
        <v>41508</v>
      </c>
    </row>
    <row r="2210" spans="1:6" ht="11.25" customHeight="1" x14ac:dyDescent="0.2">
      <c r="A2210" s="42"/>
      <c r="B2210" s="105" t="s">
        <v>5</v>
      </c>
      <c r="C2210" s="106" t="s">
        <v>2043</v>
      </c>
      <c r="D2210" s="100"/>
      <c r="E2210" s="59"/>
      <c r="F2210" s="44"/>
    </row>
    <row r="2211" spans="1:6" ht="11.25" customHeight="1" x14ac:dyDescent="0.2">
      <c r="A2211" s="40">
        <v>560</v>
      </c>
      <c r="B2211" s="81" t="s">
        <v>1018</v>
      </c>
      <c r="C2211" s="82"/>
      <c r="D2211" s="31" t="s">
        <v>2045</v>
      </c>
      <c r="E2211" s="92">
        <v>554</v>
      </c>
      <c r="F2211" s="36" t="s">
        <v>2047</v>
      </c>
    </row>
    <row r="2212" spans="1:6" ht="11.25" customHeight="1" x14ac:dyDescent="0.2">
      <c r="A2212" s="41"/>
      <c r="B2212" s="101" t="s">
        <v>263</v>
      </c>
      <c r="C2212" s="102"/>
      <c r="D2212" s="38" t="str">
        <f>CONCATENATE("AB.6740.",IF(E2211&gt;0,E2211,"___"),".2013.",IF(E2211&gt;0,E2213,"__"))</f>
        <v>AB.6740.554.2013.MS</v>
      </c>
      <c r="E2212" s="39"/>
      <c r="F2212" s="37"/>
    </row>
    <row r="2213" spans="1:6" ht="11.25" customHeight="1" x14ac:dyDescent="0.2">
      <c r="A2213" s="41"/>
      <c r="B2213" s="103" t="s">
        <v>7</v>
      </c>
      <c r="C2213" s="104" t="s">
        <v>15</v>
      </c>
      <c r="D2213" s="19">
        <v>41465</v>
      </c>
      <c r="E2213" s="97" t="s">
        <v>266</v>
      </c>
      <c r="F2213" s="43">
        <v>41508</v>
      </c>
    </row>
    <row r="2214" spans="1:6" ht="11.25" customHeight="1" x14ac:dyDescent="0.2">
      <c r="A2214" s="42"/>
      <c r="B2214" s="105" t="s">
        <v>5</v>
      </c>
      <c r="C2214" s="106" t="s">
        <v>2044</v>
      </c>
      <c r="D2214" s="100"/>
      <c r="E2214" s="59"/>
      <c r="F2214" s="44"/>
    </row>
    <row r="2215" spans="1:6" ht="11.25" customHeight="1" x14ac:dyDescent="0.2">
      <c r="A2215" s="40">
        <v>561</v>
      </c>
      <c r="B2215" s="81" t="s">
        <v>2054</v>
      </c>
      <c r="C2215" s="82"/>
      <c r="D2215" s="31" t="s">
        <v>2057</v>
      </c>
      <c r="E2215" s="92">
        <v>551</v>
      </c>
      <c r="F2215" s="36" t="str">
        <f>CONCATENATE("AB/",IF(D2217&gt;0,A2215,"___"),"/2013")</f>
        <v>AB/561/2013</v>
      </c>
    </row>
    <row r="2216" spans="1:6" ht="11.25" customHeight="1" x14ac:dyDescent="0.2">
      <c r="A2216" s="41"/>
      <c r="B2216" s="101" t="s">
        <v>2055</v>
      </c>
      <c r="C2216" s="102"/>
      <c r="D2216" s="38" t="str">
        <f>CONCATENATE("AB.6740.",IF(E2215&gt;0,E2215,"___"),".2013.",IF(E2215&gt;0,E2217,"__"))</f>
        <v>AB.6740.551.2013.ŁD</v>
      </c>
      <c r="E2216" s="39"/>
      <c r="F2216" s="37"/>
    </row>
    <row r="2217" spans="1:6" ht="11.25" customHeight="1" x14ac:dyDescent="0.2">
      <c r="A2217" s="41"/>
      <c r="B2217" s="103" t="s">
        <v>7</v>
      </c>
      <c r="C2217" s="104" t="s">
        <v>31</v>
      </c>
      <c r="D2217" s="19">
        <v>41465</v>
      </c>
      <c r="E2217" s="97" t="s">
        <v>11</v>
      </c>
      <c r="F2217" s="43">
        <v>41508</v>
      </c>
    </row>
    <row r="2218" spans="1:6" ht="11.25" customHeight="1" x14ac:dyDescent="0.2">
      <c r="A2218" s="42"/>
      <c r="B2218" s="105" t="s">
        <v>5</v>
      </c>
      <c r="C2218" s="106" t="s">
        <v>2056</v>
      </c>
      <c r="D2218" s="100"/>
      <c r="E2218" s="59"/>
      <c r="F2218" s="44"/>
    </row>
    <row r="2219" spans="1:6" ht="11.25" customHeight="1" x14ac:dyDescent="0.2">
      <c r="A2219" s="40">
        <v>562</v>
      </c>
      <c r="B2219" s="81" t="s">
        <v>2058</v>
      </c>
      <c r="C2219" s="82"/>
      <c r="D2219" s="31" t="s">
        <v>2060</v>
      </c>
      <c r="E2219" s="92">
        <v>342</v>
      </c>
      <c r="F2219" s="36" t="str">
        <f>CONCATENATE("AB/",IF(D2221&gt;0,A2219,"___"),"/2013")</f>
        <v>AB/562/2013</v>
      </c>
    </row>
    <row r="2220" spans="1:6" ht="11.25" customHeight="1" x14ac:dyDescent="0.2">
      <c r="A2220" s="41"/>
      <c r="B2220" s="101"/>
      <c r="C2220" s="102"/>
      <c r="D2220" s="38" t="str">
        <f>CONCATENATE("AB.6740.",IF(E2219&gt;0,E2219,"___"),".2013.",IF(E2219&gt;0,E2221,"__"))</f>
        <v>AB.6740.342.2013.KŻ</v>
      </c>
      <c r="E2220" s="39"/>
      <c r="F2220" s="37"/>
    </row>
    <row r="2221" spans="1:6" ht="11.25" customHeight="1" x14ac:dyDescent="0.2">
      <c r="A2221" s="41"/>
      <c r="B2221" s="103" t="s">
        <v>7</v>
      </c>
      <c r="C2221" s="104" t="s">
        <v>1487</v>
      </c>
      <c r="D2221" s="19">
        <v>41400</v>
      </c>
      <c r="E2221" s="97" t="s">
        <v>153</v>
      </c>
      <c r="F2221" s="43">
        <v>41508</v>
      </c>
    </row>
    <row r="2222" spans="1:6" ht="11.25" customHeight="1" x14ac:dyDescent="0.2">
      <c r="A2222" s="42"/>
      <c r="B2222" s="105" t="s">
        <v>5</v>
      </c>
      <c r="C2222" s="106" t="s">
        <v>2059</v>
      </c>
      <c r="D2222" s="100"/>
      <c r="E2222" s="59"/>
      <c r="F2222" s="44"/>
    </row>
    <row r="2223" spans="1:6" ht="11.25" customHeight="1" x14ac:dyDescent="0.2">
      <c r="A2223" s="40">
        <v>563</v>
      </c>
      <c r="B2223" s="81" t="s">
        <v>1666</v>
      </c>
      <c r="C2223" s="82"/>
      <c r="D2223" s="31" t="s">
        <v>2063</v>
      </c>
      <c r="E2223" s="92">
        <v>498</v>
      </c>
      <c r="F2223" s="36" t="str">
        <f>CONCATENATE("AB/",IF(D2225&gt;0,A2223,"___"),"/2013")</f>
        <v>AB/563/2013</v>
      </c>
    </row>
    <row r="2224" spans="1:6" ht="11.25" customHeight="1" x14ac:dyDescent="0.2">
      <c r="A2224" s="41"/>
      <c r="B2224" s="101" t="s">
        <v>2061</v>
      </c>
      <c r="C2224" s="102"/>
      <c r="D2224" s="38" t="str">
        <f>CONCATENATE("AB.6740.",IF(E2223&gt;0,E2223,"___"),".2013.",IF(E2223&gt;0,E2225,"__"))</f>
        <v>AB.6740.498.2013.ŁD</v>
      </c>
      <c r="E2224" s="39"/>
      <c r="F2224" s="37"/>
    </row>
    <row r="2225" spans="1:6" ht="11.25" customHeight="1" x14ac:dyDescent="0.2">
      <c r="A2225" s="41"/>
      <c r="B2225" s="103" t="s">
        <v>7</v>
      </c>
      <c r="C2225" s="104" t="s">
        <v>1837</v>
      </c>
      <c r="D2225" s="19">
        <v>41453</v>
      </c>
      <c r="E2225" s="97" t="s">
        <v>11</v>
      </c>
      <c r="F2225" s="43">
        <v>41508</v>
      </c>
    </row>
    <row r="2226" spans="1:6" ht="11.25" customHeight="1" x14ac:dyDescent="0.2">
      <c r="A2226" s="42"/>
      <c r="B2226" s="105" t="s">
        <v>5</v>
      </c>
      <c r="C2226" s="106" t="s">
        <v>2062</v>
      </c>
      <c r="D2226" s="100"/>
      <c r="E2226" s="59"/>
      <c r="F2226" s="44"/>
    </row>
    <row r="2227" spans="1:6" ht="11.25" customHeight="1" x14ac:dyDescent="0.2">
      <c r="A2227" s="40">
        <v>564</v>
      </c>
      <c r="B2227" s="81" t="s">
        <v>660</v>
      </c>
      <c r="C2227" s="82"/>
      <c r="D2227" s="31" t="s">
        <v>2138</v>
      </c>
      <c r="E2227" s="92">
        <v>512</v>
      </c>
      <c r="F2227" s="36" t="str">
        <f>CONCATENATE("AB/",IF(D2229&gt;0,A2227,"___"),"/2013")</f>
        <v>AB/564/2013</v>
      </c>
    </row>
    <row r="2228" spans="1:6" ht="11.25" customHeight="1" x14ac:dyDescent="0.2">
      <c r="A2228" s="41"/>
      <c r="B2228" s="101" t="s">
        <v>2123</v>
      </c>
      <c r="C2228" s="102"/>
      <c r="D2228" s="38" t="str">
        <f>CONCATENATE("AB.6740.",IF(E2227&gt;0,E2227,"___"),".2013.",IF(E2227&gt;0,E2229,"__"))</f>
        <v>AB.6740.512.2013.WŚ</v>
      </c>
      <c r="E2228" s="39"/>
      <c r="F2228" s="37"/>
    </row>
    <row r="2229" spans="1:6" ht="11.25" customHeight="1" x14ac:dyDescent="0.2">
      <c r="A2229" s="41"/>
      <c r="B2229" s="103" t="s">
        <v>7</v>
      </c>
      <c r="C2229" s="104" t="s">
        <v>15</v>
      </c>
      <c r="D2229" s="19">
        <v>41456</v>
      </c>
      <c r="E2229" s="97" t="s">
        <v>182</v>
      </c>
      <c r="F2229" s="43">
        <v>41508</v>
      </c>
    </row>
    <row r="2230" spans="1:6" ht="11.25" customHeight="1" x14ac:dyDescent="0.2">
      <c r="A2230" s="42"/>
      <c r="B2230" s="105" t="s">
        <v>5</v>
      </c>
      <c r="C2230" s="106" t="s">
        <v>2137</v>
      </c>
      <c r="D2230" s="100"/>
      <c r="E2230" s="59"/>
      <c r="F2230" s="44"/>
    </row>
    <row r="2231" spans="1:6" ht="11.25" customHeight="1" x14ac:dyDescent="0.2">
      <c r="A2231" s="40">
        <v>565</v>
      </c>
      <c r="B2231" s="81" t="s">
        <v>660</v>
      </c>
      <c r="C2231" s="82"/>
      <c r="D2231" s="31" t="s">
        <v>2139</v>
      </c>
      <c r="E2231" s="92">
        <v>513</v>
      </c>
      <c r="F2231" s="36" t="str">
        <f>CONCATENATE("AB/",IF(D2233&gt;0,A2231,"___"),"/2013")</f>
        <v>AB/565/2013</v>
      </c>
    </row>
    <row r="2232" spans="1:6" ht="11.25" customHeight="1" x14ac:dyDescent="0.2">
      <c r="A2232" s="41"/>
      <c r="B2232" s="101" t="s">
        <v>2123</v>
      </c>
      <c r="C2232" s="102"/>
      <c r="D2232" s="38" t="str">
        <f>CONCATENATE("AB.6740.",IF(E2231&gt;0,E2231,"___"),".2013.",IF(E2231&gt;0,E2233,"__"))</f>
        <v>AB.6740.513.2013.WŚ</v>
      </c>
      <c r="E2232" s="39"/>
      <c r="F2232" s="37"/>
    </row>
    <row r="2233" spans="1:6" ht="11.25" customHeight="1" x14ac:dyDescent="0.2">
      <c r="A2233" s="41"/>
      <c r="B2233" s="103" t="s">
        <v>7</v>
      </c>
      <c r="C2233" s="104" t="s">
        <v>15</v>
      </c>
      <c r="D2233" s="19">
        <v>41456</v>
      </c>
      <c r="E2233" s="97" t="s">
        <v>182</v>
      </c>
      <c r="F2233" s="43">
        <v>41508</v>
      </c>
    </row>
    <row r="2234" spans="1:6" ht="11.25" customHeight="1" x14ac:dyDescent="0.2">
      <c r="A2234" s="42"/>
      <c r="B2234" s="105" t="s">
        <v>5</v>
      </c>
      <c r="C2234" s="106" t="s">
        <v>2140</v>
      </c>
      <c r="D2234" s="100"/>
      <c r="E2234" s="59"/>
      <c r="F2234" s="44"/>
    </row>
    <row r="2235" spans="1:6" ht="11.25" customHeight="1" x14ac:dyDescent="0.2">
      <c r="A2235" s="40">
        <v>566</v>
      </c>
      <c r="B2235" s="81" t="s">
        <v>660</v>
      </c>
      <c r="C2235" s="82"/>
      <c r="D2235" s="31" t="s">
        <v>2141</v>
      </c>
      <c r="E2235" s="92">
        <v>514</v>
      </c>
      <c r="F2235" s="36" t="str">
        <f>CONCATENATE("AB/",IF(D2237&gt;0,A2235,"___"),"/2013")</f>
        <v>AB/566/2013</v>
      </c>
    </row>
    <row r="2236" spans="1:6" ht="11.25" customHeight="1" x14ac:dyDescent="0.2">
      <c r="A2236" s="41"/>
      <c r="B2236" s="101" t="s">
        <v>2123</v>
      </c>
      <c r="C2236" s="102"/>
      <c r="D2236" s="38" t="str">
        <f>CONCATENATE("AB.6740.",IF(E2235&gt;0,E2235,"___"),".2013.",IF(E2235&gt;0,E2237,"__"))</f>
        <v>AB.6740.514.2013.WŚ</v>
      </c>
      <c r="E2236" s="39"/>
      <c r="F2236" s="37"/>
    </row>
    <row r="2237" spans="1:6" ht="11.25" customHeight="1" x14ac:dyDescent="0.2">
      <c r="A2237" s="41"/>
      <c r="B2237" s="103" t="s">
        <v>7</v>
      </c>
      <c r="C2237" s="104" t="s">
        <v>15</v>
      </c>
      <c r="D2237" s="19">
        <v>41456</v>
      </c>
      <c r="E2237" s="97" t="s">
        <v>182</v>
      </c>
      <c r="F2237" s="43">
        <v>41508</v>
      </c>
    </row>
    <row r="2238" spans="1:6" ht="11.25" customHeight="1" x14ac:dyDescent="0.2">
      <c r="A2238" s="42"/>
      <c r="B2238" s="105" t="s">
        <v>5</v>
      </c>
      <c r="C2238" s="106" t="s">
        <v>2142</v>
      </c>
      <c r="D2238" s="100"/>
      <c r="E2238" s="59"/>
      <c r="F2238" s="44"/>
    </row>
    <row r="2239" spans="1:6" ht="11.25" customHeight="1" x14ac:dyDescent="0.2">
      <c r="A2239" s="40">
        <v>567</v>
      </c>
      <c r="B2239" s="81" t="s">
        <v>660</v>
      </c>
      <c r="C2239" s="82"/>
      <c r="D2239" s="31" t="s">
        <v>2143</v>
      </c>
      <c r="E2239" s="92">
        <v>515</v>
      </c>
      <c r="F2239" s="36" t="str">
        <f>CONCATENATE("AB/",IF(D2241&gt;0,A2239,"___"),"/2013")</f>
        <v>AB/567/2013</v>
      </c>
    </row>
    <row r="2240" spans="1:6" ht="11.25" customHeight="1" x14ac:dyDescent="0.2">
      <c r="A2240" s="41"/>
      <c r="B2240" s="101" t="s">
        <v>2123</v>
      </c>
      <c r="C2240" s="102"/>
      <c r="D2240" s="38" t="str">
        <f>CONCATENATE("AB.6740.",IF(E2239&gt;0,E2239,"___"),".2013.",IF(E2239&gt;0,E2241,"__"))</f>
        <v>AB.6740.515.2013.WŚ</v>
      </c>
      <c r="E2240" s="39"/>
      <c r="F2240" s="37"/>
    </row>
    <row r="2241" spans="1:6" ht="11.25" customHeight="1" x14ac:dyDescent="0.2">
      <c r="A2241" s="41"/>
      <c r="B2241" s="103" t="s">
        <v>7</v>
      </c>
      <c r="C2241" s="104" t="s">
        <v>15</v>
      </c>
      <c r="D2241" s="19">
        <v>41456</v>
      </c>
      <c r="E2241" s="97" t="s">
        <v>182</v>
      </c>
      <c r="F2241" s="43">
        <v>41508</v>
      </c>
    </row>
    <row r="2242" spans="1:6" ht="11.25" customHeight="1" x14ac:dyDescent="0.2">
      <c r="A2242" s="42"/>
      <c r="B2242" s="105" t="s">
        <v>5</v>
      </c>
      <c r="C2242" s="106" t="s">
        <v>2144</v>
      </c>
      <c r="D2242" s="100"/>
      <c r="E2242" s="59"/>
      <c r="F2242" s="44"/>
    </row>
    <row r="2243" spans="1:6" ht="11.25" customHeight="1" x14ac:dyDescent="0.2">
      <c r="A2243" s="40">
        <v>568</v>
      </c>
      <c r="B2243" s="81" t="s">
        <v>660</v>
      </c>
      <c r="C2243" s="82"/>
      <c r="D2243" s="31" t="s">
        <v>2145</v>
      </c>
      <c r="E2243" s="92">
        <v>516</v>
      </c>
      <c r="F2243" s="36" t="str">
        <f>CONCATENATE("AB/",IF(D2245&gt;0,A2243,"___"),"/2013")</f>
        <v>AB/568/2013</v>
      </c>
    </row>
    <row r="2244" spans="1:6" ht="11.25" customHeight="1" x14ac:dyDescent="0.2">
      <c r="A2244" s="41"/>
      <c r="B2244" s="101" t="s">
        <v>2123</v>
      </c>
      <c r="C2244" s="102"/>
      <c r="D2244" s="38" t="str">
        <f>CONCATENATE("AB.6740.",IF(E2243&gt;0,E2243,"___"),".2013.",IF(E2243&gt;0,E2245,"__"))</f>
        <v>AB.6740.516.2013.WŚ</v>
      </c>
      <c r="E2244" s="39"/>
      <c r="F2244" s="37"/>
    </row>
    <row r="2245" spans="1:6" ht="11.25" customHeight="1" x14ac:dyDescent="0.2">
      <c r="A2245" s="41"/>
      <c r="B2245" s="103" t="s">
        <v>7</v>
      </c>
      <c r="C2245" s="104" t="s">
        <v>15</v>
      </c>
      <c r="D2245" s="19">
        <v>41456</v>
      </c>
      <c r="E2245" s="97" t="s">
        <v>182</v>
      </c>
      <c r="F2245" s="43">
        <v>41508</v>
      </c>
    </row>
    <row r="2246" spans="1:6" ht="11.25" customHeight="1" x14ac:dyDescent="0.2">
      <c r="A2246" s="42"/>
      <c r="B2246" s="105" t="s">
        <v>5</v>
      </c>
      <c r="C2246" s="106" t="s">
        <v>2146</v>
      </c>
      <c r="D2246" s="100"/>
      <c r="E2246" s="59"/>
      <c r="F2246" s="44"/>
    </row>
    <row r="2247" spans="1:6" ht="11.25" customHeight="1" x14ac:dyDescent="0.2">
      <c r="A2247" s="40">
        <v>569</v>
      </c>
      <c r="B2247" s="81" t="s">
        <v>660</v>
      </c>
      <c r="C2247" s="82"/>
      <c r="D2247" s="31" t="s">
        <v>2147</v>
      </c>
      <c r="E2247" s="92">
        <v>517</v>
      </c>
      <c r="F2247" s="36" t="str">
        <f>CONCATENATE("AB/",IF(D2249&gt;0,A2247,"___"),"/2013")</f>
        <v>AB/569/2013</v>
      </c>
    </row>
    <row r="2248" spans="1:6" ht="11.25" customHeight="1" x14ac:dyDescent="0.2">
      <c r="A2248" s="41"/>
      <c r="B2248" s="101" t="s">
        <v>2123</v>
      </c>
      <c r="C2248" s="102"/>
      <c r="D2248" s="38" t="str">
        <f>CONCATENATE("AB.6740.",IF(E2247&gt;0,E2247,"___"),".2013.",IF(E2247&gt;0,E2249,"__"))</f>
        <v>AB.6740.517.2013.WŚ</v>
      </c>
      <c r="E2248" s="39"/>
      <c r="F2248" s="37"/>
    </row>
    <row r="2249" spans="1:6" ht="11.25" customHeight="1" x14ac:dyDescent="0.2">
      <c r="A2249" s="41"/>
      <c r="B2249" s="103" t="s">
        <v>7</v>
      </c>
      <c r="C2249" s="104" t="s">
        <v>15</v>
      </c>
      <c r="D2249" s="19">
        <v>41456</v>
      </c>
      <c r="E2249" s="97" t="s">
        <v>182</v>
      </c>
      <c r="F2249" s="43">
        <v>41508</v>
      </c>
    </row>
    <row r="2250" spans="1:6" ht="11.25" customHeight="1" x14ac:dyDescent="0.2">
      <c r="A2250" s="42"/>
      <c r="B2250" s="105" t="s">
        <v>5</v>
      </c>
      <c r="C2250" s="106" t="s">
        <v>2148</v>
      </c>
      <c r="D2250" s="100"/>
      <c r="E2250" s="59"/>
      <c r="F2250" s="44"/>
    </row>
    <row r="2251" spans="1:6" ht="11.25" customHeight="1" x14ac:dyDescent="0.2">
      <c r="A2251" s="40">
        <v>570</v>
      </c>
      <c r="B2251" s="81" t="s">
        <v>660</v>
      </c>
      <c r="C2251" s="82"/>
      <c r="D2251" s="31" t="s">
        <v>2149</v>
      </c>
      <c r="E2251" s="92">
        <v>518</v>
      </c>
      <c r="F2251" s="36" t="str">
        <f>CONCATENATE("AB/",IF(D2253&gt;0,A2251,"___"),"/2013")</f>
        <v>AB/570/2013</v>
      </c>
    </row>
    <row r="2252" spans="1:6" ht="11.25" customHeight="1" x14ac:dyDescent="0.2">
      <c r="A2252" s="41"/>
      <c r="B2252" s="101" t="s">
        <v>2123</v>
      </c>
      <c r="C2252" s="102"/>
      <c r="D2252" s="38" t="str">
        <f>CONCATENATE("AB.6740.",IF(E2251&gt;0,E2251,"___"),".2013.",IF(E2251&gt;0,E2253,"__"))</f>
        <v>AB.6740.518.2013.WŚ</v>
      </c>
      <c r="E2252" s="39"/>
      <c r="F2252" s="37"/>
    </row>
    <row r="2253" spans="1:6" ht="11.25" customHeight="1" x14ac:dyDescent="0.2">
      <c r="A2253" s="41"/>
      <c r="B2253" s="103" t="s">
        <v>7</v>
      </c>
      <c r="C2253" s="104" t="s">
        <v>15</v>
      </c>
      <c r="D2253" s="19">
        <v>41456</v>
      </c>
      <c r="E2253" s="97" t="s">
        <v>182</v>
      </c>
      <c r="F2253" s="43">
        <v>41508</v>
      </c>
    </row>
    <row r="2254" spans="1:6" ht="11.25" customHeight="1" x14ac:dyDescent="0.2">
      <c r="A2254" s="42"/>
      <c r="B2254" s="105" t="s">
        <v>5</v>
      </c>
      <c r="C2254" s="106" t="s">
        <v>2150</v>
      </c>
      <c r="D2254" s="100"/>
      <c r="E2254" s="59"/>
      <c r="F2254" s="44"/>
    </row>
    <row r="2255" spans="1:6" ht="11.25" customHeight="1" x14ac:dyDescent="0.2">
      <c r="A2255" s="40">
        <v>571</v>
      </c>
      <c r="B2255" s="81" t="s">
        <v>660</v>
      </c>
      <c r="C2255" s="82"/>
      <c r="D2255" s="31" t="s">
        <v>2151</v>
      </c>
      <c r="E2255" s="92">
        <v>519</v>
      </c>
      <c r="F2255" s="36" t="str">
        <f>CONCATENATE("AB/",IF(D2257&gt;0,A2255,"___"),"/2013")</f>
        <v>AB/571/2013</v>
      </c>
    </row>
    <row r="2256" spans="1:6" ht="11.25" customHeight="1" x14ac:dyDescent="0.2">
      <c r="A2256" s="41"/>
      <c r="B2256" s="101" t="s">
        <v>2123</v>
      </c>
      <c r="C2256" s="102"/>
      <c r="D2256" s="38" t="str">
        <f>CONCATENATE("AB.6740.",IF(E2255&gt;0,E2255,"___"),".2013.",IF(E2255&gt;0,E2257,"__"))</f>
        <v>AB.6740.519.2013.WŚ</v>
      </c>
      <c r="E2256" s="39"/>
      <c r="F2256" s="37"/>
    </row>
    <row r="2257" spans="1:6" ht="11.25" customHeight="1" x14ac:dyDescent="0.2">
      <c r="A2257" s="41"/>
      <c r="B2257" s="103" t="s">
        <v>7</v>
      </c>
      <c r="C2257" s="104" t="s">
        <v>15</v>
      </c>
      <c r="D2257" s="19">
        <v>41456</v>
      </c>
      <c r="E2257" s="97" t="s">
        <v>182</v>
      </c>
      <c r="F2257" s="43">
        <v>41508</v>
      </c>
    </row>
    <row r="2258" spans="1:6" ht="11.25" customHeight="1" x14ac:dyDescent="0.2">
      <c r="A2258" s="42"/>
      <c r="B2258" s="105" t="s">
        <v>5</v>
      </c>
      <c r="C2258" s="106" t="s">
        <v>2152</v>
      </c>
      <c r="D2258" s="100"/>
      <c r="E2258" s="59"/>
      <c r="F2258" s="44"/>
    </row>
    <row r="2259" spans="1:6" ht="11.25" customHeight="1" x14ac:dyDescent="0.2">
      <c r="A2259" s="40">
        <v>572</v>
      </c>
      <c r="B2259" s="81" t="s">
        <v>660</v>
      </c>
      <c r="C2259" s="82"/>
      <c r="D2259" s="31" t="s">
        <v>2153</v>
      </c>
      <c r="E2259" s="92">
        <v>520</v>
      </c>
      <c r="F2259" s="36" t="str">
        <f>CONCATENATE("AB/",IF(D2261&gt;0,A2259,"___"),"/2013")</f>
        <v>AB/572/2013</v>
      </c>
    </row>
    <row r="2260" spans="1:6" ht="11.25" customHeight="1" x14ac:dyDescent="0.2">
      <c r="A2260" s="41"/>
      <c r="B2260" s="101" t="s">
        <v>2123</v>
      </c>
      <c r="C2260" s="102"/>
      <c r="D2260" s="38" t="str">
        <f>CONCATENATE("AB.6740.",IF(E2259&gt;0,E2259,"___"),".2013.",IF(E2259&gt;0,E2261,"__"))</f>
        <v>AB.6740.520.2013.WŚ</v>
      </c>
      <c r="E2260" s="39"/>
      <c r="F2260" s="37"/>
    </row>
    <row r="2261" spans="1:6" ht="11.25" customHeight="1" x14ac:dyDescent="0.2">
      <c r="A2261" s="41"/>
      <c r="B2261" s="103" t="s">
        <v>7</v>
      </c>
      <c r="C2261" s="104" t="s">
        <v>15</v>
      </c>
      <c r="D2261" s="19">
        <v>41457</v>
      </c>
      <c r="E2261" s="97" t="s">
        <v>182</v>
      </c>
      <c r="F2261" s="43">
        <v>41508</v>
      </c>
    </row>
    <row r="2262" spans="1:6" ht="11.25" customHeight="1" x14ac:dyDescent="0.2">
      <c r="A2262" s="42"/>
      <c r="B2262" s="105" t="s">
        <v>5</v>
      </c>
      <c r="C2262" s="106" t="s">
        <v>2154</v>
      </c>
      <c r="D2262" s="100"/>
      <c r="E2262" s="59"/>
      <c r="F2262" s="44"/>
    </row>
    <row r="2263" spans="1:6" ht="11.25" customHeight="1" x14ac:dyDescent="0.2">
      <c r="A2263" s="40">
        <v>573</v>
      </c>
      <c r="B2263" s="81" t="s">
        <v>660</v>
      </c>
      <c r="C2263" s="82"/>
      <c r="D2263" s="31" t="s">
        <v>2155</v>
      </c>
      <c r="E2263" s="92">
        <v>521</v>
      </c>
      <c r="F2263" s="36" t="str">
        <f>CONCATENATE("AB/",IF(D2265&gt;0,A2263,"___"),"/2013")</f>
        <v>AB/573/2013</v>
      </c>
    </row>
    <row r="2264" spans="1:6" ht="11.25" customHeight="1" x14ac:dyDescent="0.2">
      <c r="A2264" s="41"/>
      <c r="B2264" s="101" t="s">
        <v>2123</v>
      </c>
      <c r="C2264" s="102"/>
      <c r="D2264" s="38" t="str">
        <f>CONCATENATE("AB.6740.",IF(E2263&gt;0,E2263,"___"),".2013.",IF(E2263&gt;0,E2265,"__"))</f>
        <v>AB.6740.521.2013.WŚ</v>
      </c>
      <c r="E2264" s="39"/>
      <c r="F2264" s="37"/>
    </row>
    <row r="2265" spans="1:6" ht="11.25" customHeight="1" x14ac:dyDescent="0.2">
      <c r="A2265" s="41"/>
      <c r="B2265" s="103" t="s">
        <v>7</v>
      </c>
      <c r="C2265" s="104" t="s">
        <v>15</v>
      </c>
      <c r="D2265" s="19">
        <v>41457</v>
      </c>
      <c r="E2265" s="97" t="s">
        <v>182</v>
      </c>
      <c r="F2265" s="43">
        <v>41508</v>
      </c>
    </row>
    <row r="2266" spans="1:6" ht="11.25" customHeight="1" x14ac:dyDescent="0.2">
      <c r="A2266" s="42"/>
      <c r="B2266" s="105" t="s">
        <v>5</v>
      </c>
      <c r="C2266" s="106" t="s">
        <v>2156</v>
      </c>
      <c r="D2266" s="100"/>
      <c r="E2266" s="59"/>
      <c r="F2266" s="44"/>
    </row>
    <row r="2267" spans="1:6" ht="11.25" customHeight="1" x14ac:dyDescent="0.2">
      <c r="A2267" s="40">
        <v>574</v>
      </c>
      <c r="B2267" s="81" t="s">
        <v>2215</v>
      </c>
      <c r="C2267" s="82"/>
      <c r="D2267" s="31" t="s">
        <v>2216</v>
      </c>
      <c r="E2267" s="92">
        <v>635</v>
      </c>
      <c r="F2267" s="36" t="str">
        <f>CONCATENATE("AB/",IF(D2269&gt;0,A2267,"___"),"/2013")</f>
        <v>AB/574/2013</v>
      </c>
    </row>
    <row r="2268" spans="1:6" ht="11.25" customHeight="1" x14ac:dyDescent="0.2">
      <c r="A2268" s="41"/>
      <c r="B2268" s="101" t="s">
        <v>662</v>
      </c>
      <c r="C2268" s="102"/>
      <c r="D2268" s="38" t="s">
        <v>2217</v>
      </c>
      <c r="E2268" s="39"/>
      <c r="F2268" s="37"/>
    </row>
    <row r="2269" spans="1:6" ht="11.25" customHeight="1" x14ac:dyDescent="0.2">
      <c r="A2269" s="41"/>
      <c r="B2269" s="103" t="s">
        <v>7</v>
      </c>
      <c r="C2269" s="104"/>
      <c r="D2269" s="19">
        <v>41506</v>
      </c>
      <c r="E2269" s="97" t="s">
        <v>19</v>
      </c>
      <c r="F2269" s="43">
        <v>41509</v>
      </c>
    </row>
    <row r="2270" spans="1:6" ht="11.25" customHeight="1" x14ac:dyDescent="0.2">
      <c r="A2270" s="42"/>
      <c r="B2270" s="105" t="s">
        <v>5</v>
      </c>
      <c r="C2270" s="106"/>
      <c r="D2270" s="100"/>
      <c r="E2270" s="59"/>
      <c r="F2270" s="44"/>
    </row>
    <row r="2271" spans="1:6" ht="11.25" customHeight="1" x14ac:dyDescent="0.2">
      <c r="A2271" s="40">
        <v>575</v>
      </c>
      <c r="B2271" s="81" t="s">
        <v>1915</v>
      </c>
      <c r="C2271" s="82"/>
      <c r="D2271" s="31" t="s">
        <v>2064</v>
      </c>
      <c r="E2271" s="92">
        <v>572</v>
      </c>
      <c r="F2271" s="36" t="str">
        <f>CONCATENATE("AB/",IF(D2273&gt;0,A2271,"___"),"/2013")</f>
        <v>AB/575/2013</v>
      </c>
    </row>
    <row r="2272" spans="1:6" ht="11.25" customHeight="1" x14ac:dyDescent="0.2">
      <c r="A2272" s="41"/>
      <c r="B2272" s="101" t="s">
        <v>83</v>
      </c>
      <c r="C2272" s="102"/>
      <c r="D2272" s="38" t="str">
        <f>CONCATENATE("AB.6740.",IF(E2271&gt;0,E2271,"___"),".2013.",IF(E2271&gt;0,E2273,"__"))</f>
        <v>AB.6740.572.2013.AŁ</v>
      </c>
      <c r="E2272" s="39"/>
      <c r="F2272" s="37"/>
    </row>
    <row r="2273" spans="1:6" ht="11.25" customHeight="1" x14ac:dyDescent="0.2">
      <c r="A2273" s="41"/>
      <c r="B2273" s="103" t="s">
        <v>7</v>
      </c>
      <c r="C2273" s="104" t="s">
        <v>630</v>
      </c>
      <c r="D2273" s="19">
        <v>41479</v>
      </c>
      <c r="E2273" s="97" t="s">
        <v>10</v>
      </c>
      <c r="F2273" s="43">
        <v>41509</v>
      </c>
    </row>
    <row r="2274" spans="1:6" ht="11.25" customHeight="1" x14ac:dyDescent="0.2">
      <c r="A2274" s="42"/>
      <c r="B2274" s="105" t="s">
        <v>5</v>
      </c>
      <c r="C2274" s="106" t="s">
        <v>2065</v>
      </c>
      <c r="D2274" s="100"/>
      <c r="E2274" s="59"/>
      <c r="F2274" s="44"/>
    </row>
    <row r="2275" spans="1:6" ht="11.25" customHeight="1" x14ac:dyDescent="0.2">
      <c r="A2275" s="40">
        <v>576</v>
      </c>
      <c r="B2275" s="81" t="s">
        <v>2097</v>
      </c>
      <c r="C2275" s="82"/>
      <c r="D2275" s="31" t="s">
        <v>2098</v>
      </c>
      <c r="E2275" s="92">
        <v>446</v>
      </c>
      <c r="F2275" s="36" t="str">
        <f>CONCATENATE("AB/",IF(D2277&gt;0,A2275,"___"),"/2013")</f>
        <v>AB/576/2013</v>
      </c>
    </row>
    <row r="2276" spans="1:6" ht="11.25" customHeight="1" x14ac:dyDescent="0.2">
      <c r="A2276" s="41"/>
      <c r="B2276" s="101" t="s">
        <v>2099</v>
      </c>
      <c r="C2276" s="102"/>
      <c r="D2276" s="38" t="str">
        <f>CONCATENATE("AB.6740.",IF(E2275&gt;0,E2275,"___"),".2013.",IF(E2275&gt;0,E2277,"__"))</f>
        <v>AB.6740.446.2013.AŁ</v>
      </c>
      <c r="E2276" s="39"/>
      <c r="F2276" s="37"/>
    </row>
    <row r="2277" spans="1:6" ht="11.25" customHeight="1" x14ac:dyDescent="0.2">
      <c r="A2277" s="41"/>
      <c r="B2277" s="103" t="s">
        <v>7</v>
      </c>
      <c r="C2277" s="104" t="s">
        <v>89</v>
      </c>
      <c r="D2277" s="19">
        <v>41435</v>
      </c>
      <c r="E2277" s="97" t="s">
        <v>10</v>
      </c>
      <c r="F2277" s="43">
        <v>41509</v>
      </c>
    </row>
    <row r="2278" spans="1:6" ht="11.25" customHeight="1" x14ac:dyDescent="0.2">
      <c r="A2278" s="42"/>
      <c r="B2278" s="105" t="s">
        <v>5</v>
      </c>
      <c r="C2278" s="106" t="s">
        <v>2100</v>
      </c>
      <c r="D2278" s="100"/>
      <c r="E2278" s="59"/>
      <c r="F2278" s="44"/>
    </row>
    <row r="2279" spans="1:6" ht="11.25" customHeight="1" x14ac:dyDescent="0.2">
      <c r="A2279" s="40">
        <v>577</v>
      </c>
      <c r="B2279" s="81" t="s">
        <v>2074</v>
      </c>
      <c r="C2279" s="82"/>
      <c r="D2279" s="31" t="s">
        <v>2077</v>
      </c>
      <c r="E2279" s="92">
        <v>578</v>
      </c>
      <c r="F2279" s="36" t="str">
        <f>CONCATENATE("AB/",IF(D2281&gt;0,A2279,"___"),"/2013")</f>
        <v>AB/577/2013</v>
      </c>
    </row>
    <row r="2280" spans="1:6" ht="11.25" customHeight="1" x14ac:dyDescent="0.2">
      <c r="A2280" s="41"/>
      <c r="B2280" s="101" t="s">
        <v>2075</v>
      </c>
      <c r="C2280" s="102"/>
      <c r="D2280" s="38" t="str">
        <f>CONCATENATE("AB.6740.",IF(E2279&gt;0,E2279,"___"),".2013.",IF(E2279&gt;0,E2281,"__"))</f>
        <v>AB.6740.578.2013.MS</v>
      </c>
      <c r="E2280" s="39"/>
      <c r="F2280" s="37"/>
    </row>
    <row r="2281" spans="1:6" ht="11.25" customHeight="1" x14ac:dyDescent="0.2">
      <c r="A2281" s="41"/>
      <c r="B2281" s="103" t="s">
        <v>7</v>
      </c>
      <c r="C2281" s="104" t="s">
        <v>1837</v>
      </c>
      <c r="D2281" s="19" t="s">
        <v>1927</v>
      </c>
      <c r="E2281" s="97" t="s">
        <v>266</v>
      </c>
      <c r="F2281" s="43">
        <v>41512</v>
      </c>
    </row>
    <row r="2282" spans="1:6" ht="11.25" customHeight="1" x14ac:dyDescent="0.2">
      <c r="A2282" s="42"/>
      <c r="B2282" s="105" t="s">
        <v>5</v>
      </c>
      <c r="C2282" s="106" t="s">
        <v>2076</v>
      </c>
      <c r="D2282" s="100"/>
      <c r="E2282" s="59"/>
      <c r="F2282" s="44"/>
    </row>
    <row r="2283" spans="1:6" ht="11.25" customHeight="1" x14ac:dyDescent="0.2">
      <c r="A2283" s="40">
        <v>578</v>
      </c>
      <c r="B2283" s="81" t="s">
        <v>2436</v>
      </c>
      <c r="C2283" s="82"/>
      <c r="D2283" s="31" t="s">
        <v>2437</v>
      </c>
      <c r="E2283" s="92">
        <v>461</v>
      </c>
      <c r="F2283" s="36" t="str">
        <f>CONCATENATE("AB/",IF(D2285&gt;0,A2283,"___"),"/2013")</f>
        <v>AB/578/2013</v>
      </c>
    </row>
    <row r="2284" spans="1:6" ht="11.25" customHeight="1" x14ac:dyDescent="0.2">
      <c r="A2284" s="41"/>
      <c r="B2284" s="101"/>
      <c r="C2284" s="102"/>
      <c r="D2284" s="38" t="str">
        <f>CONCATENATE("AB.6740.",IF(E2283&gt;0,E2283,"___"),".2013.",IF(E2283&gt;0,E2285,"__"))</f>
        <v>AB.6740.461.2013.AŁ</v>
      </c>
      <c r="E2284" s="39"/>
      <c r="F2284" s="37"/>
    </row>
    <row r="2285" spans="1:6" ht="11.25" customHeight="1" x14ac:dyDescent="0.2">
      <c r="A2285" s="41"/>
      <c r="B2285" s="103" t="s">
        <v>7</v>
      </c>
      <c r="C2285" s="104" t="s">
        <v>212</v>
      </c>
      <c r="D2285" s="19">
        <v>41445</v>
      </c>
      <c r="E2285" s="97" t="s">
        <v>10</v>
      </c>
      <c r="F2285" s="43">
        <v>41513</v>
      </c>
    </row>
    <row r="2286" spans="1:6" ht="11.25" customHeight="1" x14ac:dyDescent="0.2">
      <c r="A2286" s="42"/>
      <c r="B2286" s="105" t="s">
        <v>5</v>
      </c>
      <c r="C2286" s="106" t="s">
        <v>2438</v>
      </c>
      <c r="D2286" s="100"/>
      <c r="E2286" s="59"/>
      <c r="F2286" s="44"/>
    </row>
    <row r="2287" spans="1:6" ht="11.25" customHeight="1" x14ac:dyDescent="0.2">
      <c r="A2287" s="40">
        <v>579</v>
      </c>
      <c r="B2287" s="81" t="s">
        <v>2078</v>
      </c>
      <c r="C2287" s="82"/>
      <c r="D2287" s="31"/>
      <c r="E2287" s="92">
        <v>589</v>
      </c>
      <c r="F2287" s="36" t="str">
        <f>CONCATENATE("AB/",IF(D2289&gt;0,A2287,"___"),"/2013")</f>
        <v>AB/579/2013</v>
      </c>
    </row>
    <row r="2288" spans="1:6" ht="11.25" customHeight="1" x14ac:dyDescent="0.2">
      <c r="A2288" s="41"/>
      <c r="B2288" s="101" t="s">
        <v>2079</v>
      </c>
      <c r="C2288" s="102"/>
      <c r="D2288" s="38" t="str">
        <f>CONCATENATE("AB.6740.",IF(E2287&gt;0,E2287,"___"),".2013.",IF(E2287&gt;0,E2289,"__"))</f>
        <v>AB.6740.589.2013.JL</v>
      </c>
      <c r="E2288" s="39"/>
      <c r="F2288" s="37"/>
    </row>
    <row r="2289" spans="1:6" ht="11.25" customHeight="1" x14ac:dyDescent="0.2">
      <c r="A2289" s="41"/>
      <c r="B2289" s="103" t="s">
        <v>7</v>
      </c>
      <c r="C2289" s="104" t="s">
        <v>268</v>
      </c>
      <c r="D2289" s="19" t="s">
        <v>2081</v>
      </c>
      <c r="E2289" s="97" t="s">
        <v>1361</v>
      </c>
      <c r="F2289" s="43">
        <v>41514</v>
      </c>
    </row>
    <row r="2290" spans="1:6" ht="11.25" customHeight="1" x14ac:dyDescent="0.2">
      <c r="A2290" s="42"/>
      <c r="B2290" s="105" t="s">
        <v>5</v>
      </c>
      <c r="C2290" s="106" t="s">
        <v>2080</v>
      </c>
      <c r="D2290" s="100"/>
      <c r="E2290" s="59"/>
      <c r="F2290" s="44"/>
    </row>
    <row r="2291" spans="1:6" ht="11.25" customHeight="1" x14ac:dyDescent="0.2">
      <c r="A2291" s="40">
        <v>580</v>
      </c>
      <c r="B2291" s="81" t="s">
        <v>2088</v>
      </c>
      <c r="C2291" s="82"/>
      <c r="D2291" s="31" t="s">
        <v>2087</v>
      </c>
      <c r="E2291" s="92">
        <v>1079</v>
      </c>
      <c r="F2291" s="36" t="str">
        <f>CONCATENATE("AB/",IF(D2293&gt;0,A2291,"___"),"/2013")</f>
        <v>AB/580/2013</v>
      </c>
    </row>
    <row r="2292" spans="1:6" ht="11.25" customHeight="1" x14ac:dyDescent="0.2">
      <c r="A2292" s="41"/>
      <c r="B2292" s="101" t="s">
        <v>2089</v>
      </c>
      <c r="C2292" s="102"/>
      <c r="D2292" s="38" t="str">
        <f>CONCATENATE("AB.6740.",IF(E2291&gt;0,E2291,"___"),".2012.",IF(E2291&gt;0,E2293,"__"))</f>
        <v>AB.6740.1079.2012.KZ</v>
      </c>
      <c r="E2292" s="39"/>
      <c r="F2292" s="37"/>
    </row>
    <row r="2293" spans="1:6" ht="11.25" customHeight="1" x14ac:dyDescent="0.2">
      <c r="A2293" s="41"/>
      <c r="B2293" s="103" t="s">
        <v>7</v>
      </c>
      <c r="C2293" s="104" t="s">
        <v>461</v>
      </c>
      <c r="D2293" s="19">
        <v>41253</v>
      </c>
      <c r="E2293" s="97" t="s">
        <v>2082</v>
      </c>
      <c r="F2293" s="43">
        <v>41514</v>
      </c>
    </row>
    <row r="2294" spans="1:6" ht="11.25" customHeight="1" x14ac:dyDescent="0.2">
      <c r="A2294" s="42"/>
      <c r="B2294" s="105" t="s">
        <v>5</v>
      </c>
      <c r="C2294" s="106" t="s">
        <v>2090</v>
      </c>
      <c r="D2294" s="100"/>
      <c r="E2294" s="59"/>
      <c r="F2294" s="44"/>
    </row>
    <row r="2295" spans="1:6" ht="11.25" customHeight="1" x14ac:dyDescent="0.2">
      <c r="A2295" s="40">
        <v>581</v>
      </c>
      <c r="B2295" s="81" t="s">
        <v>2083</v>
      </c>
      <c r="C2295" s="82"/>
      <c r="D2295" s="31" t="s">
        <v>2086</v>
      </c>
      <c r="E2295" s="92">
        <v>324</v>
      </c>
      <c r="F2295" s="36" t="str">
        <f>CONCATENATE("AB/",IF(D2297&gt;0,A2295,"___"),"/2013")</f>
        <v>AB/581/2013</v>
      </c>
    </row>
    <row r="2296" spans="1:6" ht="11.25" customHeight="1" x14ac:dyDescent="0.2">
      <c r="A2296" s="41"/>
      <c r="B2296" s="101" t="s">
        <v>2084</v>
      </c>
      <c r="C2296" s="102"/>
      <c r="D2296" s="38" t="str">
        <f>CONCATENATE("AB.6740.",IF(E2295&gt;0,E2295,"___"),".2013.",IF(E2295&gt;0,E2297,"__"))</f>
        <v>AB.6740.324.2013.KŻ</v>
      </c>
      <c r="E2296" s="39"/>
      <c r="F2296" s="37"/>
    </row>
    <row r="2297" spans="1:6" ht="11.25" customHeight="1" x14ac:dyDescent="0.2">
      <c r="A2297" s="41"/>
      <c r="B2297" s="103" t="s">
        <v>7</v>
      </c>
      <c r="C2297" s="104" t="s">
        <v>190</v>
      </c>
      <c r="D2297" s="19">
        <v>41390</v>
      </c>
      <c r="E2297" s="97" t="s">
        <v>153</v>
      </c>
      <c r="F2297" s="43">
        <v>41514</v>
      </c>
    </row>
    <row r="2298" spans="1:6" ht="11.25" customHeight="1" x14ac:dyDescent="0.2">
      <c r="A2298" s="42"/>
      <c r="B2298" s="105" t="s">
        <v>5</v>
      </c>
      <c r="C2298" s="106" t="s">
        <v>2085</v>
      </c>
      <c r="D2298" s="100"/>
      <c r="E2298" s="59"/>
      <c r="F2298" s="44"/>
    </row>
    <row r="2299" spans="1:6" ht="11.25" customHeight="1" x14ac:dyDescent="0.2">
      <c r="A2299" s="40">
        <v>582</v>
      </c>
      <c r="B2299" s="81" t="s">
        <v>2091</v>
      </c>
      <c r="C2299" s="82"/>
      <c r="D2299" s="31" t="s">
        <v>2093</v>
      </c>
      <c r="E2299" s="92">
        <v>569</v>
      </c>
      <c r="F2299" s="36" t="str">
        <f>CONCATENATE("AB/",IF(D2301&gt;0,A2299,"___"),"/2013")</f>
        <v>AB/582/2013</v>
      </c>
    </row>
    <row r="2300" spans="1:6" ht="11.25" customHeight="1" x14ac:dyDescent="0.2">
      <c r="A2300" s="41"/>
      <c r="B2300" s="101" t="s">
        <v>263</v>
      </c>
      <c r="C2300" s="102"/>
      <c r="D2300" s="38" t="str">
        <f>CONCATENATE("AB.6740.",IF(E2299&gt;0,E2299,"___"),".2013.",IF(E2299&gt;0,E2301,"__"))</f>
        <v>AB.6740.569.2013.MS</v>
      </c>
      <c r="E2300" s="39"/>
      <c r="F2300" s="37"/>
    </row>
    <row r="2301" spans="1:6" ht="11.25" customHeight="1" x14ac:dyDescent="0.2">
      <c r="A2301" s="41"/>
      <c r="B2301" s="103" t="s">
        <v>7</v>
      </c>
      <c r="C2301" s="104" t="s">
        <v>122</v>
      </c>
      <c r="D2301" s="19">
        <v>41479</v>
      </c>
      <c r="E2301" s="97" t="s">
        <v>266</v>
      </c>
      <c r="F2301" s="43">
        <v>41514</v>
      </c>
    </row>
    <row r="2302" spans="1:6" ht="11.25" customHeight="1" x14ac:dyDescent="0.2">
      <c r="A2302" s="42"/>
      <c r="B2302" s="105" t="s">
        <v>5</v>
      </c>
      <c r="C2302" s="106" t="s">
        <v>2092</v>
      </c>
      <c r="D2302" s="100"/>
      <c r="E2302" s="59"/>
      <c r="F2302" s="44"/>
    </row>
    <row r="2303" spans="1:6" ht="11.25" customHeight="1" x14ac:dyDescent="0.2">
      <c r="A2303" s="40">
        <v>583</v>
      </c>
      <c r="B2303" s="81"/>
      <c r="C2303" s="82"/>
      <c r="D2303" s="31" t="s">
        <v>2101</v>
      </c>
      <c r="E2303" s="92">
        <v>628</v>
      </c>
      <c r="F2303" s="36" t="str">
        <f>CONCATENATE("AB/",IF(D2305&gt;0,A2303,"___"),"/2013")</f>
        <v>AB/583/2013</v>
      </c>
    </row>
    <row r="2304" spans="1:6" ht="11.25" customHeight="1" x14ac:dyDescent="0.2">
      <c r="A2304" s="41"/>
      <c r="B2304" s="101"/>
      <c r="C2304" s="102"/>
      <c r="D2304" s="38" t="str">
        <f>CONCATENATE("AB.6740.",IF(E2303&gt;0,E2303,"___"),".2013.",IF(E2303&gt;0,E2305,"__"))</f>
        <v>AB.6740.628.2013.</v>
      </c>
      <c r="E2304" s="39"/>
      <c r="F2304" s="37"/>
    </row>
    <row r="2305" spans="1:6" ht="11.25" customHeight="1" x14ac:dyDescent="0.2">
      <c r="A2305" s="41"/>
      <c r="B2305" s="103" t="s">
        <v>7</v>
      </c>
      <c r="C2305" s="104" t="s">
        <v>1098</v>
      </c>
      <c r="D2305" s="19">
        <v>41506</v>
      </c>
      <c r="E2305" s="97"/>
      <c r="F2305" s="43">
        <v>41514</v>
      </c>
    </row>
    <row r="2306" spans="1:6" ht="11.25" customHeight="1" x14ac:dyDescent="0.2">
      <c r="A2306" s="42"/>
      <c r="B2306" s="105" t="s">
        <v>5</v>
      </c>
      <c r="C2306" s="106" t="s">
        <v>1099</v>
      </c>
      <c r="D2306" s="100"/>
      <c r="E2306" s="59"/>
      <c r="F2306" s="44"/>
    </row>
    <row r="2307" spans="1:6" ht="11.25" customHeight="1" x14ac:dyDescent="0.2">
      <c r="A2307" s="40">
        <v>584</v>
      </c>
      <c r="B2307" s="81" t="s">
        <v>1332</v>
      </c>
      <c r="C2307" s="82"/>
      <c r="D2307" s="31" t="s">
        <v>2281</v>
      </c>
      <c r="E2307" s="92">
        <v>526</v>
      </c>
      <c r="F2307" s="36" t="str">
        <f>CONCATENATE("AB/",IF(D2309&gt;0,A2307,"___"),"/2013")</f>
        <v>AB/584/2013</v>
      </c>
    </row>
    <row r="2308" spans="1:6" ht="11.25" customHeight="1" x14ac:dyDescent="0.2">
      <c r="A2308" s="41"/>
      <c r="B2308" s="101" t="s">
        <v>2279</v>
      </c>
      <c r="C2308" s="102"/>
      <c r="D2308" s="38" t="str">
        <f>CONCATENATE("AB.6740.",IF(E2307&gt;0,E2307,"___"),".2013.",IF(E2307&gt;0,E2309,"__"))</f>
        <v>AB.6740.526.2013.ŁD</v>
      </c>
      <c r="E2308" s="39"/>
      <c r="F2308" s="37"/>
    </row>
    <row r="2309" spans="1:6" ht="11.25" customHeight="1" x14ac:dyDescent="0.2">
      <c r="A2309" s="41"/>
      <c r="B2309" s="103" t="s">
        <v>7</v>
      </c>
      <c r="C2309" s="104" t="s">
        <v>15</v>
      </c>
      <c r="D2309" s="19">
        <v>41456</v>
      </c>
      <c r="E2309" s="97" t="s">
        <v>11</v>
      </c>
      <c r="F2309" s="43">
        <v>41515</v>
      </c>
    </row>
    <row r="2310" spans="1:6" ht="11.25" customHeight="1" x14ac:dyDescent="0.2">
      <c r="A2310" s="42"/>
      <c r="B2310" s="105" t="s">
        <v>5</v>
      </c>
      <c r="C2310" s="106" t="s">
        <v>2280</v>
      </c>
      <c r="D2310" s="100"/>
      <c r="E2310" s="59"/>
      <c r="F2310" s="44"/>
    </row>
    <row r="2311" spans="1:6" ht="11.25" customHeight="1" x14ac:dyDescent="0.2">
      <c r="A2311" s="40">
        <v>585</v>
      </c>
      <c r="B2311" s="81" t="s">
        <v>2102</v>
      </c>
      <c r="C2311" s="82"/>
      <c r="D2311" s="31" t="s">
        <v>2104</v>
      </c>
      <c r="E2311" s="92">
        <v>418</v>
      </c>
      <c r="F2311" s="36" t="str">
        <f>CONCATENATE("AB/",IF(D2313&gt;0,A2311,"___"),"/2013")</f>
        <v>AB/585/2013</v>
      </c>
    </row>
    <row r="2312" spans="1:6" ht="11.25" customHeight="1" x14ac:dyDescent="0.2">
      <c r="A2312" s="41"/>
      <c r="B2312" s="101" t="s">
        <v>2105</v>
      </c>
      <c r="C2312" s="102"/>
      <c r="D2312" s="38" t="str">
        <f>CONCATENATE("AB.6740.",IF(E2311&gt;0,E2311,"___"),".2013.",IF(E2311&gt;0,E2313,"__"))</f>
        <v>AB.6740.418.2013.ŁD</v>
      </c>
      <c r="E2312" s="39"/>
      <c r="F2312" s="37"/>
    </row>
    <row r="2313" spans="1:6" ht="11.25" customHeight="1" x14ac:dyDescent="0.2">
      <c r="A2313" s="41"/>
      <c r="B2313" s="103" t="s">
        <v>7</v>
      </c>
      <c r="C2313" s="104" t="s">
        <v>286</v>
      </c>
      <c r="D2313" s="19">
        <v>41417</v>
      </c>
      <c r="E2313" s="97" t="s">
        <v>11</v>
      </c>
      <c r="F2313" s="43">
        <v>41516</v>
      </c>
    </row>
    <row r="2314" spans="1:6" ht="11.25" customHeight="1" x14ac:dyDescent="0.2">
      <c r="A2314" s="42"/>
      <c r="B2314" s="105" t="s">
        <v>5</v>
      </c>
      <c r="C2314" s="106" t="s">
        <v>2103</v>
      </c>
      <c r="D2314" s="100"/>
      <c r="E2314" s="59"/>
      <c r="F2314" s="44"/>
    </row>
    <row r="2315" spans="1:6" ht="11.25" customHeight="1" x14ac:dyDescent="0.2">
      <c r="A2315" s="40">
        <v>586</v>
      </c>
      <c r="B2315" s="81" t="s">
        <v>2106</v>
      </c>
      <c r="C2315" s="82"/>
      <c r="D2315" s="31" t="s">
        <v>2107</v>
      </c>
      <c r="E2315" s="92">
        <v>233</v>
      </c>
      <c r="F2315" s="36" t="str">
        <f>CONCATENATE("AB/",IF(D2317&gt;0,A2315,"___"),"/2013")</f>
        <v>AB/586/2013</v>
      </c>
    </row>
    <row r="2316" spans="1:6" ht="11.25" customHeight="1" x14ac:dyDescent="0.2">
      <c r="A2316" s="41"/>
      <c r="B2316" s="101" t="s">
        <v>2108</v>
      </c>
      <c r="C2316" s="102"/>
      <c r="D2316" s="38" t="str">
        <f>CONCATENATE("AB.6740.",IF(E2315&gt;0,E2315,"___"),".2013.",IF(E2315&gt;0,E2317,"__"))</f>
        <v>AB.6740.233.2013.AS</v>
      </c>
      <c r="E2316" s="39"/>
      <c r="F2316" s="37"/>
    </row>
    <row r="2317" spans="1:6" ht="11.25" customHeight="1" x14ac:dyDescent="0.2">
      <c r="A2317" s="41"/>
      <c r="B2317" s="103" t="s">
        <v>7</v>
      </c>
      <c r="C2317" s="104" t="s">
        <v>2109</v>
      </c>
      <c r="D2317" s="19">
        <v>41352</v>
      </c>
      <c r="E2317" s="97" t="s">
        <v>19</v>
      </c>
      <c r="F2317" s="43">
        <v>41516</v>
      </c>
    </row>
    <row r="2318" spans="1:6" ht="11.25" customHeight="1" x14ac:dyDescent="0.2">
      <c r="A2318" s="42"/>
      <c r="B2318" s="105" t="s">
        <v>5</v>
      </c>
      <c r="C2318" s="106" t="s">
        <v>2110</v>
      </c>
      <c r="D2318" s="100"/>
      <c r="E2318" s="59"/>
      <c r="F2318" s="44"/>
    </row>
    <row r="2319" spans="1:6" ht="11.25" customHeight="1" x14ac:dyDescent="0.2">
      <c r="A2319" s="40">
        <v>587</v>
      </c>
      <c r="B2319" s="81" t="s">
        <v>1744</v>
      </c>
      <c r="C2319" s="82"/>
      <c r="D2319" s="31" t="s">
        <v>2114</v>
      </c>
      <c r="E2319" s="92">
        <v>562</v>
      </c>
      <c r="F2319" s="36" t="str">
        <f>CONCATENATE("AB/",IF(D2321&gt;0,A2319,"___"),"/2013")</f>
        <v>AB/587/2013</v>
      </c>
    </row>
    <row r="2320" spans="1:6" ht="11.25" customHeight="1" x14ac:dyDescent="0.2">
      <c r="A2320" s="41"/>
      <c r="B2320" s="101" t="s">
        <v>2111</v>
      </c>
      <c r="C2320" s="102"/>
      <c r="D2320" s="38" t="str">
        <f>CONCATENATE("AB.6740.",IF(E2319&gt;0,E2319,"___"),".2013.",IF(E2319&gt;0,E2321,"__"))</f>
        <v>AB.6740.562.2013.JL</v>
      </c>
      <c r="E2320" s="39"/>
      <c r="F2320" s="37"/>
    </row>
    <row r="2321" spans="1:6" ht="11.25" customHeight="1" x14ac:dyDescent="0.2">
      <c r="A2321" s="41"/>
      <c r="B2321" s="103" t="s">
        <v>7</v>
      </c>
      <c r="C2321" s="104" t="s">
        <v>2112</v>
      </c>
      <c r="D2321" s="19" t="s">
        <v>2115</v>
      </c>
      <c r="E2321" s="97" t="s">
        <v>1361</v>
      </c>
      <c r="F2321" s="43">
        <v>41516</v>
      </c>
    </row>
    <row r="2322" spans="1:6" ht="11.25" customHeight="1" x14ac:dyDescent="0.2">
      <c r="A2322" s="42"/>
      <c r="B2322" s="105" t="s">
        <v>5</v>
      </c>
      <c r="C2322" s="106" t="s">
        <v>2113</v>
      </c>
      <c r="D2322" s="100"/>
      <c r="E2322" s="59"/>
      <c r="F2322" s="44"/>
    </row>
    <row r="2323" spans="1:6" ht="11.25" customHeight="1" x14ac:dyDescent="0.2">
      <c r="A2323" s="40">
        <v>588</v>
      </c>
      <c r="B2323" s="81" t="s">
        <v>2116</v>
      </c>
      <c r="C2323" s="82"/>
      <c r="D2323" s="31" t="s">
        <v>2118</v>
      </c>
      <c r="E2323" s="92">
        <v>563</v>
      </c>
      <c r="F2323" s="36" t="str">
        <f>CONCATENATE("AB/",IF(D2325&gt;0,A2323,"___"),"/2013")</f>
        <v>AB/588/2013</v>
      </c>
    </row>
    <row r="2324" spans="1:6" ht="11.25" customHeight="1" x14ac:dyDescent="0.2">
      <c r="A2324" s="41"/>
      <c r="B2324" s="101"/>
      <c r="C2324" s="102"/>
      <c r="D2324" s="38" t="str">
        <f>CONCATENATE("AB.6740.",IF(E2323&gt;0,E2323,"___"),".2013.",IF(E2323&gt;0,E2325,"__"))</f>
        <v>AB.6740.563.2013.</v>
      </c>
      <c r="E2324" s="39"/>
      <c r="F2324" s="37"/>
    </row>
    <row r="2325" spans="1:6" ht="11.25" customHeight="1" x14ac:dyDescent="0.2">
      <c r="A2325" s="41"/>
      <c r="B2325" s="103" t="s">
        <v>7</v>
      </c>
      <c r="C2325" s="104" t="s">
        <v>31</v>
      </c>
      <c r="D2325" s="19" t="s">
        <v>2119</v>
      </c>
      <c r="E2325" s="97"/>
      <c r="F2325" s="43">
        <v>41516</v>
      </c>
    </row>
    <row r="2326" spans="1:6" ht="11.25" customHeight="1" x14ac:dyDescent="0.2">
      <c r="A2326" s="42"/>
      <c r="B2326" s="105" t="s">
        <v>5</v>
      </c>
      <c r="C2326" s="106" t="s">
        <v>2117</v>
      </c>
      <c r="D2326" s="100"/>
      <c r="E2326" s="59"/>
      <c r="F2326" s="44"/>
    </row>
    <row r="2327" spans="1:6" ht="11.25" customHeight="1" x14ac:dyDescent="0.2">
      <c r="A2327" s="40">
        <v>589</v>
      </c>
      <c r="B2327" s="81" t="s">
        <v>847</v>
      </c>
      <c r="C2327" s="82"/>
      <c r="D2327" s="31" t="s">
        <v>2120</v>
      </c>
      <c r="E2327" s="92">
        <v>529</v>
      </c>
      <c r="F2327" s="36" t="str">
        <f>CONCATENATE("AB/",IF(D2329&gt;0,A2327,"___"),"/2013")</f>
        <v>AB/589/2013</v>
      </c>
    </row>
    <row r="2328" spans="1:6" ht="11.25" customHeight="1" x14ac:dyDescent="0.2">
      <c r="A2328" s="41"/>
      <c r="B2328" s="101" t="s">
        <v>1829</v>
      </c>
      <c r="C2328" s="102"/>
      <c r="D2328" s="38" t="str">
        <f>CONCATENATE("AB.6740.",IF(E2327&gt;0,E2327,"___"),".2013.",IF(E2327&gt;0,E2329,"__"))</f>
        <v>AB.6740.529.2013.AA</v>
      </c>
      <c r="E2328" s="39"/>
      <c r="F2328" s="37"/>
    </row>
    <row r="2329" spans="1:6" ht="11.25" customHeight="1" x14ac:dyDescent="0.2">
      <c r="A2329" s="41"/>
      <c r="B2329" s="103" t="s">
        <v>7</v>
      </c>
      <c r="C2329" s="104" t="s">
        <v>169</v>
      </c>
      <c r="D2329" s="19">
        <v>41453</v>
      </c>
      <c r="E2329" s="97" t="s">
        <v>91</v>
      </c>
      <c r="F2329" s="43">
        <v>41516</v>
      </c>
    </row>
    <row r="2330" spans="1:6" ht="11.25" customHeight="1" x14ac:dyDescent="0.2">
      <c r="A2330" s="42"/>
      <c r="B2330" s="105" t="s">
        <v>5</v>
      </c>
      <c r="C2330" s="106" t="s">
        <v>2187</v>
      </c>
      <c r="D2330" s="100"/>
      <c r="E2330" s="59"/>
      <c r="F2330" s="44"/>
    </row>
    <row r="2331" spans="1:6" ht="11.25" customHeight="1" x14ac:dyDescent="0.2">
      <c r="A2331" s="40">
        <v>590</v>
      </c>
      <c r="B2331" s="81" t="s">
        <v>2198</v>
      </c>
      <c r="C2331" s="82"/>
      <c r="D2331" s="31" t="s">
        <v>2201</v>
      </c>
      <c r="E2331" s="92">
        <v>553</v>
      </c>
      <c r="F2331" s="36" t="str">
        <f>CONCATENATE("AB/",IF(D2333&gt;0,A2331,"___"),"/2013")</f>
        <v>AB/590/2013</v>
      </c>
    </row>
    <row r="2332" spans="1:6" ht="11.25" customHeight="1" x14ac:dyDescent="0.2">
      <c r="A2332" s="41"/>
      <c r="B2332" s="101" t="s">
        <v>2199</v>
      </c>
      <c r="C2332" s="102"/>
      <c r="D2332" s="38" t="str">
        <f>CONCATENATE("AB.6740.",IF(E2331&gt;0,E2331,"___"),".2013.",IF(E2331&gt;0,E2333,"__"))</f>
        <v>AB.6740.553.2013.</v>
      </c>
      <c r="E2332" s="39"/>
      <c r="F2332" s="37"/>
    </row>
    <row r="2333" spans="1:6" ht="11.25" customHeight="1" x14ac:dyDescent="0.2">
      <c r="A2333" s="41"/>
      <c r="B2333" s="103" t="s">
        <v>7</v>
      </c>
      <c r="C2333" s="104" t="s">
        <v>31</v>
      </c>
      <c r="D2333" s="19" t="s">
        <v>2202</v>
      </c>
      <c r="E2333" s="97"/>
      <c r="F2333" s="43">
        <v>41516</v>
      </c>
    </row>
    <row r="2334" spans="1:6" ht="11.25" customHeight="1" x14ac:dyDescent="0.2">
      <c r="A2334" s="42"/>
      <c r="B2334" s="105" t="s">
        <v>5</v>
      </c>
      <c r="C2334" s="106" t="s">
        <v>2200</v>
      </c>
      <c r="D2334" s="100"/>
      <c r="E2334" s="59"/>
      <c r="F2334" s="44"/>
    </row>
    <row r="2335" spans="1:6" ht="11.25" customHeight="1" x14ac:dyDescent="0.2">
      <c r="A2335" s="40">
        <v>591</v>
      </c>
      <c r="B2335" s="81" t="s">
        <v>660</v>
      </c>
      <c r="C2335" s="82"/>
      <c r="D2335" s="31" t="s">
        <v>2157</v>
      </c>
      <c r="E2335" s="92">
        <v>522</v>
      </c>
      <c r="F2335" s="36" t="str">
        <f>CONCATENATE("AB/",IF(D2337&gt;0,A2335,"___"),"/2013")</f>
        <v>AB/591/2013</v>
      </c>
    </row>
    <row r="2336" spans="1:6" ht="11.25" customHeight="1" x14ac:dyDescent="0.2">
      <c r="A2336" s="41"/>
      <c r="B2336" s="101" t="s">
        <v>2123</v>
      </c>
      <c r="C2336" s="102"/>
      <c r="D2336" s="38" t="str">
        <f>CONCATENATE("AB.6740.",IF(E2335&gt;0,E2335,"___"),".2013.",IF(E2335&gt;0,E2337,"__"))</f>
        <v>AB.6740.522.2013.WŚ</v>
      </c>
      <c r="E2336" s="39"/>
      <c r="F2336" s="37"/>
    </row>
    <row r="2337" spans="1:6" ht="11.25" customHeight="1" x14ac:dyDescent="0.2">
      <c r="A2337" s="41"/>
      <c r="B2337" s="103" t="s">
        <v>7</v>
      </c>
      <c r="C2337" s="104" t="s">
        <v>15</v>
      </c>
      <c r="D2337" s="19">
        <v>41457</v>
      </c>
      <c r="E2337" s="97" t="s">
        <v>182</v>
      </c>
      <c r="F2337" s="43">
        <v>41516</v>
      </c>
    </row>
    <row r="2338" spans="1:6" ht="11.25" customHeight="1" x14ac:dyDescent="0.2">
      <c r="A2338" s="42"/>
      <c r="B2338" s="105" t="s">
        <v>5</v>
      </c>
      <c r="C2338" s="106" t="s">
        <v>2158</v>
      </c>
      <c r="D2338" s="100"/>
      <c r="E2338" s="59"/>
      <c r="F2338" s="44"/>
    </row>
    <row r="2339" spans="1:6" ht="11.25" customHeight="1" x14ac:dyDescent="0.2">
      <c r="A2339" s="40">
        <v>592</v>
      </c>
      <c r="B2339" s="81" t="s">
        <v>660</v>
      </c>
      <c r="C2339" s="82"/>
      <c r="D2339" s="31" t="s">
        <v>2159</v>
      </c>
      <c r="E2339" s="92">
        <v>523</v>
      </c>
      <c r="F2339" s="36" t="str">
        <f>CONCATENATE("AB/",IF(D2341&gt;0,A2339,"___"),"/2013")</f>
        <v>AB/592/2013</v>
      </c>
    </row>
    <row r="2340" spans="1:6" ht="11.25" customHeight="1" x14ac:dyDescent="0.2">
      <c r="A2340" s="41"/>
      <c r="B2340" s="101" t="s">
        <v>2123</v>
      </c>
      <c r="C2340" s="102"/>
      <c r="D2340" s="38" t="str">
        <f>CONCATENATE("AB.6740.",IF(E2339&gt;0,E2339,"___"),".2013.",IF(E2339&gt;0,E2341,"__"))</f>
        <v>AB.6740.523.2013.WŚ</v>
      </c>
      <c r="E2340" s="39"/>
      <c r="F2340" s="37"/>
    </row>
    <row r="2341" spans="1:6" ht="11.25" customHeight="1" x14ac:dyDescent="0.2">
      <c r="A2341" s="41"/>
      <c r="B2341" s="103" t="s">
        <v>7</v>
      </c>
      <c r="C2341" s="104" t="s">
        <v>15</v>
      </c>
      <c r="D2341" s="19">
        <v>41457</v>
      </c>
      <c r="E2341" s="97" t="s">
        <v>182</v>
      </c>
      <c r="F2341" s="43">
        <v>41516</v>
      </c>
    </row>
    <row r="2342" spans="1:6" ht="11.25" customHeight="1" x14ac:dyDescent="0.2">
      <c r="A2342" s="42"/>
      <c r="B2342" s="105" t="s">
        <v>5</v>
      </c>
      <c r="C2342" s="106" t="s">
        <v>2160</v>
      </c>
      <c r="D2342" s="100"/>
      <c r="E2342" s="59"/>
      <c r="F2342" s="44"/>
    </row>
    <row r="2343" spans="1:6" ht="11.25" customHeight="1" x14ac:dyDescent="0.2">
      <c r="A2343" s="40">
        <v>593</v>
      </c>
      <c r="B2343" s="81" t="s">
        <v>2166</v>
      </c>
      <c r="C2343" s="82"/>
      <c r="D2343" s="31" t="s">
        <v>2169</v>
      </c>
      <c r="E2343" s="92">
        <v>640</v>
      </c>
      <c r="F2343" s="36" t="str">
        <f>CONCATENATE("AB/",IF(D2345&gt;0,A2343,"___"),"/2013")</f>
        <v>AB/593/2013</v>
      </c>
    </row>
    <row r="2344" spans="1:6" ht="11.25" customHeight="1" x14ac:dyDescent="0.2">
      <c r="A2344" s="41"/>
      <c r="B2344" s="101" t="s">
        <v>2167</v>
      </c>
      <c r="C2344" s="102"/>
      <c r="D2344" s="38" t="str">
        <f>CONCATENATE("AB.6740.",IF(E2343&gt;0,E2343,"___"),".2013.",IF(E2343&gt;0,E2345,"__"))</f>
        <v>AB.6740.640.2013.AŁ</v>
      </c>
      <c r="E2344" s="39"/>
      <c r="F2344" s="37"/>
    </row>
    <row r="2345" spans="1:6" ht="11.25" customHeight="1" x14ac:dyDescent="0.2">
      <c r="A2345" s="41"/>
      <c r="B2345" s="103" t="s">
        <v>7</v>
      </c>
      <c r="C2345" s="104" t="s">
        <v>89</v>
      </c>
      <c r="D2345" s="19">
        <v>41491</v>
      </c>
      <c r="E2345" s="97" t="s">
        <v>10</v>
      </c>
      <c r="F2345" s="43">
        <v>41519</v>
      </c>
    </row>
    <row r="2346" spans="1:6" ht="11.25" customHeight="1" x14ac:dyDescent="0.2">
      <c r="A2346" s="42"/>
      <c r="B2346" s="105" t="s">
        <v>5</v>
      </c>
      <c r="C2346" s="106" t="s">
        <v>2168</v>
      </c>
      <c r="D2346" s="100"/>
      <c r="E2346" s="59"/>
      <c r="F2346" s="44"/>
    </row>
    <row r="2347" spans="1:6" ht="11.25" customHeight="1" x14ac:dyDescent="0.2">
      <c r="A2347" s="40">
        <v>594</v>
      </c>
      <c r="B2347" s="81" t="s">
        <v>2420</v>
      </c>
      <c r="C2347" s="82"/>
      <c r="D2347" s="31"/>
      <c r="E2347" s="92">
        <v>941</v>
      </c>
      <c r="F2347" s="36" t="str">
        <f>CONCATENATE("AB/",IF(D2349&gt;0,A2347,"___"),"/2013")</f>
        <v>AB/594/2013</v>
      </c>
    </row>
    <row r="2348" spans="1:6" ht="11.25" customHeight="1" x14ac:dyDescent="0.2">
      <c r="A2348" s="41"/>
      <c r="B2348" s="101" t="s">
        <v>2414</v>
      </c>
      <c r="C2348" s="102"/>
      <c r="D2348" s="38" t="str">
        <f>CONCATENATE("AB.6740.",IF(E2347&gt;0,E2347,"___"),".2013.",IF(E2347&gt;0,E2349,"__"))</f>
        <v>AB.6740.941.2013.AS(ŁD)</v>
      </c>
      <c r="E2348" s="39"/>
      <c r="F2348" s="37"/>
    </row>
    <row r="2349" spans="1:6" ht="11.25" customHeight="1" x14ac:dyDescent="0.2">
      <c r="A2349" s="41"/>
      <c r="B2349" s="103" t="s">
        <v>7</v>
      </c>
      <c r="C2349" s="104" t="s">
        <v>216</v>
      </c>
      <c r="D2349" s="19">
        <v>41184</v>
      </c>
      <c r="E2349" s="97" t="s">
        <v>2416</v>
      </c>
      <c r="F2349" s="43">
        <v>41519</v>
      </c>
    </row>
    <row r="2350" spans="1:6" ht="11.25" customHeight="1" x14ac:dyDescent="0.2">
      <c r="A2350" s="42"/>
      <c r="B2350" s="105" t="s">
        <v>5</v>
      </c>
      <c r="C2350" s="106" t="s">
        <v>2415</v>
      </c>
      <c r="D2350" s="100"/>
      <c r="E2350" s="59"/>
      <c r="F2350" s="44"/>
    </row>
    <row r="2351" spans="1:6" ht="11.25" customHeight="1" x14ac:dyDescent="0.2">
      <c r="A2351" s="40">
        <v>595</v>
      </c>
      <c r="B2351" s="29" t="s">
        <v>2170</v>
      </c>
      <c r="C2351" s="30"/>
      <c r="D2351" s="31" t="s">
        <v>2171</v>
      </c>
      <c r="E2351" s="92">
        <v>636</v>
      </c>
      <c r="F2351" s="36" t="str">
        <f>CONCATENATE("AB/",IF(D2353&gt;0,A2351,"___"),"/2013")</f>
        <v>AB/595/2013</v>
      </c>
    </row>
    <row r="2352" spans="1:6" ht="11.25" customHeight="1" x14ac:dyDescent="0.2">
      <c r="A2352" s="41"/>
      <c r="B2352" s="130"/>
      <c r="C2352" s="131"/>
      <c r="D2352" s="23" t="s">
        <v>2172</v>
      </c>
      <c r="E2352" s="24"/>
      <c r="F2352" s="37"/>
    </row>
    <row r="2353" spans="1:6" ht="11.25" customHeight="1" x14ac:dyDescent="0.2">
      <c r="A2353" s="41"/>
      <c r="B2353" s="103" t="s">
        <v>7</v>
      </c>
      <c r="C2353" s="104" t="s">
        <v>216</v>
      </c>
      <c r="D2353" s="19">
        <v>41507</v>
      </c>
      <c r="E2353" s="97" t="s">
        <v>19</v>
      </c>
      <c r="F2353" s="43">
        <v>41519</v>
      </c>
    </row>
    <row r="2354" spans="1:6" ht="11.25" customHeight="1" x14ac:dyDescent="0.2">
      <c r="A2354" s="42"/>
      <c r="B2354" s="105" t="s">
        <v>5</v>
      </c>
      <c r="C2354" s="106" t="s">
        <v>2173</v>
      </c>
      <c r="D2354" s="132"/>
      <c r="E2354" s="32"/>
      <c r="F2354" s="44"/>
    </row>
    <row r="2355" spans="1:6" ht="11.25" customHeight="1" x14ac:dyDescent="0.2">
      <c r="A2355" s="40">
        <v>596</v>
      </c>
      <c r="B2355" s="81" t="s">
        <v>2174</v>
      </c>
      <c r="C2355" s="82"/>
      <c r="D2355" s="31" t="s">
        <v>2177</v>
      </c>
      <c r="E2355" s="92">
        <v>594</v>
      </c>
      <c r="F2355" s="36" t="str">
        <f>CONCATENATE("AB/",IF(D2357&gt;0,A2355,"___"),"/2013")</f>
        <v>AB/596/2013</v>
      </c>
    </row>
    <row r="2356" spans="1:6" ht="11.25" customHeight="1" x14ac:dyDescent="0.2">
      <c r="A2356" s="41"/>
      <c r="B2356" s="101" t="s">
        <v>2175</v>
      </c>
      <c r="C2356" s="102"/>
      <c r="D2356" s="38" t="str">
        <f>CONCATENATE("AB.6740.",IF(E2355&gt;0,E2355,"___"),".2013.",IF(E2355&gt;0,E2357,"__"))</f>
        <v>AB.6740.594.2013.IN</v>
      </c>
      <c r="E2356" s="39"/>
      <c r="F2356" s="37"/>
    </row>
    <row r="2357" spans="1:6" ht="11.25" customHeight="1" x14ac:dyDescent="0.2">
      <c r="A2357" s="41"/>
      <c r="B2357" s="103" t="s">
        <v>7</v>
      </c>
      <c r="C2357" s="104" t="s">
        <v>2176</v>
      </c>
      <c r="D2357" s="19">
        <v>41479</v>
      </c>
      <c r="E2357" s="97" t="s">
        <v>18</v>
      </c>
      <c r="F2357" s="43">
        <v>41520</v>
      </c>
    </row>
    <row r="2358" spans="1:6" ht="11.25" customHeight="1" x14ac:dyDescent="0.2">
      <c r="A2358" s="42"/>
      <c r="B2358" s="105" t="s">
        <v>5</v>
      </c>
      <c r="C2358" s="106"/>
      <c r="D2358" s="100"/>
      <c r="E2358" s="59"/>
      <c r="F2358" s="44"/>
    </row>
    <row r="2359" spans="1:6" ht="11.25" customHeight="1" x14ac:dyDescent="0.2">
      <c r="A2359" s="40">
        <v>597</v>
      </c>
      <c r="B2359" s="81" t="s">
        <v>2178</v>
      </c>
      <c r="C2359" s="82"/>
      <c r="D2359" s="31" t="s">
        <v>2180</v>
      </c>
      <c r="E2359" s="92">
        <v>617</v>
      </c>
      <c r="F2359" s="36" t="str">
        <f>CONCATENATE("AB/",IF(D2361&gt;0,A2359,"___"),"/2013")</f>
        <v>AB/597/2013</v>
      </c>
    </row>
    <row r="2360" spans="1:6" ht="11.25" customHeight="1" x14ac:dyDescent="0.2">
      <c r="A2360" s="41"/>
      <c r="B2360" s="101" t="s">
        <v>790</v>
      </c>
      <c r="C2360" s="102"/>
      <c r="D2360" s="38" t="str">
        <f>CONCATENATE("AB.6740.",IF(E2359&gt;0,E2359,"___"),".2013.",IF(E2359&gt;0,E2361,"__"))</f>
        <v>AB.6740.617.2013.</v>
      </c>
      <c r="E2360" s="39"/>
      <c r="F2360" s="37"/>
    </row>
    <row r="2361" spans="1:6" ht="11.25" customHeight="1" x14ac:dyDescent="0.2">
      <c r="A2361" s="41"/>
      <c r="B2361" s="103" t="s">
        <v>7</v>
      </c>
      <c r="C2361" s="104" t="s">
        <v>15</v>
      </c>
      <c r="D2361" s="19">
        <v>41499</v>
      </c>
      <c r="E2361" s="97"/>
      <c r="F2361" s="43">
        <v>41520</v>
      </c>
    </row>
    <row r="2362" spans="1:6" ht="11.25" customHeight="1" x14ac:dyDescent="0.2">
      <c r="A2362" s="42"/>
      <c r="B2362" s="105" t="s">
        <v>5</v>
      </c>
      <c r="C2362" s="106" t="s">
        <v>2179</v>
      </c>
      <c r="D2362" s="100"/>
      <c r="E2362" s="59"/>
      <c r="F2362" s="44"/>
    </row>
    <row r="2363" spans="1:6" ht="11.25" customHeight="1" x14ac:dyDescent="0.2">
      <c r="A2363" s="40">
        <v>598</v>
      </c>
      <c r="B2363" s="81" t="s">
        <v>847</v>
      </c>
      <c r="C2363" s="82"/>
      <c r="D2363" s="31" t="s">
        <v>2181</v>
      </c>
      <c r="E2363" s="92">
        <v>575</v>
      </c>
      <c r="F2363" s="36" t="str">
        <f>CONCATENATE("AB/",IF(D2365&gt;0,A2363,"___"),"/2013")</f>
        <v>AB/598/2013</v>
      </c>
    </row>
    <row r="2364" spans="1:6" ht="11.25" customHeight="1" x14ac:dyDescent="0.2">
      <c r="A2364" s="41"/>
      <c r="B2364" s="101" t="s">
        <v>94</v>
      </c>
      <c r="C2364" s="102"/>
      <c r="D2364" s="38" t="str">
        <f>CONCATENATE("AB.6740.",IF(E2363&gt;0,E2363,"___"),".2013.",IF(E2363&gt;0,E2365,"__"))</f>
        <v>AB.6740.575.2013.AA</v>
      </c>
      <c r="E2364" s="39"/>
      <c r="F2364" s="37"/>
    </row>
    <row r="2365" spans="1:6" ht="11.25" customHeight="1" x14ac:dyDescent="0.2">
      <c r="A2365" s="41"/>
      <c r="B2365" s="103" t="s">
        <v>7</v>
      </c>
      <c r="C2365" s="104" t="s">
        <v>418</v>
      </c>
      <c r="D2365" s="19">
        <v>41478</v>
      </c>
      <c r="E2365" s="97" t="s">
        <v>91</v>
      </c>
      <c r="F2365" s="43">
        <v>41520</v>
      </c>
    </row>
    <row r="2366" spans="1:6" ht="11.25" customHeight="1" x14ac:dyDescent="0.2">
      <c r="A2366" s="42"/>
      <c r="B2366" s="105" t="s">
        <v>5</v>
      </c>
      <c r="C2366" s="106" t="s">
        <v>1262</v>
      </c>
      <c r="D2366" s="100"/>
      <c r="E2366" s="59"/>
      <c r="F2366" s="44"/>
    </row>
    <row r="2367" spans="1:6" ht="11.25" customHeight="1" x14ac:dyDescent="0.2">
      <c r="A2367" s="40">
        <v>599</v>
      </c>
      <c r="B2367" s="81" t="s">
        <v>406</v>
      </c>
      <c r="C2367" s="82"/>
      <c r="D2367" s="31" t="s">
        <v>2183</v>
      </c>
      <c r="E2367" s="92">
        <v>558</v>
      </c>
      <c r="F2367" s="36" t="str">
        <f>CONCATENATE("AB/",IF(D2369&gt;0,A2367,"___"),"/2013")</f>
        <v>AB/599/2013</v>
      </c>
    </row>
    <row r="2368" spans="1:6" ht="11.25" customHeight="1" x14ac:dyDescent="0.2">
      <c r="A2368" s="41"/>
      <c r="B2368" s="101" t="s">
        <v>1142</v>
      </c>
      <c r="C2368" s="102"/>
      <c r="D2368" s="38" t="str">
        <f>CONCATENATE("AB.6740.",IF(E2367&gt;0,E2367,"___"),".2013.",IF(E2367&gt;0,E2369,"__"))</f>
        <v>AB.6740.558.2013.MS</v>
      </c>
      <c r="E2368" s="39"/>
      <c r="F2368" s="37"/>
    </row>
    <row r="2369" spans="1:6" ht="11.25" customHeight="1" x14ac:dyDescent="0.2">
      <c r="A2369" s="41"/>
      <c r="B2369" s="103" t="s">
        <v>7</v>
      </c>
      <c r="C2369" s="104" t="s">
        <v>34</v>
      </c>
      <c r="D2369" s="19" t="s">
        <v>2184</v>
      </c>
      <c r="E2369" s="97" t="s">
        <v>266</v>
      </c>
      <c r="F2369" s="43">
        <v>41520</v>
      </c>
    </row>
    <row r="2370" spans="1:6" ht="11.25" customHeight="1" x14ac:dyDescent="0.2">
      <c r="A2370" s="42"/>
      <c r="B2370" s="105" t="s">
        <v>5</v>
      </c>
      <c r="C2370" s="106" t="s">
        <v>2182</v>
      </c>
      <c r="D2370" s="100"/>
      <c r="E2370" s="59"/>
      <c r="F2370" s="44"/>
    </row>
    <row r="2371" spans="1:6" ht="11.25" customHeight="1" x14ac:dyDescent="0.2">
      <c r="A2371" s="40">
        <v>600</v>
      </c>
      <c r="B2371" s="81" t="s">
        <v>500</v>
      </c>
      <c r="C2371" s="82"/>
      <c r="D2371" s="31" t="s">
        <v>2186</v>
      </c>
      <c r="E2371" s="92">
        <v>659</v>
      </c>
      <c r="F2371" s="36" t="str">
        <f>CONCATENATE("AB/",IF(D2373&gt;0,A2371,"___"),"/2013")</f>
        <v>AB/600/2013</v>
      </c>
    </row>
    <row r="2372" spans="1:6" ht="11.25" customHeight="1" x14ac:dyDescent="0.2">
      <c r="A2372" s="41"/>
      <c r="B2372" s="101" t="s">
        <v>1184</v>
      </c>
      <c r="C2372" s="102"/>
      <c r="D2372" s="38" t="str">
        <f>CONCATENATE("AB.6740.",IF(E2371&gt;0,E2371,"___"),".2013.",IF(E2371&gt;0,E2373,"__"))</f>
        <v>AB.6740.659.2013.AA</v>
      </c>
      <c r="E2372" s="39"/>
      <c r="F2372" s="37"/>
    </row>
    <row r="2373" spans="1:6" ht="11.25" customHeight="1" x14ac:dyDescent="0.2">
      <c r="A2373" s="41"/>
      <c r="B2373" s="103" t="s">
        <v>7</v>
      </c>
      <c r="C2373" s="104" t="s">
        <v>396</v>
      </c>
      <c r="D2373" s="19">
        <v>41508</v>
      </c>
      <c r="E2373" s="97" t="s">
        <v>91</v>
      </c>
      <c r="F2373" s="43">
        <v>41521</v>
      </c>
    </row>
    <row r="2374" spans="1:6" ht="11.25" customHeight="1" x14ac:dyDescent="0.2">
      <c r="A2374" s="42"/>
      <c r="B2374" s="105" t="s">
        <v>5</v>
      </c>
      <c r="C2374" s="106" t="s">
        <v>2185</v>
      </c>
      <c r="D2374" s="100"/>
      <c r="E2374" s="59"/>
      <c r="F2374" s="44"/>
    </row>
    <row r="2375" spans="1:6" ht="11.25" customHeight="1" x14ac:dyDescent="0.2">
      <c r="A2375" s="40">
        <v>601</v>
      </c>
      <c r="B2375" s="81" t="s">
        <v>1947</v>
      </c>
      <c r="C2375" s="82"/>
      <c r="D2375" s="31" t="s">
        <v>2194</v>
      </c>
      <c r="E2375" s="92">
        <v>539</v>
      </c>
      <c r="F2375" s="36" t="str">
        <f>CONCATENATE("AB/",IF(D2377&gt;0,A2375,"___"),"/2013")</f>
        <v>AB/601/2013</v>
      </c>
    </row>
    <row r="2376" spans="1:6" ht="11.25" customHeight="1" x14ac:dyDescent="0.2">
      <c r="A2376" s="41"/>
      <c r="B2376" s="101" t="s">
        <v>83</v>
      </c>
      <c r="C2376" s="102"/>
      <c r="D2376" s="38" t="str">
        <f>CONCATENATE("AB.6740.",IF(E2375&gt;0,E2375,"___"),".2013.",IF(E2375&gt;0,E2377,"__"))</f>
        <v>AB.6740.539.2013.ŁD</v>
      </c>
      <c r="E2376" s="39"/>
      <c r="F2376" s="37"/>
    </row>
    <row r="2377" spans="1:6" ht="11.25" customHeight="1" x14ac:dyDescent="0.2">
      <c r="A2377" s="41"/>
      <c r="B2377" s="103" t="s">
        <v>7</v>
      </c>
      <c r="C2377" s="104" t="s">
        <v>216</v>
      </c>
      <c r="D2377" s="19">
        <v>41460</v>
      </c>
      <c r="E2377" s="97" t="s">
        <v>11</v>
      </c>
      <c r="F2377" s="43">
        <v>41521</v>
      </c>
    </row>
    <row r="2378" spans="1:6" ht="11.25" customHeight="1" x14ac:dyDescent="0.2">
      <c r="A2378" s="42"/>
      <c r="B2378" s="105" t="s">
        <v>5</v>
      </c>
      <c r="C2378" s="106" t="s">
        <v>2193</v>
      </c>
      <c r="D2378" s="100"/>
      <c r="E2378" s="59"/>
      <c r="F2378" s="44"/>
    </row>
    <row r="2379" spans="1:6" ht="11.25" customHeight="1" x14ac:dyDescent="0.2">
      <c r="A2379" s="40">
        <v>602</v>
      </c>
      <c r="B2379" s="81" t="s">
        <v>2188</v>
      </c>
      <c r="C2379" s="82"/>
      <c r="D2379" s="31" t="s">
        <v>2191</v>
      </c>
      <c r="E2379" s="92">
        <v>600</v>
      </c>
      <c r="F2379" s="36" t="str">
        <f>CONCATENATE("AB/",IF(D2381&gt;0,A2379,"___"),"/2013")</f>
        <v>AB/602/2013</v>
      </c>
    </row>
    <row r="2380" spans="1:6" ht="11.25" customHeight="1" x14ac:dyDescent="0.2">
      <c r="A2380" s="41"/>
      <c r="B2380" s="101" t="s">
        <v>2189</v>
      </c>
      <c r="C2380" s="102"/>
      <c r="D2380" s="38" t="str">
        <f>CONCATENATE("AB.6740.",IF(E2379&gt;0,E2379,"___"),".2013.",IF(E2379&gt;0,E2381,"__"))</f>
        <v>AB.6740.600.2013.JL</v>
      </c>
      <c r="E2380" s="39"/>
      <c r="F2380" s="37"/>
    </row>
    <row r="2381" spans="1:6" ht="11.25" customHeight="1" x14ac:dyDescent="0.2">
      <c r="A2381" s="41"/>
      <c r="B2381" s="103" t="s">
        <v>7</v>
      </c>
      <c r="C2381" s="104" t="s">
        <v>1056</v>
      </c>
      <c r="D2381" s="19" t="s">
        <v>2192</v>
      </c>
      <c r="E2381" s="97" t="s">
        <v>1361</v>
      </c>
      <c r="F2381" s="43">
        <v>41521</v>
      </c>
    </row>
    <row r="2382" spans="1:6" ht="11.25" customHeight="1" x14ac:dyDescent="0.2">
      <c r="A2382" s="42"/>
      <c r="B2382" s="105" t="s">
        <v>5</v>
      </c>
      <c r="C2382" s="106" t="s">
        <v>2190</v>
      </c>
      <c r="D2382" s="100"/>
      <c r="E2382" s="59"/>
      <c r="F2382" s="44"/>
    </row>
    <row r="2383" spans="1:6" ht="11.25" customHeight="1" x14ac:dyDescent="0.2">
      <c r="A2383" s="40">
        <v>603</v>
      </c>
      <c r="B2383" s="81" t="s">
        <v>2203</v>
      </c>
      <c r="C2383" s="82"/>
      <c r="D2383" s="31" t="s">
        <v>2206</v>
      </c>
      <c r="E2383" s="92">
        <v>550</v>
      </c>
      <c r="F2383" s="36" t="str">
        <f>CONCATENATE("AB/",IF(D2385&gt;0,A2383,"___"),"/2013")</f>
        <v>AB/603/2013</v>
      </c>
    </row>
    <row r="2384" spans="1:6" ht="11.25" customHeight="1" x14ac:dyDescent="0.2">
      <c r="A2384" s="41"/>
      <c r="B2384" s="101" t="s">
        <v>2204</v>
      </c>
      <c r="C2384" s="102"/>
      <c r="D2384" s="38" t="str">
        <f>CONCATENATE("AB.6740.",IF(E2383&gt;0,E2383,"___"),".2013.",IF(E2383&gt;0,E2385,"__"))</f>
        <v>AB.6740.550.2013.ŁD</v>
      </c>
      <c r="E2384" s="39"/>
      <c r="F2384" s="37"/>
    </row>
    <row r="2385" spans="1:6" ht="11.25" customHeight="1" x14ac:dyDescent="0.2">
      <c r="A2385" s="41"/>
      <c r="B2385" s="103" t="s">
        <v>7</v>
      </c>
      <c r="C2385" s="104" t="s">
        <v>12</v>
      </c>
      <c r="D2385" s="19">
        <v>41464</v>
      </c>
      <c r="E2385" s="97" t="s">
        <v>11</v>
      </c>
      <c r="F2385" s="43">
        <v>41521</v>
      </c>
    </row>
    <row r="2386" spans="1:6" ht="11.25" customHeight="1" x14ac:dyDescent="0.2">
      <c r="A2386" s="42"/>
      <c r="B2386" s="105" t="s">
        <v>5</v>
      </c>
      <c r="C2386" s="106" t="s">
        <v>2205</v>
      </c>
      <c r="D2386" s="100"/>
      <c r="E2386" s="59"/>
      <c r="F2386" s="44"/>
    </row>
    <row r="2387" spans="1:6" ht="11.25" customHeight="1" x14ac:dyDescent="0.2">
      <c r="A2387" s="40">
        <v>604</v>
      </c>
      <c r="B2387" s="81"/>
      <c r="C2387" s="82"/>
      <c r="D2387" s="31" t="s">
        <v>2195</v>
      </c>
      <c r="E2387" s="92">
        <v>552</v>
      </c>
      <c r="F2387" s="36" t="str">
        <f>CONCATENATE("AB/",IF(D2389&gt;0,A2387,"___"),"/2013")</f>
        <v>AB/604/2013</v>
      </c>
    </row>
    <row r="2388" spans="1:6" ht="11.25" customHeight="1" x14ac:dyDescent="0.2">
      <c r="A2388" s="41"/>
      <c r="B2388" s="101" t="s">
        <v>2196</v>
      </c>
      <c r="C2388" s="102"/>
      <c r="D2388" s="38" t="str">
        <f>CONCATENATE("AB.6740.",IF(E2387&gt;0,E2387,"___"),".2013.",IF(E2387&gt;0,E2389,"__"))</f>
        <v>AB.6740.552.2013.AA</v>
      </c>
      <c r="E2388" s="39"/>
      <c r="F2388" s="37"/>
    </row>
    <row r="2389" spans="1:6" ht="11.25" customHeight="1" x14ac:dyDescent="0.2">
      <c r="A2389" s="41"/>
      <c r="B2389" s="103" t="s">
        <v>7</v>
      </c>
      <c r="C2389" s="104" t="s">
        <v>96</v>
      </c>
      <c r="D2389" s="19">
        <v>41467</v>
      </c>
      <c r="E2389" s="97" t="s">
        <v>91</v>
      </c>
      <c r="F2389" s="43">
        <v>41521</v>
      </c>
    </row>
    <row r="2390" spans="1:6" ht="11.25" customHeight="1" x14ac:dyDescent="0.2">
      <c r="A2390" s="42"/>
      <c r="B2390" s="105" t="s">
        <v>5</v>
      </c>
      <c r="C2390" s="106" t="s">
        <v>2197</v>
      </c>
      <c r="D2390" s="100"/>
      <c r="E2390" s="59"/>
      <c r="F2390" s="44"/>
    </row>
    <row r="2391" spans="1:6" ht="11.25" customHeight="1" x14ac:dyDescent="0.2">
      <c r="A2391" s="40">
        <v>605</v>
      </c>
      <c r="B2391" s="81" t="s">
        <v>2235</v>
      </c>
      <c r="C2391" s="82"/>
      <c r="D2391" s="31" t="s">
        <v>2237</v>
      </c>
      <c r="E2391" s="92">
        <v>632</v>
      </c>
      <c r="F2391" s="36" t="str">
        <f>CONCATENATE("AB/",IF(D2393&gt;0,A2391,"___"),"/2013")</f>
        <v>AB/605/2013</v>
      </c>
    </row>
    <row r="2392" spans="1:6" ht="11.25" customHeight="1" x14ac:dyDescent="0.2">
      <c r="A2392" s="41"/>
      <c r="B2392" s="101"/>
      <c r="C2392" s="102"/>
      <c r="D2392" s="38" t="str">
        <f>CONCATENATE("AB.6740.",IF(E2391&gt;0,E2391,"___"),".2013.",IF(E2391&gt;0,E2393,"__"))</f>
        <v>AB.6740.632.2013.AS</v>
      </c>
      <c r="E2392" s="39"/>
      <c r="F2392" s="37"/>
    </row>
    <row r="2393" spans="1:6" ht="11.25" customHeight="1" x14ac:dyDescent="0.2">
      <c r="A2393" s="41"/>
      <c r="B2393" s="103" t="s">
        <v>7</v>
      </c>
      <c r="C2393" s="104" t="s">
        <v>1287</v>
      </c>
      <c r="D2393" s="19">
        <v>41502</v>
      </c>
      <c r="E2393" s="97" t="s">
        <v>19</v>
      </c>
      <c r="F2393" s="43">
        <v>41521</v>
      </c>
    </row>
    <row r="2394" spans="1:6" ht="11.25" customHeight="1" x14ac:dyDescent="0.2">
      <c r="A2394" s="42"/>
      <c r="B2394" s="105" t="s">
        <v>5</v>
      </c>
      <c r="C2394" s="106" t="s">
        <v>2236</v>
      </c>
      <c r="D2394" s="100"/>
      <c r="E2394" s="59"/>
      <c r="F2394" s="44"/>
    </row>
    <row r="2395" spans="1:6" ht="11.25" customHeight="1" x14ac:dyDescent="0.2">
      <c r="A2395" s="40">
        <v>606</v>
      </c>
      <c r="B2395" s="81" t="s">
        <v>2240</v>
      </c>
      <c r="C2395" s="82"/>
      <c r="D2395" s="31" t="s">
        <v>2241</v>
      </c>
      <c r="E2395" s="92">
        <v>633</v>
      </c>
      <c r="F2395" s="36" t="str">
        <f>CONCATENATE("AB/",IF(D2397&gt;0,A2395,"___"),"/2013")</f>
        <v>AB/606/2013</v>
      </c>
    </row>
    <row r="2396" spans="1:6" ht="11.25" customHeight="1" x14ac:dyDescent="0.2">
      <c r="A2396" s="41"/>
      <c r="B2396" s="101" t="s">
        <v>2242</v>
      </c>
      <c r="C2396" s="102"/>
      <c r="D2396" s="38" t="str">
        <f>CONCATENATE("AB.6740.",IF(E2395&gt;0,E2395,"___"),".2013.",IF(E2395&gt;0,E2397,"__"))</f>
        <v>AB.6740.633.2013.AS</v>
      </c>
      <c r="E2396" s="39"/>
      <c r="F2396" s="37"/>
    </row>
    <row r="2397" spans="1:6" ht="11.25" customHeight="1" x14ac:dyDescent="0.2">
      <c r="A2397" s="41"/>
      <c r="B2397" s="103" t="s">
        <v>7</v>
      </c>
      <c r="C2397" s="104" t="s">
        <v>1287</v>
      </c>
      <c r="D2397" s="19">
        <v>41502</v>
      </c>
      <c r="E2397" s="97" t="s">
        <v>19</v>
      </c>
      <c r="F2397" s="43">
        <v>41521</v>
      </c>
    </row>
    <row r="2398" spans="1:6" ht="11.25" customHeight="1" x14ac:dyDescent="0.2">
      <c r="A2398" s="42"/>
      <c r="B2398" s="105" t="s">
        <v>5</v>
      </c>
      <c r="C2398" s="106" t="s">
        <v>2243</v>
      </c>
      <c r="D2398" s="100"/>
      <c r="E2398" s="59"/>
      <c r="F2398" s="44"/>
    </row>
    <row r="2399" spans="1:6" ht="11.25" customHeight="1" x14ac:dyDescent="0.2">
      <c r="A2399" s="40">
        <v>607</v>
      </c>
      <c r="B2399" s="81" t="s">
        <v>2277</v>
      </c>
      <c r="C2399" s="82"/>
      <c r="D2399" s="31"/>
      <c r="E2399" s="92"/>
      <c r="F2399" s="36" t="str">
        <f>CONCATENATE("AB/",IF(D2401&gt;0,A2399,"___"),"/2013")</f>
        <v>AB/___/2013</v>
      </c>
    </row>
    <row r="2400" spans="1:6" ht="11.25" customHeight="1" x14ac:dyDescent="0.2">
      <c r="A2400" s="41"/>
      <c r="B2400" s="143" t="s">
        <v>2278</v>
      </c>
      <c r="C2400" s="102"/>
      <c r="D2400" s="38" t="str">
        <f>CONCATENATE("AB.6740.",IF(E2399&gt;0,E2399,"___"),".2013.",IF(E2399&gt;0,E2401,"__"))</f>
        <v>AB.6740.___.2013.__</v>
      </c>
      <c r="E2400" s="39"/>
      <c r="F2400" s="37"/>
    </row>
    <row r="2401" spans="1:6" ht="11.25" customHeight="1" x14ac:dyDescent="0.2">
      <c r="A2401" s="41"/>
      <c r="B2401" s="103" t="s">
        <v>7</v>
      </c>
      <c r="C2401" s="22" t="s">
        <v>2271</v>
      </c>
      <c r="D2401" s="19"/>
      <c r="E2401" s="97"/>
      <c r="F2401" s="43"/>
    </row>
    <row r="2402" spans="1:6" ht="11.25" customHeight="1" x14ac:dyDescent="0.2">
      <c r="A2402" s="42"/>
      <c r="B2402" s="105" t="s">
        <v>5</v>
      </c>
      <c r="C2402" s="106"/>
      <c r="D2402" s="100"/>
      <c r="E2402" s="59"/>
      <c r="F2402" s="44"/>
    </row>
    <row r="2403" spans="1:6" ht="11.25" customHeight="1" x14ac:dyDescent="0.2">
      <c r="A2403" s="40">
        <v>608</v>
      </c>
      <c r="B2403" s="81" t="s">
        <v>660</v>
      </c>
      <c r="C2403" s="82"/>
      <c r="D2403" s="31" t="s">
        <v>2250</v>
      </c>
      <c r="E2403" s="92">
        <v>691</v>
      </c>
      <c r="F2403" s="36" t="str">
        <f>CONCATENATE("AB/",IF(D2405&gt;0,A2403,"___"),"/2013")</f>
        <v>AB/608/2013</v>
      </c>
    </row>
    <row r="2404" spans="1:6" ht="11.25" customHeight="1" x14ac:dyDescent="0.2">
      <c r="A2404" s="41"/>
      <c r="B2404" s="101" t="s">
        <v>2251</v>
      </c>
      <c r="C2404" s="102"/>
      <c r="D2404" s="38" t="str">
        <f>CONCATENATE("AB.6740.",IF(E2403&gt;0,E2403,"___"),".2013.",IF(E2403&gt;0,E2405,"__"))</f>
        <v>AB.6740.691.2013.AS</v>
      </c>
      <c r="E2404" s="39"/>
      <c r="F2404" s="37"/>
    </row>
    <row r="2405" spans="1:6" ht="11.25" customHeight="1" x14ac:dyDescent="0.2">
      <c r="A2405" s="41"/>
      <c r="B2405" s="103" t="s">
        <v>7</v>
      </c>
      <c r="C2405" s="104" t="s">
        <v>2252</v>
      </c>
      <c r="D2405" s="19">
        <v>41520</v>
      </c>
      <c r="E2405" s="97" t="s">
        <v>19</v>
      </c>
      <c r="F2405" s="43">
        <v>41522</v>
      </c>
    </row>
    <row r="2406" spans="1:6" ht="11.25" customHeight="1" x14ac:dyDescent="0.2">
      <c r="A2406" s="42"/>
      <c r="B2406" s="105" t="s">
        <v>5</v>
      </c>
      <c r="C2406" s="106" t="s">
        <v>1746</v>
      </c>
      <c r="D2406" s="100"/>
      <c r="E2406" s="59"/>
      <c r="F2406" s="44"/>
    </row>
    <row r="2407" spans="1:6" ht="11.25" customHeight="1" x14ac:dyDescent="0.2">
      <c r="A2407" s="40">
        <v>609</v>
      </c>
      <c r="B2407" s="81" t="s">
        <v>61</v>
      </c>
      <c r="C2407" s="82"/>
      <c r="D2407" s="31" t="s">
        <v>2207</v>
      </c>
      <c r="E2407" s="92">
        <v>648</v>
      </c>
      <c r="F2407" s="36" t="str">
        <f>CONCATENATE("AB/",IF(D2409&gt;0,A2407,"___"),"/2013")</f>
        <v>AB/609/2013</v>
      </c>
    </row>
    <row r="2408" spans="1:6" ht="11.25" customHeight="1" x14ac:dyDescent="0.2">
      <c r="A2408" s="41"/>
      <c r="B2408" s="101" t="s">
        <v>83</v>
      </c>
      <c r="C2408" s="102"/>
      <c r="D2408" s="38" t="str">
        <f>CONCATENATE("AB.6740.",IF(E2407&gt;0,E2407,"___"),".2013.",IF(E2407&gt;0,E2409,"__"))</f>
        <v>AB.6740.648.2013.AŁ</v>
      </c>
      <c r="E2408" s="39"/>
      <c r="F2408" s="37"/>
    </row>
    <row r="2409" spans="1:6" ht="11.25" customHeight="1" x14ac:dyDescent="0.2">
      <c r="A2409" s="41"/>
      <c r="B2409" s="103" t="s">
        <v>7</v>
      </c>
      <c r="C2409" s="104" t="s">
        <v>89</v>
      </c>
      <c r="D2409" s="19">
        <v>41513</v>
      </c>
      <c r="E2409" s="97" t="s">
        <v>10</v>
      </c>
      <c r="F2409" s="43">
        <v>41522</v>
      </c>
    </row>
    <row r="2410" spans="1:6" ht="11.25" customHeight="1" x14ac:dyDescent="0.2">
      <c r="A2410" s="42"/>
      <c r="B2410" s="105" t="s">
        <v>5</v>
      </c>
      <c r="C2410" s="106" t="s">
        <v>2208</v>
      </c>
      <c r="D2410" s="100"/>
      <c r="E2410" s="59"/>
      <c r="F2410" s="44"/>
    </row>
    <row r="2411" spans="1:6" ht="11.25" customHeight="1" x14ac:dyDescent="0.2">
      <c r="A2411" s="40">
        <v>610</v>
      </c>
      <c r="B2411" s="81" t="s">
        <v>847</v>
      </c>
      <c r="C2411" s="82"/>
      <c r="D2411" s="31" t="s">
        <v>2209</v>
      </c>
      <c r="E2411" s="92">
        <v>584</v>
      </c>
      <c r="F2411" s="36" t="str">
        <f>CONCATENATE("AB/",IF(D2413&gt;0,A2411,"___"),"/2013")</f>
        <v>AB/610/2013</v>
      </c>
    </row>
    <row r="2412" spans="1:6" ht="11.25" customHeight="1" x14ac:dyDescent="0.2">
      <c r="A2412" s="41"/>
      <c r="B2412" s="101" t="s">
        <v>61</v>
      </c>
      <c r="C2412" s="102"/>
      <c r="D2412" s="38" t="str">
        <f>CONCATENATE("AB.6740.",IF(E2411&gt;0,E2411,"___"),".2013.",IF(E2411&gt;0,E2413,"__"))</f>
        <v>AB.6740.584.2013.AA</v>
      </c>
      <c r="E2412" s="39"/>
      <c r="F2412" s="37"/>
    </row>
    <row r="2413" spans="1:6" ht="11.25" customHeight="1" x14ac:dyDescent="0.2">
      <c r="A2413" s="41"/>
      <c r="B2413" s="103" t="s">
        <v>7</v>
      </c>
      <c r="C2413" s="104" t="s">
        <v>448</v>
      </c>
      <c r="D2413" s="19">
        <v>41481</v>
      </c>
      <c r="E2413" s="97" t="s">
        <v>91</v>
      </c>
      <c r="F2413" s="43">
        <v>41523</v>
      </c>
    </row>
    <row r="2414" spans="1:6" ht="11.25" customHeight="1" x14ac:dyDescent="0.2">
      <c r="A2414" s="42"/>
      <c r="B2414" s="105" t="s">
        <v>5</v>
      </c>
      <c r="C2414" s="106" t="s">
        <v>2210</v>
      </c>
      <c r="D2414" s="100"/>
      <c r="E2414" s="59"/>
      <c r="F2414" s="44"/>
    </row>
    <row r="2415" spans="1:6" ht="11.25" customHeight="1" x14ac:dyDescent="0.2">
      <c r="A2415" s="40">
        <v>611</v>
      </c>
      <c r="B2415" s="108" t="s">
        <v>2212</v>
      </c>
      <c r="C2415" s="109"/>
      <c r="D2415" s="31" t="s">
        <v>2211</v>
      </c>
      <c r="E2415" s="92">
        <v>549</v>
      </c>
      <c r="F2415" s="36" t="str">
        <f>CONCATENATE("AB/",IF(D2417&gt;0,A2415,"___"),"/2013")</f>
        <v>AB/611/2013</v>
      </c>
    </row>
    <row r="2416" spans="1:6" ht="11.25" customHeight="1" x14ac:dyDescent="0.2">
      <c r="A2416" s="41"/>
      <c r="B2416" s="110"/>
      <c r="C2416" s="111"/>
      <c r="D2416" s="38" t="str">
        <f>CONCATENATE("AB.6740.",IF(E2415&gt;0,E2415,"___"),".2013.",IF(E2415&gt;0,E2417,"__"))</f>
        <v>AB.6740.549.2013.AA</v>
      </c>
      <c r="E2416" s="39"/>
      <c r="F2416" s="37"/>
    </row>
    <row r="2417" spans="1:6" ht="11.25" customHeight="1" x14ac:dyDescent="0.2">
      <c r="A2417" s="41"/>
      <c r="B2417" s="103" t="s">
        <v>7</v>
      </c>
      <c r="C2417" s="104" t="s">
        <v>2213</v>
      </c>
      <c r="D2417" s="19" t="s">
        <v>1852</v>
      </c>
      <c r="E2417" s="97" t="s">
        <v>91</v>
      </c>
      <c r="F2417" s="43">
        <v>41523</v>
      </c>
    </row>
    <row r="2418" spans="1:6" ht="11.25" customHeight="1" x14ac:dyDescent="0.2">
      <c r="A2418" s="42"/>
      <c r="B2418" s="105" t="s">
        <v>5</v>
      </c>
      <c r="C2418" s="106" t="s">
        <v>2214</v>
      </c>
      <c r="D2418" s="100"/>
      <c r="E2418" s="59"/>
      <c r="F2418" s="44"/>
    </row>
    <row r="2419" spans="1:6" ht="11.25" customHeight="1" x14ac:dyDescent="0.2">
      <c r="A2419" s="40">
        <v>612</v>
      </c>
      <c r="B2419" s="81" t="s">
        <v>2270</v>
      </c>
      <c r="C2419" s="82"/>
      <c r="D2419" s="31" t="s">
        <v>2273</v>
      </c>
      <c r="E2419" s="92">
        <v>443</v>
      </c>
      <c r="F2419" s="36" t="str">
        <f>CONCATENATE("AB/",IF(D2421&gt;0,A2419,"___"),"/2013")</f>
        <v>AB/612/2013</v>
      </c>
    </row>
    <row r="2420" spans="1:6" ht="11.25" customHeight="1" x14ac:dyDescent="0.2">
      <c r="A2420" s="41"/>
      <c r="B2420" s="101" t="s">
        <v>83</v>
      </c>
      <c r="C2420" s="102"/>
      <c r="D2420" s="38" t="str">
        <f>CONCATENATE("AB.6740.",IF(E2419&gt;0,E2419,"___"),".2013.",IF(E2419&gt;0,E2421,"__"))</f>
        <v>AB.6740.443.2013.WŚ</v>
      </c>
      <c r="E2420" s="39"/>
      <c r="F2420" s="37"/>
    </row>
    <row r="2421" spans="1:6" ht="11.25" customHeight="1" x14ac:dyDescent="0.2">
      <c r="A2421" s="41"/>
      <c r="B2421" s="103" t="s">
        <v>7</v>
      </c>
      <c r="C2421" s="104" t="s">
        <v>2271</v>
      </c>
      <c r="D2421" s="19">
        <v>41438</v>
      </c>
      <c r="E2421" s="97" t="s">
        <v>182</v>
      </c>
      <c r="F2421" s="43">
        <v>41523</v>
      </c>
    </row>
    <row r="2422" spans="1:6" ht="11.25" customHeight="1" x14ac:dyDescent="0.2">
      <c r="A2422" s="42"/>
      <c r="B2422" s="105" t="s">
        <v>5</v>
      </c>
      <c r="C2422" s="106" t="s">
        <v>2272</v>
      </c>
      <c r="D2422" s="100"/>
      <c r="E2422" s="59"/>
      <c r="F2422" s="44"/>
    </row>
    <row r="2423" spans="1:6" ht="11.25" customHeight="1" x14ac:dyDescent="0.2">
      <c r="A2423" s="40">
        <v>613</v>
      </c>
      <c r="B2423" s="81" t="s">
        <v>2218</v>
      </c>
      <c r="C2423" s="82"/>
      <c r="D2423" s="31" t="s">
        <v>2220</v>
      </c>
      <c r="E2423" s="92">
        <v>593</v>
      </c>
      <c r="F2423" s="36" t="str">
        <f>CONCATENATE("AB/",IF(D2425&gt;0,A2423,"___"),"/2013")</f>
        <v>AB/613/2013</v>
      </c>
    </row>
    <row r="2424" spans="1:6" ht="11.25" customHeight="1" x14ac:dyDescent="0.2">
      <c r="A2424" s="41"/>
      <c r="B2424" s="101" t="s">
        <v>14</v>
      </c>
      <c r="C2424" s="102"/>
      <c r="D2424" s="38" t="str">
        <f>CONCATENATE("AB.6740.",IF(E2423&gt;0,E2423,"___"),".2013.",IF(E2423&gt;0,E2425,"__"))</f>
        <v>AB.6740.593.2013.IN</v>
      </c>
      <c r="E2424" s="39"/>
      <c r="F2424" s="37"/>
    </row>
    <row r="2425" spans="1:6" ht="11.25" customHeight="1" x14ac:dyDescent="0.2">
      <c r="A2425" s="41"/>
      <c r="B2425" s="103" t="s">
        <v>7</v>
      </c>
      <c r="C2425" s="104" t="s">
        <v>31</v>
      </c>
      <c r="D2425" s="19">
        <v>41478</v>
      </c>
      <c r="E2425" s="97" t="s">
        <v>18</v>
      </c>
      <c r="F2425" s="43">
        <v>41526</v>
      </c>
    </row>
    <row r="2426" spans="1:6" ht="11.25" customHeight="1" x14ac:dyDescent="0.2">
      <c r="A2426" s="42"/>
      <c r="B2426" s="105" t="s">
        <v>5</v>
      </c>
      <c r="C2426" s="106" t="s">
        <v>2219</v>
      </c>
      <c r="D2426" s="100"/>
      <c r="E2426" s="59"/>
      <c r="F2426" s="44"/>
    </row>
    <row r="2427" spans="1:6" ht="11.25" customHeight="1" x14ac:dyDescent="0.2">
      <c r="A2427" s="40">
        <v>614</v>
      </c>
      <c r="B2427" s="81" t="s">
        <v>2221</v>
      </c>
      <c r="C2427" s="82"/>
      <c r="D2427" s="31" t="s">
        <v>2224</v>
      </c>
      <c r="E2427" s="92">
        <v>595</v>
      </c>
      <c r="F2427" s="36" t="str">
        <f>CONCATENATE("AB/",IF(D2429&gt;0,A2427,"___"),"/2013")</f>
        <v>AB/614/2013</v>
      </c>
    </row>
    <row r="2428" spans="1:6" ht="11.25" customHeight="1" x14ac:dyDescent="0.2">
      <c r="A2428" s="41"/>
      <c r="B2428" s="101" t="s">
        <v>2222</v>
      </c>
      <c r="C2428" s="102"/>
      <c r="D2428" s="38" t="str">
        <f>CONCATENATE("AB.6740.",IF(E2427&gt;0,E2427,"___"),".2013.",IF(E2427&gt;0,E2429,"__"))</f>
        <v>AB.6740.595.2013.IN</v>
      </c>
      <c r="E2428" s="39"/>
      <c r="F2428" s="37"/>
    </row>
    <row r="2429" spans="1:6" ht="11.25" customHeight="1" x14ac:dyDescent="0.2">
      <c r="A2429" s="41"/>
      <c r="B2429" s="103" t="s">
        <v>7</v>
      </c>
      <c r="C2429" s="104" t="s">
        <v>31</v>
      </c>
      <c r="D2429" s="19">
        <v>41487</v>
      </c>
      <c r="E2429" s="97" t="s">
        <v>18</v>
      </c>
      <c r="F2429" s="43">
        <v>41526</v>
      </c>
    </row>
    <row r="2430" spans="1:6" ht="11.25" customHeight="1" x14ac:dyDescent="0.2">
      <c r="A2430" s="42"/>
      <c r="B2430" s="105" t="s">
        <v>5</v>
      </c>
      <c r="C2430" s="106" t="s">
        <v>2223</v>
      </c>
      <c r="D2430" s="100"/>
      <c r="E2430" s="59"/>
      <c r="F2430" s="44"/>
    </row>
    <row r="2431" spans="1:6" ht="11.25" customHeight="1" x14ac:dyDescent="0.2">
      <c r="A2431" s="40">
        <v>615</v>
      </c>
      <c r="B2431" s="81" t="s">
        <v>149</v>
      </c>
      <c r="C2431" s="82"/>
      <c r="D2431" s="31" t="s">
        <v>2225</v>
      </c>
      <c r="E2431" s="92">
        <v>586</v>
      </c>
      <c r="F2431" s="36" t="str">
        <f>CONCATENATE("AB/",IF(D2433&gt;0,A2431,"___"),"/2013")</f>
        <v>AB/615/2013</v>
      </c>
    </row>
    <row r="2432" spans="1:6" ht="11.25" customHeight="1" x14ac:dyDescent="0.2">
      <c r="A2432" s="41"/>
      <c r="B2432" s="101"/>
      <c r="C2432" s="102"/>
      <c r="D2432" s="38" t="str">
        <f>CONCATENATE("AB.6740.",IF(E2431&gt;0,E2431,"___"),".2013.",IF(E2431&gt;0,E2433,"__"))</f>
        <v>AB.6740.586.2013.KŻ</v>
      </c>
      <c r="E2432" s="39"/>
      <c r="F2432" s="37"/>
    </row>
    <row r="2433" spans="1:6" ht="11.25" customHeight="1" x14ac:dyDescent="0.2">
      <c r="A2433" s="41"/>
      <c r="B2433" s="103" t="s">
        <v>7</v>
      </c>
      <c r="C2433" s="104" t="s">
        <v>150</v>
      </c>
      <c r="D2433" s="19">
        <v>41486</v>
      </c>
      <c r="E2433" s="97" t="s">
        <v>153</v>
      </c>
      <c r="F2433" s="43">
        <v>41526</v>
      </c>
    </row>
    <row r="2434" spans="1:6" ht="11.25" customHeight="1" x14ac:dyDescent="0.2">
      <c r="A2434" s="42"/>
      <c r="B2434" s="105" t="s">
        <v>5</v>
      </c>
      <c r="C2434" s="106" t="s">
        <v>2226</v>
      </c>
      <c r="D2434" s="100"/>
      <c r="E2434" s="59"/>
      <c r="F2434" s="44"/>
    </row>
    <row r="2435" spans="1:6" ht="11.25" customHeight="1" x14ac:dyDescent="0.2">
      <c r="A2435" s="40">
        <v>616</v>
      </c>
      <c r="B2435" s="81" t="s">
        <v>1320</v>
      </c>
      <c r="C2435" s="82"/>
      <c r="D2435" s="31" t="s">
        <v>2227</v>
      </c>
      <c r="E2435" s="92">
        <v>604</v>
      </c>
      <c r="F2435" s="36" t="str">
        <f>CONCATENATE("AB/",IF(D2437&gt;0,A2435,"___"),"/2013")</f>
        <v>AB/616/2013</v>
      </c>
    </row>
    <row r="2436" spans="1:6" ht="11.25" customHeight="1" x14ac:dyDescent="0.2">
      <c r="A2436" s="41"/>
      <c r="B2436" s="101"/>
      <c r="C2436" s="102"/>
      <c r="D2436" s="38" t="str">
        <f>CONCATENATE("AB.6740.",IF(E2435&gt;0,E2435,"___"),".2013.",IF(E2435&gt;0,E2437,"__"))</f>
        <v>AB.6740.604.2013.KŻ</v>
      </c>
      <c r="E2436" s="39"/>
      <c r="F2436" s="37"/>
    </row>
    <row r="2437" spans="1:6" ht="11.25" customHeight="1" x14ac:dyDescent="0.2">
      <c r="A2437" s="41"/>
      <c r="B2437" s="103" t="s">
        <v>7</v>
      </c>
      <c r="C2437" s="104" t="s">
        <v>190</v>
      </c>
      <c r="D2437" s="19">
        <v>41494</v>
      </c>
      <c r="E2437" s="97" t="s">
        <v>153</v>
      </c>
      <c r="F2437" s="43">
        <v>41526</v>
      </c>
    </row>
    <row r="2438" spans="1:6" ht="11.25" customHeight="1" x14ac:dyDescent="0.2">
      <c r="A2438" s="42"/>
      <c r="B2438" s="105" t="s">
        <v>5</v>
      </c>
      <c r="C2438" s="106" t="s">
        <v>2228</v>
      </c>
      <c r="D2438" s="100"/>
      <c r="E2438" s="59"/>
      <c r="F2438" s="44"/>
    </row>
    <row r="2439" spans="1:6" ht="11.25" customHeight="1" x14ac:dyDescent="0.2">
      <c r="A2439" s="40">
        <v>617</v>
      </c>
      <c r="B2439" s="81" t="s">
        <v>2229</v>
      </c>
      <c r="C2439" s="82"/>
      <c r="D2439" s="31" t="s">
        <v>2232</v>
      </c>
      <c r="E2439" s="92">
        <v>613</v>
      </c>
      <c r="F2439" s="36" t="str">
        <f>CONCATENATE("AB/",IF(D2441&gt;0,A2439,"___"),"/2013")</f>
        <v>AB/617/2013</v>
      </c>
    </row>
    <row r="2440" spans="1:6" ht="11.25" customHeight="1" x14ac:dyDescent="0.2">
      <c r="A2440" s="41"/>
      <c r="B2440" s="101"/>
      <c r="C2440" s="102"/>
      <c r="D2440" s="38" t="str">
        <f>CONCATENATE("AB.6740.",IF(E2439&gt;0,E2439,"___"),".2013.",IF(E2439&gt;0,E2441,"__"))</f>
        <v>AB.6740.613.2013.KŻ</v>
      </c>
      <c r="E2440" s="39"/>
      <c r="F2440" s="37"/>
    </row>
    <row r="2441" spans="1:6" ht="11.25" customHeight="1" x14ac:dyDescent="0.2">
      <c r="A2441" s="41"/>
      <c r="B2441" s="103" t="s">
        <v>7</v>
      </c>
      <c r="C2441" s="104" t="s">
        <v>2230</v>
      </c>
      <c r="D2441" s="19">
        <v>41498</v>
      </c>
      <c r="E2441" s="97" t="s">
        <v>153</v>
      </c>
      <c r="F2441" s="43">
        <v>41526</v>
      </c>
    </row>
    <row r="2442" spans="1:6" ht="11.25" customHeight="1" x14ac:dyDescent="0.2">
      <c r="A2442" s="42"/>
      <c r="B2442" s="105" t="s">
        <v>5</v>
      </c>
      <c r="C2442" s="106" t="s">
        <v>2231</v>
      </c>
      <c r="D2442" s="100"/>
      <c r="E2442" s="59"/>
      <c r="F2442" s="44"/>
    </row>
    <row r="2443" spans="1:6" ht="11.25" customHeight="1" x14ac:dyDescent="0.2">
      <c r="A2443" s="40">
        <v>618</v>
      </c>
      <c r="B2443" s="81" t="s">
        <v>2233</v>
      </c>
      <c r="C2443" s="82"/>
      <c r="D2443" s="31" t="s">
        <v>2234</v>
      </c>
      <c r="E2443" s="92">
        <v>602</v>
      </c>
      <c r="F2443" s="36" t="str">
        <f>CONCATENATE("AB/",IF(D2445&gt;0,A2443,"___"),"/2013")</f>
        <v>AB/618/2013</v>
      </c>
    </row>
    <row r="2444" spans="1:6" ht="11.25" customHeight="1" x14ac:dyDescent="0.2">
      <c r="A2444" s="41"/>
      <c r="B2444" s="101" t="s">
        <v>83</v>
      </c>
      <c r="C2444" s="102"/>
      <c r="D2444" s="38" t="str">
        <f>CONCATENATE("AB.6740.",IF(E2443&gt;0,E2443,"___"),".2013.",IF(E2443&gt;0,E2445,"__"))</f>
        <v>AB.6740.602.2013.ŁD</v>
      </c>
      <c r="E2444" s="39"/>
      <c r="F2444" s="37"/>
    </row>
    <row r="2445" spans="1:6" ht="11.25" customHeight="1" x14ac:dyDescent="0.2">
      <c r="A2445" s="41"/>
      <c r="B2445" s="103" t="s">
        <v>7</v>
      </c>
      <c r="C2445" s="104"/>
      <c r="D2445" s="19">
        <v>41467</v>
      </c>
      <c r="E2445" s="97" t="s">
        <v>11</v>
      </c>
      <c r="F2445" s="43">
        <v>41526</v>
      </c>
    </row>
    <row r="2446" spans="1:6" ht="11.25" customHeight="1" x14ac:dyDescent="0.2">
      <c r="A2446" s="42"/>
      <c r="B2446" s="105" t="s">
        <v>5</v>
      </c>
      <c r="C2446" s="106"/>
      <c r="D2446" s="100"/>
      <c r="E2446" s="59"/>
      <c r="F2446" s="44"/>
    </row>
    <row r="2447" spans="1:6" ht="11.25" customHeight="1" x14ac:dyDescent="0.2">
      <c r="A2447" s="40">
        <v>619</v>
      </c>
      <c r="B2447" s="145" t="s">
        <v>2046</v>
      </c>
      <c r="C2447" s="82"/>
      <c r="D2447" s="31" t="s">
        <v>2293</v>
      </c>
      <c r="E2447" s="92">
        <v>596</v>
      </c>
      <c r="F2447" s="36" t="str">
        <f>CONCATENATE("AB/",IF(D2449&gt;0,A2447,"___"),"/2013")</f>
        <v>AB/619/2013</v>
      </c>
    </row>
    <row r="2448" spans="1:6" ht="11.25" customHeight="1" x14ac:dyDescent="0.2">
      <c r="A2448" s="41"/>
      <c r="B2448" s="143" t="s">
        <v>2290</v>
      </c>
      <c r="C2448" s="102"/>
      <c r="D2448" s="38" t="str">
        <f>CONCATENATE("AB.6740.",IF(E2447&gt;0,E2447,"___"),".2013.",IF(E2447&gt;0,E2449,"__"))</f>
        <v>AB.6740.596.2013.AS</v>
      </c>
      <c r="E2448" s="39"/>
      <c r="F2448" s="37"/>
    </row>
    <row r="2449" spans="1:6" ht="11.25" customHeight="1" x14ac:dyDescent="0.2">
      <c r="A2449" s="41"/>
      <c r="B2449" s="103" t="s">
        <v>7</v>
      </c>
      <c r="C2449" s="144" t="s">
        <v>2291</v>
      </c>
      <c r="D2449" s="19">
        <v>41488</v>
      </c>
      <c r="E2449" s="97" t="s">
        <v>19</v>
      </c>
      <c r="F2449" s="43">
        <v>41526</v>
      </c>
    </row>
    <row r="2450" spans="1:6" ht="11.25" customHeight="1" x14ac:dyDescent="0.2">
      <c r="A2450" s="42"/>
      <c r="B2450" s="105" t="s">
        <v>5</v>
      </c>
      <c r="C2450" s="106" t="s">
        <v>2292</v>
      </c>
      <c r="D2450" s="100"/>
      <c r="E2450" s="59"/>
      <c r="F2450" s="44"/>
    </row>
    <row r="2451" spans="1:6" ht="11.25" customHeight="1" x14ac:dyDescent="0.2">
      <c r="A2451" s="40">
        <v>620</v>
      </c>
      <c r="B2451" s="81" t="s">
        <v>2345</v>
      </c>
      <c r="C2451" s="82"/>
      <c r="D2451" s="31" t="s">
        <v>2348</v>
      </c>
      <c r="E2451" s="92">
        <v>559</v>
      </c>
      <c r="F2451" s="36" t="str">
        <f>CONCATENATE("AB/",IF(D2453&gt;0,A2451,"___"),"/2013")</f>
        <v>AB/620/2013</v>
      </c>
    </row>
    <row r="2452" spans="1:6" ht="11.25" customHeight="1" x14ac:dyDescent="0.2">
      <c r="A2452" s="41"/>
      <c r="B2452" s="101" t="s">
        <v>2344</v>
      </c>
      <c r="C2452" s="102"/>
      <c r="D2452" s="38" t="str">
        <f>CONCATENATE("AB.6740.",IF(E2451&gt;0,E2451,"___"),".2013.",IF(E2451&gt;0,E2453,"__"))</f>
        <v>AB.6740.559.2013.WŚ</v>
      </c>
      <c r="E2452" s="39"/>
      <c r="F2452" s="37"/>
    </row>
    <row r="2453" spans="1:6" ht="11.25" customHeight="1" x14ac:dyDescent="0.2">
      <c r="A2453" s="41"/>
      <c r="B2453" s="103" t="s">
        <v>7</v>
      </c>
      <c r="C2453" s="104" t="s">
        <v>2346</v>
      </c>
      <c r="D2453" s="19">
        <v>41471</v>
      </c>
      <c r="E2453" s="97" t="s">
        <v>182</v>
      </c>
      <c r="F2453" s="43">
        <v>41527</v>
      </c>
    </row>
    <row r="2454" spans="1:6" ht="11.25" customHeight="1" x14ac:dyDescent="0.2">
      <c r="A2454" s="42"/>
      <c r="B2454" s="105" t="s">
        <v>5</v>
      </c>
      <c r="C2454" s="106" t="s">
        <v>2347</v>
      </c>
      <c r="D2454" s="100"/>
      <c r="E2454" s="59"/>
      <c r="F2454" s="44"/>
    </row>
    <row r="2455" spans="1:6" ht="11.25" customHeight="1" x14ac:dyDescent="0.2">
      <c r="A2455" s="40">
        <v>621</v>
      </c>
      <c r="B2455" s="81" t="s">
        <v>61</v>
      </c>
      <c r="C2455" s="82"/>
      <c r="D2455" s="31" t="s">
        <v>2239</v>
      </c>
      <c r="E2455" s="92">
        <v>619</v>
      </c>
      <c r="F2455" s="36" t="str">
        <f>CONCATENATE("AB/",IF(D2457&gt;0,A2455,"___"),"/2013")</f>
        <v>AB/621/2013</v>
      </c>
    </row>
    <row r="2456" spans="1:6" ht="11.25" customHeight="1" x14ac:dyDescent="0.2">
      <c r="A2456" s="41"/>
      <c r="B2456" s="101" t="s">
        <v>263</v>
      </c>
      <c r="C2456" s="102"/>
      <c r="D2456" s="38" t="str">
        <f>CONCATENATE("AB.6740.",IF(E2455&gt;0,E2455,"___"),".2013.",IF(E2455&gt;0,E2457,"__"))</f>
        <v>AB.6740.619.2013.IN</v>
      </c>
      <c r="E2456" s="39"/>
      <c r="F2456" s="37"/>
    </row>
    <row r="2457" spans="1:6" ht="11.25" customHeight="1" x14ac:dyDescent="0.2">
      <c r="A2457" s="41"/>
      <c r="B2457" s="103" t="s">
        <v>7</v>
      </c>
      <c r="C2457" s="104" t="s">
        <v>229</v>
      </c>
      <c r="D2457" s="19">
        <v>41500</v>
      </c>
      <c r="E2457" s="97" t="s">
        <v>18</v>
      </c>
      <c r="F2457" s="43">
        <v>41527</v>
      </c>
    </row>
    <row r="2458" spans="1:6" ht="11.25" customHeight="1" x14ac:dyDescent="0.2">
      <c r="A2458" s="42"/>
      <c r="B2458" s="105" t="s">
        <v>5</v>
      </c>
      <c r="C2458" s="106" t="s">
        <v>2238</v>
      </c>
      <c r="D2458" s="100"/>
      <c r="E2458" s="59"/>
      <c r="F2458" s="44"/>
    </row>
    <row r="2459" spans="1:6" ht="11.25" customHeight="1" x14ac:dyDescent="0.2">
      <c r="A2459" s="40">
        <v>622</v>
      </c>
      <c r="B2459" s="108" t="s">
        <v>2246</v>
      </c>
      <c r="C2459" s="109"/>
      <c r="D2459" s="31" t="s">
        <v>2244</v>
      </c>
      <c r="E2459" s="92">
        <v>528</v>
      </c>
      <c r="F2459" s="36" t="str">
        <f>CONCATENATE("AB/",IF(D2461&gt;0,A2459,"___"),"/2013")</f>
        <v>AB/622/2013</v>
      </c>
    </row>
    <row r="2460" spans="1:6" ht="11.25" customHeight="1" x14ac:dyDescent="0.2">
      <c r="A2460" s="41"/>
      <c r="B2460" s="110"/>
      <c r="C2460" s="111"/>
      <c r="D2460" s="38" t="str">
        <f>CONCATENATE("AB.6740.",IF(E2459&gt;0,E2459,"___"),".2013.",IF(E2459&gt;0,E2461,"__"))</f>
        <v>AB.6740.528.2013.AA</v>
      </c>
      <c r="E2460" s="39"/>
      <c r="F2460" s="37"/>
    </row>
    <row r="2461" spans="1:6" ht="11.25" customHeight="1" x14ac:dyDescent="0.2">
      <c r="A2461" s="41"/>
      <c r="B2461" s="103" t="s">
        <v>7</v>
      </c>
      <c r="C2461" s="104" t="s">
        <v>971</v>
      </c>
      <c r="D2461" s="19" t="s">
        <v>2245</v>
      </c>
      <c r="E2461" s="97" t="s">
        <v>91</v>
      </c>
      <c r="F2461" s="43">
        <v>41527</v>
      </c>
    </row>
    <row r="2462" spans="1:6" ht="11.25" customHeight="1" x14ac:dyDescent="0.2">
      <c r="A2462" s="42"/>
      <c r="B2462" s="105" t="s">
        <v>5</v>
      </c>
      <c r="C2462" s="106" t="s">
        <v>2247</v>
      </c>
      <c r="D2462" s="100"/>
      <c r="E2462" s="59"/>
      <c r="F2462" s="44"/>
    </row>
    <row r="2463" spans="1:6" ht="11.25" customHeight="1" x14ac:dyDescent="0.2">
      <c r="A2463" s="40">
        <v>623</v>
      </c>
      <c r="B2463" s="81"/>
      <c r="C2463" s="82"/>
      <c r="D2463" s="31" t="s">
        <v>2248</v>
      </c>
      <c r="E2463" s="92">
        <v>611</v>
      </c>
      <c r="F2463" s="36" t="str">
        <f>CONCATENATE("AB/",IF(D2465&gt;0,A2463,"___"),"/2013")</f>
        <v>AB/623/2013</v>
      </c>
    </row>
    <row r="2464" spans="1:6" ht="11.25" customHeight="1" x14ac:dyDescent="0.2">
      <c r="A2464" s="41"/>
      <c r="B2464" s="101" t="s">
        <v>590</v>
      </c>
      <c r="C2464" s="102"/>
      <c r="D2464" s="38" t="str">
        <f>CONCATENATE("AB.6740.",IF(E2463&gt;0,E2463,"___"),".2013.",IF(E2463&gt;0,E2465,"__"))</f>
        <v>AB.6740.611.2013.AA</v>
      </c>
      <c r="E2464" s="39"/>
      <c r="F2464" s="37"/>
    </row>
    <row r="2465" spans="1:6" ht="11.25" customHeight="1" x14ac:dyDescent="0.2">
      <c r="A2465" s="41"/>
      <c r="B2465" s="103" t="s">
        <v>7</v>
      </c>
      <c r="C2465" s="104" t="s">
        <v>2258</v>
      </c>
      <c r="D2465" s="19" t="s">
        <v>2249</v>
      </c>
      <c r="E2465" s="97" t="s">
        <v>91</v>
      </c>
      <c r="F2465" s="43">
        <v>41528</v>
      </c>
    </row>
    <row r="2466" spans="1:6" ht="11.25" customHeight="1" x14ac:dyDescent="0.2">
      <c r="A2466" s="42"/>
      <c r="B2466" s="105" t="s">
        <v>5</v>
      </c>
      <c r="C2466" s="106" t="s">
        <v>2259</v>
      </c>
      <c r="D2466" s="100"/>
      <c r="E2466" s="59"/>
      <c r="F2466" s="44"/>
    </row>
    <row r="2467" spans="1:6" ht="11.25" customHeight="1" x14ac:dyDescent="0.2">
      <c r="A2467" s="40">
        <v>624</v>
      </c>
      <c r="B2467" s="81"/>
      <c r="C2467" s="82"/>
      <c r="D2467" s="31" t="s">
        <v>2257</v>
      </c>
      <c r="E2467" s="92">
        <v>454</v>
      </c>
      <c r="F2467" s="36" t="str">
        <f>CONCATENATE("AB/",IF(D2469&gt;0,A2467,"___"),"/2013")</f>
        <v>AB/624/2013</v>
      </c>
    </row>
    <row r="2468" spans="1:6" ht="11.25" customHeight="1" x14ac:dyDescent="0.2">
      <c r="A2468" s="41"/>
      <c r="B2468" s="101" t="s">
        <v>2253</v>
      </c>
      <c r="C2468" s="102"/>
      <c r="D2468" s="38" t="str">
        <f>CONCATENATE("AB.6740.",IF(E2467&gt;0,E2467,"___"),".2013.",IF(E2467&gt;0,E2469,"__"))</f>
        <v>AB.6740.454.2013.AA</v>
      </c>
      <c r="E2468" s="39"/>
      <c r="F2468" s="37"/>
    </row>
    <row r="2469" spans="1:6" ht="11.25" customHeight="1" x14ac:dyDescent="0.2">
      <c r="A2469" s="41"/>
      <c r="B2469" s="103" t="s">
        <v>7</v>
      </c>
      <c r="C2469" s="104" t="s">
        <v>2254</v>
      </c>
      <c r="D2469" s="19" t="s">
        <v>2256</v>
      </c>
      <c r="E2469" s="97" t="s">
        <v>91</v>
      </c>
      <c r="F2469" s="43">
        <v>41529</v>
      </c>
    </row>
    <row r="2470" spans="1:6" ht="11.25" customHeight="1" x14ac:dyDescent="0.2">
      <c r="A2470" s="42"/>
      <c r="B2470" s="105" t="s">
        <v>5</v>
      </c>
      <c r="C2470" s="106" t="s">
        <v>2255</v>
      </c>
      <c r="D2470" s="100"/>
      <c r="E2470" s="59"/>
      <c r="F2470" s="44"/>
    </row>
    <row r="2471" spans="1:6" ht="11.25" customHeight="1" x14ac:dyDescent="0.2">
      <c r="A2471" s="40">
        <v>625</v>
      </c>
      <c r="B2471" s="81" t="s">
        <v>2260</v>
      </c>
      <c r="C2471" s="82"/>
      <c r="D2471" s="31" t="s">
        <v>2263</v>
      </c>
      <c r="E2471" s="92">
        <v>580</v>
      </c>
      <c r="F2471" s="36" t="str">
        <f>CONCATENATE("AB/",IF(D2473&gt;0,A2471,"___"),"/2013")</f>
        <v>AB/625/2013</v>
      </c>
    </row>
    <row r="2472" spans="1:6" ht="11.25" customHeight="1" x14ac:dyDescent="0.2">
      <c r="A2472" s="41"/>
      <c r="B2472" s="101" t="s">
        <v>2261</v>
      </c>
      <c r="C2472" s="102"/>
      <c r="D2472" s="38" t="str">
        <f>CONCATENATE("AB.6740.",IF(E2471&gt;0,E2471,"___"),".2013.",IF(E2471&gt;0,E2473,"__"))</f>
        <v>AB.6740.580.2013.KŻ</v>
      </c>
      <c r="E2472" s="39"/>
      <c r="F2472" s="37"/>
    </row>
    <row r="2473" spans="1:6" ht="11.25" customHeight="1" x14ac:dyDescent="0.2">
      <c r="A2473" s="41"/>
      <c r="B2473" s="103" t="s">
        <v>7</v>
      </c>
      <c r="C2473" s="104" t="s">
        <v>1487</v>
      </c>
      <c r="D2473" s="19">
        <v>41477</v>
      </c>
      <c r="E2473" s="97" t="s">
        <v>153</v>
      </c>
      <c r="F2473" s="43">
        <v>41529</v>
      </c>
    </row>
    <row r="2474" spans="1:6" ht="11.25" customHeight="1" x14ac:dyDescent="0.2">
      <c r="A2474" s="42"/>
      <c r="B2474" s="105" t="s">
        <v>5</v>
      </c>
      <c r="C2474" s="106" t="s">
        <v>2262</v>
      </c>
      <c r="D2474" s="100"/>
      <c r="E2474" s="59"/>
      <c r="F2474" s="44"/>
    </row>
    <row r="2475" spans="1:6" ht="11.25" customHeight="1" x14ac:dyDescent="0.2">
      <c r="A2475" s="40">
        <v>626</v>
      </c>
      <c r="B2475" s="81" t="s">
        <v>2264</v>
      </c>
      <c r="C2475" s="82"/>
      <c r="D2475" s="31" t="s">
        <v>2267</v>
      </c>
      <c r="E2475" s="92">
        <v>587</v>
      </c>
      <c r="F2475" s="36" t="str">
        <f>CONCATENATE("AB/",IF(D2477&gt;0,A2475,"___"),"/2013")</f>
        <v>AB/626/2013</v>
      </c>
    </row>
    <row r="2476" spans="1:6" ht="11.25" customHeight="1" x14ac:dyDescent="0.2">
      <c r="A2476" s="41"/>
      <c r="B2476" s="101" t="s">
        <v>2265</v>
      </c>
      <c r="C2476" s="102"/>
      <c r="D2476" s="38" t="str">
        <f>CONCATENATE("AB.6740.",IF(E2475&gt;0,E2475,"___"),".2013.",IF(E2475&gt;0,E2477,"__"))</f>
        <v>AB.6740.587.2013.KŻ</v>
      </c>
      <c r="E2476" s="39"/>
      <c r="F2476" s="37"/>
    </row>
    <row r="2477" spans="1:6" ht="11.25" customHeight="1" x14ac:dyDescent="0.2">
      <c r="A2477" s="41"/>
      <c r="B2477" s="103" t="s">
        <v>7</v>
      </c>
      <c r="C2477" s="104" t="s">
        <v>150</v>
      </c>
      <c r="D2477" s="19">
        <v>41487</v>
      </c>
      <c r="E2477" s="97" t="s">
        <v>153</v>
      </c>
      <c r="F2477" s="43">
        <v>41529</v>
      </c>
    </row>
    <row r="2478" spans="1:6" ht="11.25" customHeight="1" x14ac:dyDescent="0.2">
      <c r="A2478" s="42"/>
      <c r="B2478" s="105" t="s">
        <v>5</v>
      </c>
      <c r="C2478" s="106" t="s">
        <v>2266</v>
      </c>
      <c r="D2478" s="100"/>
      <c r="E2478" s="59"/>
      <c r="F2478" s="44"/>
    </row>
    <row r="2479" spans="1:6" ht="11.25" customHeight="1" x14ac:dyDescent="0.2">
      <c r="A2479" s="40">
        <v>627</v>
      </c>
      <c r="B2479" s="81" t="s">
        <v>2058</v>
      </c>
      <c r="C2479" s="82"/>
      <c r="D2479" s="31" t="s">
        <v>2269</v>
      </c>
      <c r="E2479" s="92">
        <v>612</v>
      </c>
      <c r="F2479" s="36" t="str">
        <f>CONCATENATE("AB/",IF(D2481&gt;0,A2479,"___"),"/2013")</f>
        <v>AB/627/2013</v>
      </c>
    </row>
    <row r="2480" spans="1:6" ht="11.25" customHeight="1" x14ac:dyDescent="0.2">
      <c r="A2480" s="41"/>
      <c r="B2480" s="101"/>
      <c r="C2480" s="102"/>
      <c r="D2480" s="38" t="str">
        <f>CONCATENATE("AB.6740.",IF(E2479&gt;0,E2479,"___"),".2013.",IF(E2479&gt;0,E2481,"__"))</f>
        <v>AB.6740.612.2013.KŻ</v>
      </c>
      <c r="E2480" s="39"/>
      <c r="F2480" s="37"/>
    </row>
    <row r="2481" spans="1:6" ht="11.25" customHeight="1" x14ac:dyDescent="0.2">
      <c r="A2481" s="41"/>
      <c r="B2481" s="103" t="s">
        <v>7</v>
      </c>
      <c r="C2481" s="104" t="s">
        <v>190</v>
      </c>
      <c r="D2481" s="19">
        <v>41495</v>
      </c>
      <c r="E2481" s="97" t="s">
        <v>153</v>
      </c>
      <c r="F2481" s="43">
        <v>41529</v>
      </c>
    </row>
    <row r="2482" spans="1:6" ht="11.25" customHeight="1" x14ac:dyDescent="0.2">
      <c r="A2482" s="42"/>
      <c r="B2482" s="105" t="s">
        <v>5</v>
      </c>
      <c r="C2482" s="106" t="s">
        <v>2268</v>
      </c>
      <c r="D2482" s="100"/>
      <c r="E2482" s="59"/>
      <c r="F2482" s="44"/>
    </row>
    <row r="2483" spans="1:6" ht="11.25" customHeight="1" x14ac:dyDescent="0.2">
      <c r="A2483" s="40">
        <v>628</v>
      </c>
      <c r="B2483" s="81" t="s">
        <v>406</v>
      </c>
      <c r="C2483" s="82"/>
      <c r="D2483" s="31" t="s">
        <v>2275</v>
      </c>
      <c r="E2483" s="92">
        <v>570</v>
      </c>
      <c r="F2483" s="36" t="str">
        <f>CONCATENATE("AB/",IF(D2485&gt;0,A2483,"___"),"/2013")</f>
        <v>AB/628/2013</v>
      </c>
    </row>
    <row r="2484" spans="1:6" ht="11.25" customHeight="1" x14ac:dyDescent="0.2">
      <c r="A2484" s="41"/>
      <c r="B2484" s="101" t="s">
        <v>263</v>
      </c>
      <c r="C2484" s="102"/>
      <c r="D2484" s="38" t="str">
        <f>CONCATENATE("AB.6740.",IF(E2483&gt;0,E2483,"___"),".2013.",IF(E2483&gt;0,E2485,"__"))</f>
        <v>AB.6740.570.2013.</v>
      </c>
      <c r="E2484" s="39"/>
      <c r="F2484" s="37"/>
    </row>
    <row r="2485" spans="1:6" ht="11.25" customHeight="1" x14ac:dyDescent="0.2">
      <c r="A2485" s="41"/>
      <c r="B2485" s="103" t="s">
        <v>7</v>
      </c>
      <c r="C2485" s="104" t="s">
        <v>15</v>
      </c>
      <c r="D2485" s="19" t="s">
        <v>2276</v>
      </c>
      <c r="E2485" s="97"/>
      <c r="F2485" s="43">
        <v>41529</v>
      </c>
    </row>
    <row r="2486" spans="1:6" ht="11.25" customHeight="1" x14ac:dyDescent="0.2">
      <c r="A2486" s="42"/>
      <c r="B2486" s="105" t="s">
        <v>5</v>
      </c>
      <c r="C2486" s="106" t="s">
        <v>2274</v>
      </c>
      <c r="D2486" s="100"/>
      <c r="E2486" s="59"/>
      <c r="F2486" s="44"/>
    </row>
    <row r="2487" spans="1:6" ht="11.25" customHeight="1" x14ac:dyDescent="0.2">
      <c r="A2487" s="40">
        <v>629</v>
      </c>
      <c r="B2487" s="81" t="s">
        <v>20</v>
      </c>
      <c r="C2487" s="82"/>
      <c r="D2487" s="31" t="s">
        <v>2386</v>
      </c>
      <c r="E2487" s="92">
        <v>542</v>
      </c>
      <c r="F2487" s="36" t="str">
        <f>CONCATENATE("AB/",IF(D2489&gt;0,A2487,"___"),"/2013")</f>
        <v>AB/629/2013</v>
      </c>
    </row>
    <row r="2488" spans="1:6" ht="11.25" customHeight="1" x14ac:dyDescent="0.2">
      <c r="A2488" s="41"/>
      <c r="B2488" s="101" t="s">
        <v>1596</v>
      </c>
      <c r="C2488" s="102"/>
      <c r="D2488" s="38" t="str">
        <f>CONCATENATE("AB.6740.",IF(E2487&gt;0,E2487,"___"),".2013.",IF(E2487&gt;0,E2489,"__"))</f>
        <v>AB.6740.542.2013.WŚ</v>
      </c>
      <c r="E2488" s="39"/>
      <c r="F2488" s="37"/>
    </row>
    <row r="2489" spans="1:6" ht="11.25" customHeight="1" x14ac:dyDescent="0.2">
      <c r="A2489" s="41"/>
      <c r="B2489" s="103" t="s">
        <v>7</v>
      </c>
      <c r="C2489" s="104" t="s">
        <v>179</v>
      </c>
      <c r="D2489" s="19">
        <v>41460</v>
      </c>
      <c r="E2489" s="97" t="s">
        <v>182</v>
      </c>
      <c r="F2489" s="43">
        <v>41529</v>
      </c>
    </row>
    <row r="2490" spans="1:6" ht="11.25" customHeight="1" x14ac:dyDescent="0.2">
      <c r="A2490" s="42"/>
      <c r="B2490" s="105" t="s">
        <v>5</v>
      </c>
      <c r="C2490" s="106" t="s">
        <v>2385</v>
      </c>
      <c r="D2490" s="58" t="s">
        <v>2387</v>
      </c>
      <c r="E2490" s="83"/>
      <c r="F2490" s="44"/>
    </row>
    <row r="2491" spans="1:6" ht="11.25" customHeight="1" x14ac:dyDescent="0.2">
      <c r="A2491" s="40">
        <v>630</v>
      </c>
      <c r="B2491" s="81" t="s">
        <v>1499</v>
      </c>
      <c r="C2491" s="82"/>
      <c r="D2491" s="31" t="s">
        <v>2302</v>
      </c>
      <c r="E2491" s="92">
        <v>637</v>
      </c>
      <c r="F2491" s="36" t="str">
        <f>CONCATENATE("AB/",IF(D2493&gt;0,A2491,"___"),"/2013")</f>
        <v>AB/630/2013</v>
      </c>
    </row>
    <row r="2492" spans="1:6" ht="11.25" customHeight="1" x14ac:dyDescent="0.2">
      <c r="A2492" s="41"/>
      <c r="B2492" s="101" t="s">
        <v>540</v>
      </c>
      <c r="C2492" s="102"/>
      <c r="D2492" s="38" t="str">
        <f>CONCATENATE("AB.6740.",IF(E2491&gt;0,E2491,"___"),".2013.",IF(E2491&gt;0,E2493,"__"))</f>
        <v>AB.6740.637.2013.AS</v>
      </c>
      <c r="E2492" s="39"/>
      <c r="F2492" s="37"/>
    </row>
    <row r="2493" spans="1:6" ht="11.25" customHeight="1" x14ac:dyDescent="0.2">
      <c r="A2493" s="41"/>
      <c r="B2493" s="103" t="s">
        <v>7</v>
      </c>
      <c r="C2493" s="104" t="s">
        <v>2303</v>
      </c>
      <c r="D2493" s="19">
        <v>41508</v>
      </c>
      <c r="E2493" s="97" t="s">
        <v>19</v>
      </c>
      <c r="F2493" s="43">
        <v>41529</v>
      </c>
    </row>
    <row r="2494" spans="1:6" ht="11.25" customHeight="1" x14ac:dyDescent="0.2">
      <c r="A2494" s="42"/>
      <c r="B2494" s="105" t="s">
        <v>5</v>
      </c>
      <c r="C2494" s="106" t="s">
        <v>2304</v>
      </c>
      <c r="D2494" s="100"/>
      <c r="E2494" s="59"/>
      <c r="F2494" s="44"/>
    </row>
    <row r="2495" spans="1:6" ht="11.25" customHeight="1" x14ac:dyDescent="0.2">
      <c r="A2495" s="40">
        <v>631</v>
      </c>
      <c r="B2495" s="81" t="s">
        <v>2366</v>
      </c>
      <c r="C2495" s="82"/>
      <c r="D2495" s="31" t="s">
        <v>2367</v>
      </c>
      <c r="E2495" s="92">
        <v>681</v>
      </c>
      <c r="F2495" s="36" t="str">
        <f>CONCATENATE("AB/",IF(D2497&gt;0,A2495,"___"),"/2013")</f>
        <v>AB/631/2013</v>
      </c>
    </row>
    <row r="2496" spans="1:6" ht="11.25" customHeight="1" x14ac:dyDescent="0.2">
      <c r="A2496" s="41"/>
      <c r="B2496" s="101" t="s">
        <v>502</v>
      </c>
      <c r="C2496" s="102"/>
      <c r="D2496" s="38" t="s">
        <v>2368</v>
      </c>
      <c r="E2496" s="39"/>
      <c r="F2496" s="37"/>
    </row>
    <row r="2497" spans="1:6" ht="11.25" customHeight="1" x14ac:dyDescent="0.2">
      <c r="A2497" s="41"/>
      <c r="B2497" s="103" t="s">
        <v>7</v>
      </c>
      <c r="C2497" s="104" t="s">
        <v>165</v>
      </c>
      <c r="D2497" s="19">
        <v>41513</v>
      </c>
      <c r="E2497" s="97" t="s">
        <v>19</v>
      </c>
      <c r="F2497" s="43">
        <v>41529</v>
      </c>
    </row>
    <row r="2498" spans="1:6" ht="11.25" customHeight="1" x14ac:dyDescent="0.2">
      <c r="A2498" s="42"/>
      <c r="B2498" s="105" t="s">
        <v>5</v>
      </c>
      <c r="C2498" s="106" t="s">
        <v>2369</v>
      </c>
      <c r="D2498" s="100"/>
      <c r="E2498" s="59"/>
      <c r="F2498" s="44"/>
    </row>
    <row r="2499" spans="1:6" ht="11.25" customHeight="1" x14ac:dyDescent="0.2">
      <c r="A2499" s="40">
        <v>632</v>
      </c>
      <c r="B2499" s="81" t="s">
        <v>293</v>
      </c>
      <c r="C2499" s="82"/>
      <c r="D2499" s="31" t="s">
        <v>2370</v>
      </c>
      <c r="E2499" s="92">
        <v>682</v>
      </c>
      <c r="F2499" s="36" t="str">
        <f>CONCATENATE("AB/",IF(D2501&gt;0,A2499,"___"),"/2013")</f>
        <v>AB/632/2013</v>
      </c>
    </row>
    <row r="2500" spans="1:6" ht="11.25" customHeight="1" x14ac:dyDescent="0.2">
      <c r="A2500" s="41"/>
      <c r="B2500" s="101" t="s">
        <v>540</v>
      </c>
      <c r="C2500" s="102"/>
      <c r="D2500" s="38" t="s">
        <v>2371</v>
      </c>
      <c r="E2500" s="39"/>
      <c r="F2500" s="37"/>
    </row>
    <row r="2501" spans="1:6" ht="11.25" customHeight="1" x14ac:dyDescent="0.2">
      <c r="A2501" s="41"/>
      <c r="B2501" s="103" t="s">
        <v>7</v>
      </c>
      <c r="C2501" s="104" t="s">
        <v>277</v>
      </c>
      <c r="D2501" s="19">
        <v>41514</v>
      </c>
      <c r="E2501" s="97" t="s">
        <v>19</v>
      </c>
      <c r="F2501" s="43">
        <v>41529</v>
      </c>
    </row>
    <row r="2502" spans="1:6" ht="11.25" customHeight="1" x14ac:dyDescent="0.2">
      <c r="A2502" s="42"/>
      <c r="B2502" s="105" t="s">
        <v>5</v>
      </c>
      <c r="C2502" s="106" t="s">
        <v>2372</v>
      </c>
      <c r="D2502" s="100"/>
      <c r="E2502" s="59"/>
      <c r="F2502" s="44"/>
    </row>
    <row r="2503" spans="1:6" ht="11.25" customHeight="1" x14ac:dyDescent="0.2">
      <c r="A2503" s="40">
        <v>633</v>
      </c>
      <c r="B2503" s="81" t="s">
        <v>2215</v>
      </c>
      <c r="C2503" s="82"/>
      <c r="D2503" s="31" t="s">
        <v>2373</v>
      </c>
      <c r="E2503" s="92">
        <v>737</v>
      </c>
      <c r="F2503" s="36" t="str">
        <f>CONCATENATE("AB/",IF(D2505&gt;0,A2503,"___"),"/2013")</f>
        <v>AB/633/2013</v>
      </c>
    </row>
    <row r="2504" spans="1:6" ht="11.25" customHeight="1" x14ac:dyDescent="0.2">
      <c r="A2504" s="41"/>
      <c r="B2504" s="101" t="s">
        <v>662</v>
      </c>
      <c r="C2504" s="102"/>
      <c r="D2504" s="38" t="s">
        <v>2374</v>
      </c>
      <c r="E2504" s="39"/>
      <c r="F2504" s="37"/>
    </row>
    <row r="2505" spans="1:6" ht="11.25" customHeight="1" x14ac:dyDescent="0.2">
      <c r="A2505" s="41"/>
      <c r="B2505" s="103" t="s">
        <v>7</v>
      </c>
      <c r="C2505" s="104" t="s">
        <v>216</v>
      </c>
      <c r="D2505" s="19">
        <v>41516</v>
      </c>
      <c r="E2505" s="97" t="s">
        <v>19</v>
      </c>
      <c r="F2505" s="43">
        <v>41529</v>
      </c>
    </row>
    <row r="2506" spans="1:6" ht="11.25" customHeight="1" x14ac:dyDescent="0.2">
      <c r="A2506" s="42"/>
      <c r="B2506" s="105" t="s">
        <v>5</v>
      </c>
      <c r="C2506" s="106" t="s">
        <v>2375</v>
      </c>
      <c r="D2506" s="100"/>
      <c r="E2506" s="59"/>
      <c r="F2506" s="44"/>
    </row>
    <row r="2507" spans="1:6" ht="11.25" customHeight="1" x14ac:dyDescent="0.2">
      <c r="A2507" s="40">
        <v>634</v>
      </c>
      <c r="B2507" s="81" t="s">
        <v>2392</v>
      </c>
      <c r="C2507" s="82"/>
      <c r="D2507" s="31" t="s">
        <v>2393</v>
      </c>
      <c r="E2507" s="92">
        <v>634</v>
      </c>
      <c r="F2507" s="36" t="str">
        <f>CONCATENATE("AB/",IF(D2509&gt;0,A2507,"___"),"/2013")</f>
        <v>AB/634/2013</v>
      </c>
    </row>
    <row r="2508" spans="1:6" ht="11.25" customHeight="1" x14ac:dyDescent="0.2">
      <c r="A2508" s="41"/>
      <c r="B2508" s="101" t="s">
        <v>2394</v>
      </c>
      <c r="C2508" s="102"/>
      <c r="D2508" s="38" t="str">
        <f>CONCATENATE("AB.6740.",IF(E2507&gt;0,E2507,"___"),".2013.",IF(E2507&gt;0,E2509,"__"))</f>
        <v>AB.6740.634.2013.AS</v>
      </c>
      <c r="E2508" s="39"/>
      <c r="F2508" s="37"/>
    </row>
    <row r="2509" spans="1:6" ht="11.25" customHeight="1" x14ac:dyDescent="0.2">
      <c r="A2509" s="41"/>
      <c r="B2509" s="103" t="s">
        <v>7</v>
      </c>
      <c r="C2509" s="104" t="s">
        <v>656</v>
      </c>
      <c r="D2509" s="19">
        <v>41505</v>
      </c>
      <c r="E2509" s="97" t="s">
        <v>19</v>
      </c>
      <c r="F2509" s="43">
        <v>41529</v>
      </c>
    </row>
    <row r="2510" spans="1:6" ht="11.25" customHeight="1" x14ac:dyDescent="0.2">
      <c r="A2510" s="42"/>
      <c r="B2510" s="105" t="s">
        <v>5</v>
      </c>
      <c r="C2510" s="106" t="s">
        <v>2395</v>
      </c>
      <c r="D2510" s="100"/>
      <c r="E2510" s="59"/>
      <c r="F2510" s="44"/>
    </row>
    <row r="2511" spans="1:6" ht="11.25" customHeight="1" x14ac:dyDescent="0.2">
      <c r="A2511" s="40">
        <v>635</v>
      </c>
      <c r="B2511" s="81" t="s">
        <v>2396</v>
      </c>
      <c r="C2511" s="82"/>
      <c r="D2511" s="31" t="s">
        <v>2399</v>
      </c>
      <c r="E2511" s="92">
        <v>623</v>
      </c>
      <c r="F2511" s="36" t="str">
        <f>CONCATENATE("AB/",IF(D2513&gt;0,A2511,"___"),"/2013")</f>
        <v>AB/635/2013</v>
      </c>
    </row>
    <row r="2512" spans="1:6" ht="11.25" customHeight="1" x14ac:dyDescent="0.2">
      <c r="A2512" s="41"/>
      <c r="B2512" s="101" t="s">
        <v>2397</v>
      </c>
      <c r="C2512" s="102"/>
      <c r="D2512" s="38" t="str">
        <f>CONCATENATE("AB.6740.",IF(E2511&gt;0,E2511,"___"),".2013.",IF(E2511&gt;0,E2513,"__"))</f>
        <v>AB.6740.623.2013.WŚ</v>
      </c>
      <c r="E2512" s="39"/>
      <c r="F2512" s="37"/>
    </row>
    <row r="2513" spans="1:6" ht="11.25" customHeight="1" x14ac:dyDescent="0.2">
      <c r="A2513" s="41"/>
      <c r="B2513" s="103" t="s">
        <v>7</v>
      </c>
      <c r="C2513" s="104" t="s">
        <v>899</v>
      </c>
      <c r="D2513" s="19">
        <v>41488</v>
      </c>
      <c r="E2513" s="97" t="s">
        <v>182</v>
      </c>
      <c r="F2513" s="43">
        <v>41529</v>
      </c>
    </row>
    <row r="2514" spans="1:6" ht="11.25" customHeight="1" x14ac:dyDescent="0.2">
      <c r="A2514" s="42"/>
      <c r="B2514" s="105" t="s">
        <v>5</v>
      </c>
      <c r="C2514" s="106" t="s">
        <v>2398</v>
      </c>
      <c r="D2514" s="100"/>
      <c r="E2514" s="59"/>
      <c r="F2514" s="44"/>
    </row>
    <row r="2515" spans="1:6" ht="11.25" customHeight="1" x14ac:dyDescent="0.2">
      <c r="A2515" s="40">
        <v>636</v>
      </c>
      <c r="B2515" s="81" t="s">
        <v>2287</v>
      </c>
      <c r="C2515" s="82"/>
      <c r="D2515" s="31" t="s">
        <v>2286</v>
      </c>
      <c r="E2515" s="92">
        <v>608</v>
      </c>
      <c r="F2515" s="36" t="str">
        <f>CONCATENATE("AB/",IF(D2517&gt;0,A2515,"___"),"/2013")</f>
        <v>AB/636/2013</v>
      </c>
    </row>
    <row r="2516" spans="1:6" ht="11.25" customHeight="1" x14ac:dyDescent="0.2">
      <c r="A2516" s="41"/>
      <c r="B2516" s="101" t="s">
        <v>2288</v>
      </c>
      <c r="C2516" s="102"/>
      <c r="D2516" s="38" t="str">
        <f>CONCATENATE("AB.6740.",IF(E2515&gt;0,E2515,"___"),".2013.",IF(E2515&gt;0,E2517,"__"))</f>
        <v>AB.6740.608.2013.ŁD</v>
      </c>
      <c r="E2516" s="39"/>
      <c r="F2516" s="37"/>
    </row>
    <row r="2517" spans="1:6" ht="11.25" customHeight="1" x14ac:dyDescent="0.2">
      <c r="A2517" s="41"/>
      <c r="B2517" s="103" t="s">
        <v>7</v>
      </c>
      <c r="C2517" s="104" t="s">
        <v>12</v>
      </c>
      <c r="D2517" s="19">
        <v>41486</v>
      </c>
      <c r="E2517" s="97" t="s">
        <v>11</v>
      </c>
      <c r="F2517" s="43">
        <v>41533</v>
      </c>
    </row>
    <row r="2518" spans="1:6" ht="11.25" customHeight="1" x14ac:dyDescent="0.2">
      <c r="A2518" s="42"/>
      <c r="B2518" s="105" t="s">
        <v>5</v>
      </c>
      <c r="C2518" s="106" t="s">
        <v>2289</v>
      </c>
      <c r="D2518" s="100"/>
      <c r="E2518" s="59"/>
      <c r="F2518" s="44"/>
    </row>
    <row r="2519" spans="1:6" ht="11.25" customHeight="1" x14ac:dyDescent="0.2">
      <c r="A2519" s="40">
        <v>637</v>
      </c>
      <c r="B2519" s="81" t="s">
        <v>2283</v>
      </c>
      <c r="C2519" s="82"/>
      <c r="D2519" s="31" t="s">
        <v>2282</v>
      </c>
      <c r="E2519" s="92">
        <v>603</v>
      </c>
      <c r="F2519" s="36" t="str">
        <f>CONCATENATE("AB/",IF(D2521&gt;0,A2519,"___"),"/2013")</f>
        <v>AB/637/2013</v>
      </c>
    </row>
    <row r="2520" spans="1:6" ht="11.25" customHeight="1" x14ac:dyDescent="0.2">
      <c r="A2520" s="41"/>
      <c r="B2520" s="101" t="s">
        <v>2284</v>
      </c>
      <c r="C2520" s="102"/>
      <c r="D2520" s="38" t="str">
        <f>CONCATENATE("AB.6740.",IF(E2519&gt;0,E2519,"___"),".2013.",IF(E2519&gt;0,E2521,"__"))</f>
        <v>AB.6740.603.2013.ŁD</v>
      </c>
      <c r="E2520" s="39"/>
      <c r="F2520" s="37"/>
    </row>
    <row r="2521" spans="1:6" ht="11.25" customHeight="1" x14ac:dyDescent="0.2">
      <c r="A2521" s="41"/>
      <c r="B2521" s="103" t="s">
        <v>7</v>
      </c>
      <c r="C2521" s="104" t="s">
        <v>12</v>
      </c>
      <c r="D2521" s="19">
        <v>41479</v>
      </c>
      <c r="E2521" s="97" t="s">
        <v>11</v>
      </c>
      <c r="F2521" s="43">
        <v>41533</v>
      </c>
    </row>
    <row r="2522" spans="1:6" ht="11.25" customHeight="1" x14ac:dyDescent="0.2">
      <c r="A2522" s="42"/>
      <c r="B2522" s="105" t="s">
        <v>5</v>
      </c>
      <c r="C2522" s="106" t="s">
        <v>2285</v>
      </c>
      <c r="D2522" s="100"/>
      <c r="E2522" s="59"/>
      <c r="F2522" s="44"/>
    </row>
    <row r="2523" spans="1:6" ht="11.25" customHeight="1" x14ac:dyDescent="0.2">
      <c r="A2523" s="40">
        <v>638</v>
      </c>
      <c r="B2523" s="81" t="s">
        <v>2287</v>
      </c>
      <c r="C2523" s="82"/>
      <c r="D2523" s="31" t="s">
        <v>2296</v>
      </c>
      <c r="E2523" s="92">
        <v>614</v>
      </c>
      <c r="F2523" s="36" t="str">
        <f>CONCATENATE("AB/",IF(D2525&gt;0,A2523,"___"),"/2013")</f>
        <v>AB/638/2013</v>
      </c>
    </row>
    <row r="2524" spans="1:6" ht="11.25" customHeight="1" x14ac:dyDescent="0.2">
      <c r="A2524" s="41"/>
      <c r="B2524" s="101" t="s">
        <v>2294</v>
      </c>
      <c r="C2524" s="102"/>
      <c r="D2524" s="38" t="str">
        <f>CONCATENATE("AB.6740.",IF(E2523&gt;0,E2523,"___"),".2013.",IF(E2523&gt;0,E2525,"__"))</f>
        <v>AB.6740.614.2013.MS</v>
      </c>
      <c r="E2524" s="39"/>
      <c r="F2524" s="37"/>
    </row>
    <row r="2525" spans="1:6" ht="11.25" customHeight="1" x14ac:dyDescent="0.2">
      <c r="A2525" s="41"/>
      <c r="B2525" s="103" t="s">
        <v>7</v>
      </c>
      <c r="C2525" s="104" t="s">
        <v>12</v>
      </c>
      <c r="D2525" s="19" t="s">
        <v>2297</v>
      </c>
      <c r="E2525" s="97" t="s">
        <v>266</v>
      </c>
      <c r="F2525" s="43">
        <v>41533</v>
      </c>
    </row>
    <row r="2526" spans="1:6" ht="11.25" customHeight="1" x14ac:dyDescent="0.2">
      <c r="A2526" s="42"/>
      <c r="B2526" s="105" t="s">
        <v>5</v>
      </c>
      <c r="C2526" s="106" t="s">
        <v>2295</v>
      </c>
      <c r="D2526" s="100"/>
      <c r="E2526" s="59"/>
      <c r="F2526" s="44"/>
    </row>
    <row r="2527" spans="1:6" ht="11.25" customHeight="1" x14ac:dyDescent="0.2">
      <c r="A2527" s="40">
        <v>639</v>
      </c>
      <c r="B2527" s="81" t="s">
        <v>2298</v>
      </c>
      <c r="C2527" s="82"/>
      <c r="D2527" s="31" t="s">
        <v>2300</v>
      </c>
      <c r="E2527" s="92">
        <v>610</v>
      </c>
      <c r="F2527" s="36" t="str">
        <f>CONCATENATE("AB/",IF(D2529&gt;0,A2527,"___"),"/2013")</f>
        <v>AB/639/2013</v>
      </c>
    </row>
    <row r="2528" spans="1:6" ht="11.25" customHeight="1" x14ac:dyDescent="0.2">
      <c r="A2528" s="41"/>
      <c r="B2528" s="101" t="s">
        <v>2301</v>
      </c>
      <c r="C2528" s="102"/>
      <c r="D2528" s="38" t="str">
        <f>CONCATENATE("AB.6740.",IF(E2527&gt;0,E2527,"___"),".2013.",IF(E2527&gt;0,E2529,"__"))</f>
        <v>AB.6740.610.2013.ŁD</v>
      </c>
      <c r="E2528" s="39"/>
      <c r="F2528" s="37"/>
    </row>
    <row r="2529" spans="1:6" ht="11.25" customHeight="1" x14ac:dyDescent="0.2">
      <c r="A2529" s="41"/>
      <c r="B2529" s="103" t="s">
        <v>7</v>
      </c>
      <c r="C2529" s="104" t="s">
        <v>1290</v>
      </c>
      <c r="D2529" s="19">
        <v>41494</v>
      </c>
      <c r="E2529" s="97" t="s">
        <v>11</v>
      </c>
      <c r="F2529" s="43">
        <v>41533</v>
      </c>
    </row>
    <row r="2530" spans="1:6" ht="11.25" customHeight="1" x14ac:dyDescent="0.2">
      <c r="A2530" s="42"/>
      <c r="B2530" s="105" t="s">
        <v>5</v>
      </c>
      <c r="C2530" s="106" t="s">
        <v>2299</v>
      </c>
      <c r="D2530" s="100"/>
      <c r="E2530" s="59"/>
      <c r="F2530" s="44"/>
    </row>
    <row r="2531" spans="1:6" ht="11.25" customHeight="1" x14ac:dyDescent="0.2">
      <c r="A2531" s="40">
        <v>640</v>
      </c>
      <c r="B2531" s="81" t="s">
        <v>2417</v>
      </c>
      <c r="C2531" s="82"/>
      <c r="D2531" s="31" t="s">
        <v>2419</v>
      </c>
      <c r="E2531" s="92">
        <v>548</v>
      </c>
      <c r="F2531" s="36" t="str">
        <f>CONCATENATE("AB/",IF(D2533&gt;0,A2531,"___"),"/2013")</f>
        <v>AB/640/2013</v>
      </c>
    </row>
    <row r="2532" spans="1:6" ht="11.25" customHeight="1" x14ac:dyDescent="0.2">
      <c r="A2532" s="41"/>
      <c r="B2532" s="101" t="s">
        <v>263</v>
      </c>
      <c r="C2532" s="102"/>
      <c r="D2532" s="38" t="str">
        <f>CONCATENATE("AB.6740.",IF(E2531&gt;0,E2531,"___"),".2013.",IF(E2531&gt;0,E2533,"__"))</f>
        <v>AB.6740.548.2013.ŁD</v>
      </c>
      <c r="E2532" s="39"/>
      <c r="F2532" s="37"/>
    </row>
    <row r="2533" spans="1:6" ht="11.25" customHeight="1" x14ac:dyDescent="0.2">
      <c r="A2533" s="41"/>
      <c r="B2533" s="103" t="s">
        <v>7</v>
      </c>
      <c r="C2533" s="104" t="s">
        <v>448</v>
      </c>
      <c r="D2533" s="19">
        <v>41471</v>
      </c>
      <c r="E2533" s="97" t="s">
        <v>11</v>
      </c>
      <c r="F2533" s="43">
        <v>41534</v>
      </c>
    </row>
    <row r="2534" spans="1:6" ht="11.25" customHeight="1" x14ac:dyDescent="0.2">
      <c r="A2534" s="42"/>
      <c r="B2534" s="105" t="s">
        <v>5</v>
      </c>
      <c r="C2534" s="106" t="s">
        <v>2418</v>
      </c>
      <c r="D2534" s="100"/>
      <c r="E2534" s="59"/>
      <c r="F2534" s="44"/>
    </row>
    <row r="2535" spans="1:6" ht="11.25" customHeight="1" x14ac:dyDescent="0.2">
      <c r="A2535" s="40">
        <v>641</v>
      </c>
      <c r="B2535" s="81" t="s">
        <v>406</v>
      </c>
      <c r="C2535" s="82"/>
      <c r="D2535" s="31" t="s">
        <v>2335</v>
      </c>
      <c r="E2535" s="92">
        <v>585</v>
      </c>
      <c r="F2535" s="36" t="str">
        <f>CONCATENATE("AB/",IF(D2537&gt;0,A2535,"___"),"/2013")</f>
        <v>AB/641/2013</v>
      </c>
    </row>
    <row r="2536" spans="1:6" ht="11.25" customHeight="1" x14ac:dyDescent="0.2">
      <c r="A2536" s="41"/>
      <c r="B2536" s="101" t="s">
        <v>2199</v>
      </c>
      <c r="C2536" s="102"/>
      <c r="D2536" s="38" t="str">
        <f>CONCATENATE("AB.6740.",IF(E2535&gt;0,E2535,"___"),".2013.",IF(E2535&gt;0,E2537,"__"))</f>
        <v>AB.6740.585.2013.MS</v>
      </c>
      <c r="E2536" s="39"/>
      <c r="F2536" s="37"/>
    </row>
    <row r="2537" spans="1:6" ht="11.25" customHeight="1" x14ac:dyDescent="0.2">
      <c r="A2537" s="41"/>
      <c r="B2537" s="103" t="s">
        <v>7</v>
      </c>
      <c r="C2537" s="104" t="s">
        <v>229</v>
      </c>
      <c r="D2537" s="19" t="s">
        <v>2336</v>
      </c>
      <c r="E2537" s="97" t="s">
        <v>266</v>
      </c>
      <c r="F2537" s="43">
        <v>41534</v>
      </c>
    </row>
    <row r="2538" spans="1:6" ht="11.25" customHeight="1" x14ac:dyDescent="0.2">
      <c r="A2538" s="42"/>
      <c r="B2538" s="105" t="s">
        <v>5</v>
      </c>
      <c r="C2538" s="106" t="s">
        <v>2334</v>
      </c>
      <c r="D2538" s="100"/>
      <c r="E2538" s="59"/>
      <c r="F2538" s="44"/>
    </row>
    <row r="2539" spans="1:6" ht="11.25" customHeight="1" x14ac:dyDescent="0.2">
      <c r="A2539" s="40">
        <v>642</v>
      </c>
      <c r="B2539" s="81" t="s">
        <v>847</v>
      </c>
      <c r="C2539" s="82"/>
      <c r="D2539" s="31" t="s">
        <v>2307</v>
      </c>
      <c r="E2539" s="92">
        <v>655</v>
      </c>
      <c r="F2539" s="36" t="str">
        <f>CONCATENATE("AB/",IF(D2541&gt;0,A2539,"___"),"/2013")</f>
        <v>AB/642/2013</v>
      </c>
    </row>
    <row r="2540" spans="1:6" ht="11.25" customHeight="1" x14ac:dyDescent="0.2">
      <c r="A2540" s="41"/>
      <c r="B2540" s="101" t="s">
        <v>1829</v>
      </c>
      <c r="C2540" s="102"/>
      <c r="D2540" s="38" t="str">
        <f>CONCATENATE("AB.6740.",IF(E2539&gt;0,E2539,"___"),".2013.",IF(E2539&gt;0,E2541,"__"))</f>
        <v>AB.6740.655.2013.AA</v>
      </c>
      <c r="E2540" s="39"/>
      <c r="F2540" s="37"/>
    </row>
    <row r="2541" spans="1:6" ht="11.25" customHeight="1" x14ac:dyDescent="0.2">
      <c r="A2541" s="41"/>
      <c r="B2541" s="103" t="s">
        <v>7</v>
      </c>
      <c r="C2541" s="104" t="s">
        <v>1066</v>
      </c>
      <c r="D2541" s="19" t="s">
        <v>2308</v>
      </c>
      <c r="E2541" s="97" t="s">
        <v>91</v>
      </c>
      <c r="F2541" s="43">
        <v>41534</v>
      </c>
    </row>
    <row r="2542" spans="1:6" ht="11.25" customHeight="1" x14ac:dyDescent="0.2">
      <c r="A2542" s="42"/>
      <c r="B2542" s="105" t="s">
        <v>5</v>
      </c>
      <c r="C2542" s="106" t="s">
        <v>1590</v>
      </c>
      <c r="D2542" s="100"/>
      <c r="E2542" s="59"/>
      <c r="F2542" s="44"/>
    </row>
    <row r="2543" spans="1:6" ht="11.25" customHeight="1" x14ac:dyDescent="0.2">
      <c r="A2543" s="40">
        <v>643</v>
      </c>
      <c r="B2543" s="81" t="s">
        <v>61</v>
      </c>
      <c r="C2543" s="82"/>
      <c r="D2543" s="31" t="s">
        <v>2306</v>
      </c>
      <c r="E2543" s="92">
        <v>618</v>
      </c>
      <c r="F2543" s="36" t="str">
        <f>CONCATENATE("AB/",IF(D2545&gt;0,A2543,"___"),"/2013")</f>
        <v>AB/643/2013</v>
      </c>
    </row>
    <row r="2544" spans="1:6" ht="11.25" customHeight="1" x14ac:dyDescent="0.2">
      <c r="A2544" s="41"/>
      <c r="B2544" s="101" t="s">
        <v>14</v>
      </c>
      <c r="C2544" s="102"/>
      <c r="D2544" s="38" t="str">
        <f>CONCATENATE("AB.6740.",IF(E2543&gt;0,E2543,"___"),".2013.",IF(E2543&gt;0,E2545,"__"))</f>
        <v>AB.6740.618.2013.IN</v>
      </c>
      <c r="E2544" s="39"/>
      <c r="F2544" s="37"/>
    </row>
    <row r="2545" spans="1:6" ht="11.25" customHeight="1" x14ac:dyDescent="0.2">
      <c r="A2545" s="41"/>
      <c r="B2545" s="103" t="s">
        <v>7</v>
      </c>
      <c r="C2545" s="104" t="s">
        <v>229</v>
      </c>
      <c r="D2545" s="19">
        <v>41500</v>
      </c>
      <c r="E2545" s="97" t="s">
        <v>18</v>
      </c>
      <c r="F2545" s="43">
        <v>41535</v>
      </c>
    </row>
    <row r="2546" spans="1:6" ht="11.25" customHeight="1" x14ac:dyDescent="0.2">
      <c r="A2546" s="42"/>
      <c r="B2546" s="105" t="s">
        <v>5</v>
      </c>
      <c r="C2546" s="106" t="s">
        <v>2305</v>
      </c>
      <c r="D2546" s="100"/>
      <c r="E2546" s="59"/>
      <c r="F2546" s="44"/>
    </row>
    <row r="2547" spans="1:6" ht="11.25" customHeight="1" x14ac:dyDescent="0.2">
      <c r="A2547" s="40">
        <v>644</v>
      </c>
      <c r="B2547" s="81" t="s">
        <v>2309</v>
      </c>
      <c r="C2547" s="82"/>
      <c r="D2547" s="31" t="s">
        <v>2310</v>
      </c>
      <c r="E2547" s="92">
        <v>582</v>
      </c>
      <c r="F2547" s="36" t="str">
        <f>CONCATENATE("AB/",IF(D2549&gt;0,A2547,"___"),"/2013")</f>
        <v>AB/644/2013</v>
      </c>
    </row>
    <row r="2548" spans="1:6" ht="11.25" customHeight="1" x14ac:dyDescent="0.2">
      <c r="A2548" s="41"/>
      <c r="B2548" s="101" t="s">
        <v>2311</v>
      </c>
      <c r="C2548" s="102"/>
      <c r="D2548" s="38" t="str">
        <f>CONCATENATE("AB.6740.",IF(E2547&gt;0,E2547,"___"),".2013.",IF(E2547&gt;0,E2549,"__"))</f>
        <v>AB.6740.582.2013.AŁ</v>
      </c>
      <c r="E2548" s="39"/>
      <c r="F2548" s="37"/>
    </row>
    <row r="2549" spans="1:6" ht="11.25" customHeight="1" x14ac:dyDescent="0.2">
      <c r="A2549" s="41"/>
      <c r="B2549" s="103" t="s">
        <v>7</v>
      </c>
      <c r="C2549" s="104" t="s">
        <v>2312</v>
      </c>
      <c r="D2549" s="19">
        <v>41481</v>
      </c>
      <c r="E2549" s="97" t="s">
        <v>10</v>
      </c>
      <c r="F2549" s="43">
        <v>41535</v>
      </c>
    </row>
    <row r="2550" spans="1:6" ht="11.25" customHeight="1" x14ac:dyDescent="0.2">
      <c r="A2550" s="42"/>
      <c r="B2550" s="105" t="s">
        <v>5</v>
      </c>
      <c r="C2550" s="106" t="s">
        <v>2313</v>
      </c>
      <c r="D2550" s="100"/>
      <c r="E2550" s="59"/>
      <c r="F2550" s="44"/>
    </row>
    <row r="2551" spans="1:6" ht="11.25" customHeight="1" x14ac:dyDescent="0.2">
      <c r="A2551" s="40">
        <v>645</v>
      </c>
      <c r="B2551" s="81"/>
      <c r="C2551" s="82"/>
      <c r="D2551" s="31" t="s">
        <v>2315</v>
      </c>
      <c r="E2551" s="92">
        <v>574</v>
      </c>
      <c r="F2551" s="36" t="str">
        <f>CONCATENATE("AB/",IF(D2553&gt;0,A2551,"___"),"/2013")</f>
        <v>AB/645/2013</v>
      </c>
    </row>
    <row r="2552" spans="1:6" ht="11.25" customHeight="1" x14ac:dyDescent="0.2">
      <c r="A2552" s="41"/>
      <c r="B2552" s="101" t="s">
        <v>1252</v>
      </c>
      <c r="C2552" s="102"/>
      <c r="D2552" s="38" t="str">
        <f>CONCATENATE("AB.6740.",IF(E2551&gt;0,E2551,"___"),".2013.",IF(E2551&gt;0,E2553,"__"))</f>
        <v>AB.6740.574.2013.AA</v>
      </c>
      <c r="E2552" s="39"/>
      <c r="F2552" s="37"/>
    </row>
    <row r="2553" spans="1:6" ht="11.25" customHeight="1" x14ac:dyDescent="0.2">
      <c r="A2553" s="41"/>
      <c r="B2553" s="103" t="s">
        <v>7</v>
      </c>
      <c r="C2553" s="104" t="s">
        <v>675</v>
      </c>
      <c r="D2553" s="19" t="s">
        <v>2316</v>
      </c>
      <c r="E2553" s="97" t="s">
        <v>91</v>
      </c>
      <c r="F2553" s="43">
        <v>41535</v>
      </c>
    </row>
    <row r="2554" spans="1:6" ht="11.25" customHeight="1" x14ac:dyDescent="0.2">
      <c r="A2554" s="42"/>
      <c r="B2554" s="105" t="s">
        <v>5</v>
      </c>
      <c r="C2554" s="106" t="s">
        <v>2314</v>
      </c>
      <c r="D2554" s="100"/>
      <c r="E2554" s="59"/>
      <c r="F2554" s="44"/>
    </row>
    <row r="2555" spans="1:6" ht="11.25" customHeight="1" x14ac:dyDescent="0.2">
      <c r="A2555" s="40">
        <v>646</v>
      </c>
      <c r="B2555" s="81" t="s">
        <v>847</v>
      </c>
      <c r="C2555" s="82"/>
      <c r="D2555" s="31" t="s">
        <v>2318</v>
      </c>
      <c r="E2555" s="92">
        <v>688</v>
      </c>
      <c r="F2555" s="36" t="str">
        <f>CONCATENATE("AB/",IF(D2557&gt;0,A2555,"___"),"/2013")</f>
        <v>AB/646/2013</v>
      </c>
    </row>
    <row r="2556" spans="1:6" ht="11.25" customHeight="1" x14ac:dyDescent="0.2">
      <c r="A2556" s="41"/>
      <c r="B2556" s="101" t="s">
        <v>1829</v>
      </c>
      <c r="C2556" s="102"/>
      <c r="D2556" s="38" t="str">
        <f>CONCATENATE("AB.6740.",IF(E2555&gt;0,E2555,"___"),".2013.",IF(E2555&gt;0,E2557,"__"))</f>
        <v>AB.6740.688.2013.AA</v>
      </c>
      <c r="E2556" s="39"/>
      <c r="F2556" s="37"/>
    </row>
    <row r="2557" spans="1:6" ht="11.25" customHeight="1" x14ac:dyDescent="0.2">
      <c r="A2557" s="41"/>
      <c r="B2557" s="103" t="s">
        <v>7</v>
      </c>
      <c r="C2557" s="104" t="s">
        <v>355</v>
      </c>
      <c r="D2557" s="19" t="s">
        <v>2319</v>
      </c>
      <c r="E2557" s="97" t="s">
        <v>91</v>
      </c>
      <c r="F2557" s="43">
        <v>41535</v>
      </c>
    </row>
    <row r="2558" spans="1:6" ht="11.25" customHeight="1" x14ac:dyDescent="0.2">
      <c r="A2558" s="42"/>
      <c r="B2558" s="105" t="s">
        <v>5</v>
      </c>
      <c r="C2558" s="106" t="s">
        <v>2317</v>
      </c>
      <c r="D2558" s="100"/>
      <c r="E2558" s="59"/>
      <c r="F2558" s="44"/>
    </row>
    <row r="2559" spans="1:6" ht="11.25" customHeight="1" x14ac:dyDescent="0.2">
      <c r="A2559" s="40">
        <v>647</v>
      </c>
      <c r="B2559" s="81" t="s">
        <v>149</v>
      </c>
      <c r="C2559" s="82"/>
      <c r="D2559" s="31" t="s">
        <v>2327</v>
      </c>
      <c r="E2559" s="92">
        <v>501</v>
      </c>
      <c r="F2559" s="36" t="str">
        <f>CONCATENATE("AB/",IF(D2561&gt;0,A2559,"___"),"/2013")</f>
        <v>AB/647/2013</v>
      </c>
    </row>
    <row r="2560" spans="1:6" ht="11.25" customHeight="1" x14ac:dyDescent="0.2">
      <c r="A2560" s="41"/>
      <c r="B2560" s="101"/>
      <c r="C2560" s="102"/>
      <c r="D2560" s="38" t="str">
        <f>CONCATENATE("AB.6740.",IF(E2559&gt;0,E2559,"___"),".2013.",IF(E2559&gt;0,E2561,"__"))</f>
        <v>AB.6740.501.2013.KŻ</v>
      </c>
      <c r="E2560" s="39"/>
      <c r="F2560" s="37"/>
    </row>
    <row r="2561" spans="1:6" ht="11.25" customHeight="1" x14ac:dyDescent="0.2">
      <c r="A2561" s="41"/>
      <c r="B2561" s="103" t="s">
        <v>7</v>
      </c>
      <c r="C2561" s="104" t="s">
        <v>190</v>
      </c>
      <c r="D2561" s="19">
        <v>41453</v>
      </c>
      <c r="E2561" s="97" t="s">
        <v>153</v>
      </c>
      <c r="F2561" s="43">
        <v>41535</v>
      </c>
    </row>
    <row r="2562" spans="1:6" ht="11.25" customHeight="1" x14ac:dyDescent="0.2">
      <c r="A2562" s="42"/>
      <c r="B2562" s="105" t="s">
        <v>5</v>
      </c>
      <c r="C2562" s="106" t="s">
        <v>2326</v>
      </c>
      <c r="D2562" s="100"/>
      <c r="E2562" s="59"/>
      <c r="F2562" s="44"/>
    </row>
    <row r="2563" spans="1:6" ht="11.25" customHeight="1" x14ac:dyDescent="0.2">
      <c r="A2563" s="40">
        <v>648</v>
      </c>
      <c r="B2563" s="81" t="s">
        <v>2323</v>
      </c>
      <c r="C2563" s="82"/>
      <c r="D2563" s="31" t="s">
        <v>2325</v>
      </c>
      <c r="E2563" s="92">
        <v>591</v>
      </c>
      <c r="F2563" s="36" t="str">
        <f>CONCATENATE("AB/",IF(D2565&gt;0,A2563,"___"),"/2013")</f>
        <v>AB/648/2013</v>
      </c>
    </row>
    <row r="2564" spans="1:6" ht="11.25" customHeight="1" x14ac:dyDescent="0.2">
      <c r="A2564" s="41"/>
      <c r="B2564" s="101"/>
      <c r="C2564" s="102"/>
      <c r="D2564" s="38" t="str">
        <f>CONCATENATE("AB.6740.",IF(E2563&gt;0,E2563,"___"),".2013.",IF(E2563&gt;0,E2565,"__"))</f>
        <v>AB.6740.591.2013.KŻ</v>
      </c>
      <c r="E2564" s="39"/>
      <c r="F2564" s="37"/>
    </row>
    <row r="2565" spans="1:6" ht="11.25" customHeight="1" x14ac:dyDescent="0.2">
      <c r="A2565" s="41"/>
      <c r="B2565" s="103" t="s">
        <v>7</v>
      </c>
      <c r="C2565" s="104" t="s">
        <v>190</v>
      </c>
      <c r="D2565" s="19">
        <v>41491</v>
      </c>
      <c r="E2565" s="97" t="s">
        <v>153</v>
      </c>
      <c r="F2565" s="43">
        <v>41535</v>
      </c>
    </row>
    <row r="2566" spans="1:6" ht="11.25" customHeight="1" x14ac:dyDescent="0.2">
      <c r="A2566" s="42"/>
      <c r="B2566" s="105" t="s">
        <v>5</v>
      </c>
      <c r="C2566" s="106" t="s">
        <v>2324</v>
      </c>
      <c r="D2566" s="100"/>
      <c r="E2566" s="59"/>
      <c r="F2566" s="44"/>
    </row>
    <row r="2567" spans="1:6" ht="11.25" customHeight="1" x14ac:dyDescent="0.2">
      <c r="A2567" s="40">
        <v>649</v>
      </c>
      <c r="B2567" s="81" t="s">
        <v>2320</v>
      </c>
      <c r="C2567" s="82"/>
      <c r="D2567" s="31" t="s">
        <v>2322</v>
      </c>
      <c r="E2567" s="92">
        <v>677</v>
      </c>
      <c r="F2567" s="36" t="str">
        <f>CONCATENATE("AB/",IF(D2569&gt;0,A2567,"___"),"/2013")</f>
        <v>AB/649/2013</v>
      </c>
    </row>
    <row r="2568" spans="1:6" ht="11.25" customHeight="1" x14ac:dyDescent="0.2">
      <c r="A2568" s="41"/>
      <c r="B2568" s="101"/>
      <c r="C2568" s="102"/>
      <c r="D2568" s="38" t="str">
        <f>CONCATENATE("AB.6740.",IF(E2567&gt;0,E2567,"___"),".2013.",IF(E2567&gt;0,E2569,"__"))</f>
        <v>AB.6740.677.2013.KŻ</v>
      </c>
      <c r="E2568" s="39"/>
      <c r="F2568" s="37"/>
    </row>
    <row r="2569" spans="1:6" ht="11.25" customHeight="1" x14ac:dyDescent="0.2">
      <c r="A2569" s="41"/>
      <c r="B2569" s="103" t="s">
        <v>7</v>
      </c>
      <c r="C2569" s="104" t="s">
        <v>1052</v>
      </c>
      <c r="D2569" s="19">
        <v>41521</v>
      </c>
      <c r="E2569" s="97" t="s">
        <v>153</v>
      </c>
      <c r="F2569" s="43">
        <v>41535</v>
      </c>
    </row>
    <row r="2570" spans="1:6" ht="11.25" customHeight="1" x14ac:dyDescent="0.2">
      <c r="A2570" s="42"/>
      <c r="B2570" s="105" t="s">
        <v>5</v>
      </c>
      <c r="C2570" s="106" t="s">
        <v>2321</v>
      </c>
      <c r="D2570" s="100"/>
      <c r="E2570" s="59"/>
      <c r="F2570" s="44"/>
    </row>
    <row r="2571" spans="1:6" ht="11.25" customHeight="1" x14ac:dyDescent="0.2">
      <c r="A2571" s="40">
        <v>650</v>
      </c>
      <c r="B2571" s="81" t="s">
        <v>2328</v>
      </c>
      <c r="C2571" s="82"/>
      <c r="D2571" s="31" t="s">
        <v>2332</v>
      </c>
      <c r="E2571" s="92">
        <v>588</v>
      </c>
      <c r="F2571" s="36" t="str">
        <f>CONCATENATE("AB/",IF(D2573&gt;0,A2571,"___"),"/2013")</f>
        <v>AB/650/2013</v>
      </c>
    </row>
    <row r="2572" spans="1:6" ht="11.25" customHeight="1" x14ac:dyDescent="0.2">
      <c r="A2572" s="41"/>
      <c r="B2572" s="101" t="s">
        <v>2329</v>
      </c>
      <c r="C2572" s="102"/>
      <c r="D2572" s="38" t="str">
        <f>CONCATENATE("AB.6740.",IF(E2571&gt;0,E2571,"___"),".2013.",IF(E2571&gt;0,E2573,"__"))</f>
        <v>AB.6740.588.2013.MS</v>
      </c>
      <c r="E2572" s="39"/>
      <c r="F2572" s="37"/>
    </row>
    <row r="2573" spans="1:6" ht="11.25" customHeight="1" x14ac:dyDescent="0.2">
      <c r="A2573" s="41"/>
      <c r="B2573" s="103" t="s">
        <v>7</v>
      </c>
      <c r="C2573" s="104" t="s">
        <v>2330</v>
      </c>
      <c r="D2573" s="19" t="s">
        <v>2333</v>
      </c>
      <c r="E2573" s="97" t="s">
        <v>266</v>
      </c>
      <c r="F2573" s="43">
        <v>41536</v>
      </c>
    </row>
    <row r="2574" spans="1:6" ht="11.25" customHeight="1" x14ac:dyDescent="0.2">
      <c r="A2574" s="42"/>
      <c r="B2574" s="105" t="s">
        <v>5</v>
      </c>
      <c r="C2574" s="106" t="s">
        <v>2331</v>
      </c>
      <c r="D2574" s="100"/>
      <c r="E2574" s="59"/>
      <c r="F2574" s="44"/>
    </row>
    <row r="2575" spans="1:6" ht="11.25" customHeight="1" x14ac:dyDescent="0.2">
      <c r="A2575" s="40">
        <v>651</v>
      </c>
      <c r="B2575" s="81" t="s">
        <v>1915</v>
      </c>
      <c r="C2575" s="82"/>
      <c r="D2575" s="31" t="s">
        <v>2439</v>
      </c>
      <c r="E2575" s="92">
        <v>643</v>
      </c>
      <c r="F2575" s="36" t="str">
        <f>CONCATENATE("AB/",IF(D2577&gt;0,A2575,"___"),"/2013")</f>
        <v>AB/651/2013</v>
      </c>
    </row>
    <row r="2576" spans="1:6" ht="11.25" customHeight="1" x14ac:dyDescent="0.2">
      <c r="A2576" s="41"/>
      <c r="B2576" s="101" t="s">
        <v>83</v>
      </c>
      <c r="C2576" s="102"/>
      <c r="D2576" s="38" t="str">
        <f>CONCATENATE("AB.6740.",IF(E2575&gt;0,E2575,"___"),".2013.",IF(E2575&gt;0,E2577,"__"))</f>
        <v>AB.6740.643.2013.AŁ</v>
      </c>
      <c r="E2576" s="39"/>
      <c r="F2576" s="37"/>
    </row>
    <row r="2577" spans="1:6" ht="11.25" customHeight="1" x14ac:dyDescent="0.2">
      <c r="A2577" s="41"/>
      <c r="B2577" s="103" t="s">
        <v>7</v>
      </c>
      <c r="C2577" s="104" t="s">
        <v>312</v>
      </c>
      <c r="D2577" s="19">
        <v>41494</v>
      </c>
      <c r="E2577" s="97" t="s">
        <v>10</v>
      </c>
      <c r="F2577" s="43">
        <v>41537</v>
      </c>
    </row>
    <row r="2578" spans="1:6" ht="11.25" customHeight="1" x14ac:dyDescent="0.2">
      <c r="A2578" s="42"/>
      <c r="B2578" s="105" t="s">
        <v>5</v>
      </c>
      <c r="C2578" s="106" t="s">
        <v>2440</v>
      </c>
      <c r="D2578" s="100"/>
      <c r="E2578" s="59"/>
      <c r="F2578" s="44"/>
    </row>
    <row r="2579" spans="1:6" ht="11.25" customHeight="1" x14ac:dyDescent="0.2">
      <c r="A2579" s="40">
        <v>652</v>
      </c>
      <c r="B2579" s="81" t="s">
        <v>2337</v>
      </c>
      <c r="C2579" s="82"/>
      <c r="D2579" s="31" t="s">
        <v>2341</v>
      </c>
      <c r="E2579" s="92">
        <v>590</v>
      </c>
      <c r="F2579" s="36" t="str">
        <f>CONCATENATE("AB/",IF(D2581&gt;0,A2579,"___"),"/2013")</f>
        <v>AB/652/2013</v>
      </c>
    </row>
    <row r="2580" spans="1:6" ht="11.25" customHeight="1" x14ac:dyDescent="0.2">
      <c r="A2580" s="41"/>
      <c r="B2580" s="101" t="s">
        <v>2338</v>
      </c>
      <c r="C2580" s="102"/>
      <c r="D2580" s="38" t="str">
        <f>CONCATENATE("AB.6740.",IF(E2579&gt;0,E2579,"___"),".2013.",IF(E2579&gt;0,E2581,"__"))</f>
        <v>AB.6740.590.2013.</v>
      </c>
      <c r="E2580" s="39"/>
      <c r="F2580" s="37"/>
    </row>
    <row r="2581" spans="1:6" ht="11.25" customHeight="1" x14ac:dyDescent="0.2">
      <c r="A2581" s="41"/>
      <c r="B2581" s="103" t="s">
        <v>7</v>
      </c>
      <c r="C2581" s="104" t="s">
        <v>2339</v>
      </c>
      <c r="D2581" s="19" t="s">
        <v>2342</v>
      </c>
      <c r="E2581" s="97"/>
      <c r="F2581" s="43" t="s">
        <v>2343</v>
      </c>
    </row>
    <row r="2582" spans="1:6" ht="11.25" customHeight="1" x14ac:dyDescent="0.2">
      <c r="A2582" s="42"/>
      <c r="B2582" s="105" t="s">
        <v>5</v>
      </c>
      <c r="C2582" s="106" t="s">
        <v>2340</v>
      </c>
      <c r="D2582" s="100"/>
      <c r="E2582" s="59"/>
      <c r="F2582" s="44"/>
    </row>
    <row r="2583" spans="1:6" ht="11.25" customHeight="1" x14ac:dyDescent="0.2">
      <c r="A2583" s="40">
        <v>653</v>
      </c>
      <c r="B2583" s="81"/>
      <c r="C2583" s="82"/>
      <c r="D2583" s="31" t="s">
        <v>2349</v>
      </c>
      <c r="E2583" s="92">
        <v>530</v>
      </c>
      <c r="F2583" s="36" t="str">
        <f>CONCATENATE("AB/",IF(D2585&gt;0,A2583,"___"),"/2013")</f>
        <v>AB/653/2013</v>
      </c>
    </row>
    <row r="2584" spans="1:6" ht="11.25" customHeight="1" x14ac:dyDescent="0.2">
      <c r="A2584" s="41"/>
      <c r="B2584" s="101" t="s">
        <v>2356</v>
      </c>
      <c r="C2584" s="102"/>
      <c r="D2584" s="38" t="str">
        <f>CONCATENATE("AB.6740.",IF(E2583&gt;0,E2583,"___"),".2013.",IF(E2583&gt;0,E2585,"__"))</f>
        <v>AB.6740.530.2013.AA</v>
      </c>
      <c r="E2584" s="39"/>
      <c r="F2584" s="37"/>
    </row>
    <row r="2585" spans="1:6" ht="11.25" customHeight="1" x14ac:dyDescent="0.2">
      <c r="A2585" s="41"/>
      <c r="B2585" s="103" t="s">
        <v>7</v>
      </c>
      <c r="C2585" s="104" t="s">
        <v>2357</v>
      </c>
      <c r="D2585" s="19" t="s">
        <v>2245</v>
      </c>
      <c r="E2585" s="97" t="s">
        <v>91</v>
      </c>
      <c r="F2585" s="43">
        <v>41541</v>
      </c>
    </row>
    <row r="2586" spans="1:6" ht="11.25" customHeight="1" x14ac:dyDescent="0.2">
      <c r="A2586" s="42"/>
      <c r="B2586" s="105" t="s">
        <v>5</v>
      </c>
      <c r="C2586" s="106" t="s">
        <v>2358</v>
      </c>
      <c r="D2586" s="100"/>
      <c r="E2586" s="59"/>
      <c r="F2586" s="44"/>
    </row>
    <row r="2587" spans="1:6" ht="11.25" customHeight="1" x14ac:dyDescent="0.2">
      <c r="A2587" s="40">
        <v>654</v>
      </c>
      <c r="B2587" s="81" t="s">
        <v>2350</v>
      </c>
      <c r="C2587" s="82"/>
      <c r="D2587" s="31" t="s">
        <v>2352</v>
      </c>
      <c r="E2587" s="92">
        <v>693</v>
      </c>
      <c r="F2587" s="36" t="str">
        <f>CONCATENATE("AB/",IF(D2589&gt;0,A2587,"___"),"/2013")</f>
        <v>AB/654/2013</v>
      </c>
    </row>
    <row r="2588" spans="1:6" ht="11.25" customHeight="1" x14ac:dyDescent="0.2">
      <c r="A2588" s="41"/>
      <c r="B2588" s="101" t="s">
        <v>263</v>
      </c>
      <c r="C2588" s="102"/>
      <c r="D2588" s="38" t="str">
        <f>CONCATENATE("AB.6740.",IF(E2587&gt;0,E2587,"___"),".2013.",IF(E2587&gt;0,E2589,"__"))</f>
        <v>AB.6740.693.2013.IN</v>
      </c>
      <c r="E2588" s="39"/>
      <c r="F2588" s="37"/>
    </row>
    <row r="2589" spans="1:6" ht="11.25" customHeight="1" x14ac:dyDescent="0.2">
      <c r="A2589" s="41"/>
      <c r="B2589" s="103" t="s">
        <v>7</v>
      </c>
      <c r="C2589" s="104" t="s">
        <v>31</v>
      </c>
      <c r="D2589" s="19">
        <v>41522</v>
      </c>
      <c r="E2589" s="97" t="s">
        <v>18</v>
      </c>
      <c r="F2589" s="43">
        <v>41541</v>
      </c>
    </row>
    <row r="2590" spans="1:6" ht="11.25" customHeight="1" x14ac:dyDescent="0.2">
      <c r="A2590" s="42"/>
      <c r="B2590" s="105" t="s">
        <v>5</v>
      </c>
      <c r="C2590" s="106" t="s">
        <v>2351</v>
      </c>
      <c r="D2590" s="100"/>
      <c r="E2590" s="59"/>
      <c r="F2590" s="44"/>
    </row>
    <row r="2591" spans="1:6" ht="11.25" customHeight="1" x14ac:dyDescent="0.2">
      <c r="A2591" s="40">
        <v>655</v>
      </c>
      <c r="B2591" s="81" t="s">
        <v>2355</v>
      </c>
      <c r="C2591" s="82"/>
      <c r="D2591" s="31" t="s">
        <v>2354</v>
      </c>
      <c r="E2591" s="92">
        <v>592</v>
      </c>
      <c r="F2591" s="36" t="str">
        <f>CONCATENATE("AB/",IF(D2593&gt;0,A2591,"___"),"/2013")</f>
        <v>AB/655/2013</v>
      </c>
    </row>
    <row r="2592" spans="1:6" ht="11.25" customHeight="1" x14ac:dyDescent="0.2">
      <c r="A2592" s="41"/>
      <c r="B2592" s="101" t="s">
        <v>14</v>
      </c>
      <c r="C2592" s="102"/>
      <c r="D2592" s="38" t="str">
        <f>CONCATENATE("AB.6740.",IF(E2591&gt;0,E2591,"___"),".2013.",IF(E2591&gt;0,E2593,"__"))</f>
        <v>AB.6740.592.2013.IN</v>
      </c>
      <c r="E2592" s="39"/>
      <c r="F2592" s="37"/>
    </row>
    <row r="2593" spans="1:6" ht="11.25" customHeight="1" x14ac:dyDescent="0.2">
      <c r="A2593" s="41"/>
      <c r="B2593" s="103" t="s">
        <v>7</v>
      </c>
      <c r="C2593" s="104" t="s">
        <v>34</v>
      </c>
      <c r="D2593" s="19">
        <v>41478</v>
      </c>
      <c r="E2593" s="97" t="s">
        <v>18</v>
      </c>
      <c r="F2593" s="43">
        <v>41541</v>
      </c>
    </row>
    <row r="2594" spans="1:6" ht="11.25" customHeight="1" x14ac:dyDescent="0.2">
      <c r="A2594" s="42"/>
      <c r="B2594" s="105" t="s">
        <v>5</v>
      </c>
      <c r="C2594" s="106" t="s">
        <v>2353</v>
      </c>
      <c r="D2594" s="100"/>
      <c r="E2594" s="59"/>
      <c r="F2594" s="44"/>
    </row>
    <row r="2595" spans="1:6" ht="11.25" customHeight="1" x14ac:dyDescent="0.2">
      <c r="A2595" s="40">
        <v>656</v>
      </c>
      <c r="B2595" s="81" t="s">
        <v>2360</v>
      </c>
      <c r="C2595" s="82"/>
      <c r="D2595" s="31" t="s">
        <v>2359</v>
      </c>
      <c r="E2595" s="92">
        <v>631</v>
      </c>
      <c r="F2595" s="36" t="str">
        <f>CONCATENATE("AB/",IF(D2597&gt;0,A2595,"___"),"/2013")</f>
        <v>AB/656/2013</v>
      </c>
    </row>
    <row r="2596" spans="1:6" ht="11.25" customHeight="1" x14ac:dyDescent="0.2">
      <c r="A2596" s="41"/>
      <c r="B2596" s="101" t="s">
        <v>2362</v>
      </c>
      <c r="C2596" s="102"/>
      <c r="D2596" s="38" t="str">
        <f>CONCATENATE("AB.6740.",IF(E2595&gt;0,E2595,"___"),".2013.",IF(E2595&gt;0,E2597,"__"))</f>
        <v>AB.6740.631.2013.</v>
      </c>
      <c r="E2596" s="39"/>
      <c r="F2596" s="37"/>
    </row>
    <row r="2597" spans="1:6" ht="11.25" customHeight="1" x14ac:dyDescent="0.2">
      <c r="A2597" s="41"/>
      <c r="B2597" s="103" t="s">
        <v>7</v>
      </c>
      <c r="C2597" s="104" t="s">
        <v>2361</v>
      </c>
      <c r="D2597" s="19" t="s">
        <v>2363</v>
      </c>
      <c r="E2597" s="97"/>
      <c r="F2597" s="43" t="s">
        <v>2343</v>
      </c>
    </row>
    <row r="2598" spans="1:6" ht="11.25" customHeight="1" x14ac:dyDescent="0.2">
      <c r="A2598" s="42"/>
      <c r="B2598" s="105" t="s">
        <v>5</v>
      </c>
      <c r="C2598" s="106"/>
      <c r="D2598" s="100"/>
      <c r="E2598" s="59"/>
      <c r="F2598" s="44"/>
    </row>
    <row r="2599" spans="1:6" ht="11.25" customHeight="1" x14ac:dyDescent="0.2">
      <c r="A2599" s="40">
        <v>657</v>
      </c>
      <c r="B2599" s="81"/>
      <c r="C2599" s="82"/>
      <c r="D2599" s="31" t="s">
        <v>2364</v>
      </c>
      <c r="E2599" s="92">
        <v>656</v>
      </c>
      <c r="F2599" s="36" t="str">
        <f>CONCATENATE("AB/",IF(D2601&gt;0,A2599,"___"),"/2013")</f>
        <v>AB/657/2013</v>
      </c>
    </row>
    <row r="2600" spans="1:6" ht="11.25" customHeight="1" x14ac:dyDescent="0.2">
      <c r="A2600" s="41"/>
      <c r="B2600" s="101" t="s">
        <v>406</v>
      </c>
      <c r="C2600" s="102"/>
      <c r="D2600" s="38" t="str">
        <f>CONCATENATE("AB.6740.",IF(E2599&gt;0,E2599,"___"),".2013.",IF(E2599&gt;0,E2601,"__"))</f>
        <v>AB.6740.656.2013.AA</v>
      </c>
      <c r="E2600" s="39"/>
      <c r="F2600" s="37"/>
    </row>
    <row r="2601" spans="1:6" ht="11.25" customHeight="1" x14ac:dyDescent="0.2">
      <c r="A2601" s="41"/>
      <c r="B2601" s="103" t="s">
        <v>7</v>
      </c>
      <c r="C2601" s="104" t="s">
        <v>448</v>
      </c>
      <c r="D2601" s="19" t="s">
        <v>2365</v>
      </c>
      <c r="E2601" s="97" t="s">
        <v>91</v>
      </c>
      <c r="F2601" s="43">
        <v>41541</v>
      </c>
    </row>
    <row r="2602" spans="1:6" ht="11.25" customHeight="1" x14ac:dyDescent="0.2">
      <c r="A2602" s="42"/>
      <c r="B2602" s="105" t="s">
        <v>5</v>
      </c>
      <c r="C2602" s="106" t="s">
        <v>2428</v>
      </c>
      <c r="D2602" s="100"/>
      <c r="E2602" s="59"/>
      <c r="F2602" s="44"/>
    </row>
    <row r="2603" spans="1:6" ht="11.25" customHeight="1" x14ac:dyDescent="0.2">
      <c r="A2603" s="40">
        <v>658</v>
      </c>
      <c r="B2603" s="81" t="s">
        <v>61</v>
      </c>
      <c r="C2603" s="82"/>
      <c r="D2603" s="31" t="s">
        <v>2455</v>
      </c>
      <c r="E2603" s="92">
        <v>697</v>
      </c>
      <c r="F2603" s="36" t="str">
        <f>CONCATENATE("AB/",IF(D2605&gt;0,A2603,"___"),"/2013")</f>
        <v>AB/658/2013</v>
      </c>
    </row>
    <row r="2604" spans="1:6" ht="11.25" customHeight="1" x14ac:dyDescent="0.2">
      <c r="A2604" s="41"/>
      <c r="B2604" s="101" t="s">
        <v>263</v>
      </c>
      <c r="C2604" s="102"/>
      <c r="D2604" s="38" t="str">
        <f>CONCATENATE("AB.6740.",IF(E2603&gt;0,E2603,"___"),".2013.",IF(E2603&gt;0,E2605,"__"))</f>
        <v>AB.6740.697.2013.AŁ</v>
      </c>
      <c r="E2604" s="39"/>
      <c r="F2604" s="37"/>
    </row>
    <row r="2605" spans="1:6" ht="11.25" customHeight="1" x14ac:dyDescent="0.2">
      <c r="A2605" s="41"/>
      <c r="B2605" s="103" t="s">
        <v>7</v>
      </c>
      <c r="C2605" s="104" t="s">
        <v>837</v>
      </c>
      <c r="D2605" s="19">
        <v>41528</v>
      </c>
      <c r="E2605" s="97" t="s">
        <v>10</v>
      </c>
      <c r="F2605" s="43">
        <v>41542</v>
      </c>
    </row>
    <row r="2606" spans="1:6" ht="11.25" customHeight="1" x14ac:dyDescent="0.2">
      <c r="A2606" s="42"/>
      <c r="B2606" s="105" t="s">
        <v>5</v>
      </c>
      <c r="C2606" s="106" t="s">
        <v>2456</v>
      </c>
      <c r="D2606" s="100"/>
      <c r="E2606" s="59"/>
      <c r="F2606" s="44"/>
    </row>
    <row r="2607" spans="1:6" ht="11.25" customHeight="1" x14ac:dyDescent="0.2">
      <c r="A2607" s="40">
        <v>659</v>
      </c>
      <c r="B2607" s="81" t="s">
        <v>1516</v>
      </c>
      <c r="C2607" s="82"/>
      <c r="D2607" s="31" t="s">
        <v>2376</v>
      </c>
      <c r="E2607" s="92">
        <v>715</v>
      </c>
      <c r="F2607" s="36" t="str">
        <f>CONCATENATE("AB/",IF(D2609&gt;0,A2607,"___"),"/2013")</f>
        <v>AB/659/2013</v>
      </c>
    </row>
    <row r="2608" spans="1:6" ht="11.25" customHeight="1" x14ac:dyDescent="0.2">
      <c r="A2608" s="41"/>
      <c r="B2608" s="101" t="s">
        <v>2199</v>
      </c>
      <c r="C2608" s="102"/>
      <c r="D2608" s="38" t="str">
        <f>CONCATENATE("AB.6740.",IF(E2607&gt;0,E2607,"___"),".2013.",IF(E2607&gt;0,E2609,"__"))</f>
        <v>AB.6740.715.2013.MS</v>
      </c>
      <c r="E2608" s="39"/>
      <c r="F2608" s="37"/>
    </row>
    <row r="2609" spans="1:6" ht="11.25" customHeight="1" x14ac:dyDescent="0.2">
      <c r="A2609" s="41"/>
      <c r="B2609" s="103" t="s">
        <v>7</v>
      </c>
      <c r="C2609" s="104" t="s">
        <v>12</v>
      </c>
      <c r="D2609" s="19" t="s">
        <v>2377</v>
      </c>
      <c r="E2609" s="97" t="s">
        <v>266</v>
      </c>
      <c r="F2609" s="43">
        <v>41542</v>
      </c>
    </row>
    <row r="2610" spans="1:6" ht="11.25" customHeight="1" x14ac:dyDescent="0.2">
      <c r="A2610" s="42"/>
      <c r="B2610" s="105" t="s">
        <v>5</v>
      </c>
      <c r="C2610" s="106" t="s">
        <v>2164</v>
      </c>
      <c r="D2610" s="100"/>
      <c r="E2610" s="59"/>
      <c r="F2610" s="44"/>
    </row>
    <row r="2611" spans="1:6" ht="11.25" customHeight="1" x14ac:dyDescent="0.2">
      <c r="A2611" s="40">
        <v>660</v>
      </c>
      <c r="B2611" s="81" t="s">
        <v>1516</v>
      </c>
      <c r="C2611" s="82"/>
      <c r="D2611" s="31" t="s">
        <v>2378</v>
      </c>
      <c r="E2611" s="92">
        <v>714</v>
      </c>
      <c r="F2611" s="36" t="str">
        <f>CONCATENATE("AB/",IF(D2613&gt;0,A2611,"___"),"/2013")</f>
        <v>AB/660/2013</v>
      </c>
    </row>
    <row r="2612" spans="1:6" ht="11.25" customHeight="1" x14ac:dyDescent="0.2">
      <c r="A2612" s="41"/>
      <c r="B2612" s="101" t="s">
        <v>758</v>
      </c>
      <c r="C2612" s="102"/>
      <c r="D2612" s="38" t="str">
        <f>CONCATENATE("AB.6740.",IF(E2611&gt;0,E2611,"___"),".2013.",IF(E2611&gt;0,E2613,"__"))</f>
        <v>AB.6740.714.2013.MS</v>
      </c>
      <c r="E2612" s="39"/>
      <c r="F2612" s="37"/>
    </row>
    <row r="2613" spans="1:6" ht="11.25" customHeight="1" x14ac:dyDescent="0.2">
      <c r="A2613" s="41"/>
      <c r="B2613" s="103" t="s">
        <v>7</v>
      </c>
      <c r="C2613" s="104" t="s">
        <v>12</v>
      </c>
      <c r="D2613" s="19" t="s">
        <v>2377</v>
      </c>
      <c r="E2613" s="97" t="s">
        <v>266</v>
      </c>
      <c r="F2613" s="43">
        <v>41542</v>
      </c>
    </row>
    <row r="2614" spans="1:6" ht="11.25" customHeight="1" x14ac:dyDescent="0.2">
      <c r="A2614" s="42"/>
      <c r="B2614" s="105" t="s">
        <v>5</v>
      </c>
      <c r="C2614" s="106" t="s">
        <v>2165</v>
      </c>
      <c r="D2614" s="100"/>
      <c r="E2614" s="59"/>
      <c r="F2614" s="44"/>
    </row>
    <row r="2615" spans="1:6" ht="11.25" customHeight="1" x14ac:dyDescent="0.2">
      <c r="A2615" s="40">
        <v>661</v>
      </c>
      <c r="B2615" s="81" t="s">
        <v>2298</v>
      </c>
      <c r="C2615" s="82"/>
      <c r="D2615" s="31" t="s">
        <v>2379</v>
      </c>
      <c r="E2615" s="92">
        <v>644</v>
      </c>
      <c r="F2615" s="36" t="str">
        <f>CONCATENATE("AB/",IF(D2617&gt;0,A2615,"___"),"/2013")</f>
        <v>AB/661/2013</v>
      </c>
    </row>
    <row r="2616" spans="1:6" ht="11.25" customHeight="1" x14ac:dyDescent="0.2">
      <c r="A2616" s="41"/>
      <c r="B2616" s="101"/>
      <c r="C2616" s="102"/>
      <c r="D2616" s="38" t="str">
        <f>CONCATENATE("AB.6740.",IF(E2615&gt;0,E2615,"___"),".2013.",IF(E2615&gt;0,E2617,"__"))</f>
        <v>AB.6740.644.2013.AŁ</v>
      </c>
      <c r="E2616" s="39"/>
      <c r="F2616" s="37"/>
    </row>
    <row r="2617" spans="1:6" ht="11.25" customHeight="1" x14ac:dyDescent="0.2">
      <c r="A2617" s="41"/>
      <c r="B2617" s="103" t="s">
        <v>7</v>
      </c>
      <c r="C2617" s="104" t="s">
        <v>837</v>
      </c>
      <c r="D2617" s="19">
        <v>41500</v>
      </c>
      <c r="E2617" s="97" t="s">
        <v>10</v>
      </c>
      <c r="F2617" s="43">
        <v>41542</v>
      </c>
    </row>
    <row r="2618" spans="1:6" ht="11.25" customHeight="1" x14ac:dyDescent="0.2">
      <c r="A2618" s="42"/>
      <c r="B2618" s="105" t="s">
        <v>5</v>
      </c>
      <c r="C2618" s="106" t="s">
        <v>2380</v>
      </c>
      <c r="D2618" s="100"/>
      <c r="E2618" s="59"/>
      <c r="F2618" s="44"/>
    </row>
    <row r="2619" spans="1:6" ht="11.25" customHeight="1" x14ac:dyDescent="0.2">
      <c r="A2619" s="40">
        <v>662</v>
      </c>
      <c r="B2619" s="81" t="s">
        <v>149</v>
      </c>
      <c r="C2619" s="82"/>
      <c r="D2619" s="31" t="s">
        <v>2381</v>
      </c>
      <c r="E2619" s="92">
        <v>601</v>
      </c>
      <c r="F2619" s="36" t="str">
        <f>CONCATENATE("AB/",IF(D2621&gt;0,A2619,"___"),"/2013")</f>
        <v>AB/662/2013</v>
      </c>
    </row>
    <row r="2620" spans="1:6" ht="11.25" customHeight="1" x14ac:dyDescent="0.2">
      <c r="A2620" s="41"/>
      <c r="B2620" s="101"/>
      <c r="C2620" s="102"/>
      <c r="D2620" s="38" t="str">
        <f>CONCATENATE("AB.6740.",IF(E2619&gt;0,E2619,"___"),".2013.",IF(E2619&gt;0,E2621,"__"))</f>
        <v>AB.6740.601.2013.KŻ</v>
      </c>
      <c r="E2620" s="39"/>
      <c r="F2620" s="37"/>
    </row>
    <row r="2621" spans="1:6" ht="11.25" customHeight="1" x14ac:dyDescent="0.2">
      <c r="A2621" s="41"/>
      <c r="B2621" s="103" t="s">
        <v>7</v>
      </c>
      <c r="C2621" s="104" t="s">
        <v>150</v>
      </c>
      <c r="D2621" s="19">
        <v>41493</v>
      </c>
      <c r="E2621" s="97" t="s">
        <v>153</v>
      </c>
      <c r="F2621" s="43">
        <v>41543</v>
      </c>
    </row>
    <row r="2622" spans="1:6" ht="11.25" customHeight="1" x14ac:dyDescent="0.2">
      <c r="A2622" s="42"/>
      <c r="B2622" s="105" t="s">
        <v>5</v>
      </c>
      <c r="C2622" s="106" t="s">
        <v>2382</v>
      </c>
      <c r="D2622" s="100"/>
      <c r="E2622" s="59"/>
      <c r="F2622" s="44"/>
    </row>
    <row r="2623" spans="1:6" ht="11.25" customHeight="1" x14ac:dyDescent="0.2">
      <c r="A2623" s="40">
        <v>663</v>
      </c>
      <c r="B2623" s="81" t="s">
        <v>61</v>
      </c>
      <c r="C2623" s="82"/>
      <c r="D2623" s="31" t="s">
        <v>2383</v>
      </c>
      <c r="E2623" s="92">
        <v>710</v>
      </c>
      <c r="F2623" s="36" t="str">
        <f>CONCATENATE("AB/",IF(D2625&gt;0,A2623,"___"),"/2013")</f>
        <v>AB/663/2013</v>
      </c>
    </row>
    <row r="2624" spans="1:6" ht="11.25" customHeight="1" x14ac:dyDescent="0.2">
      <c r="A2624" s="41"/>
      <c r="B2624" s="101" t="s">
        <v>83</v>
      </c>
      <c r="C2624" s="102"/>
      <c r="D2624" s="38" t="str">
        <f>CONCATENATE("AB.6740.",IF(E2623&gt;0,E2623,"___"),".2013.",IF(E2623&gt;0,E2625,"__"))</f>
        <v>AB.6740.710.2013.AŁ</v>
      </c>
      <c r="E2624" s="39"/>
      <c r="F2624" s="37"/>
    </row>
    <row r="2625" spans="1:6" ht="11.25" customHeight="1" x14ac:dyDescent="0.2">
      <c r="A2625" s="41"/>
      <c r="B2625" s="103" t="s">
        <v>7</v>
      </c>
      <c r="C2625" s="104" t="s">
        <v>89</v>
      </c>
      <c r="D2625" s="19">
        <v>41534</v>
      </c>
      <c r="E2625" s="97" t="s">
        <v>10</v>
      </c>
      <c r="F2625" s="43">
        <v>41543</v>
      </c>
    </row>
    <row r="2626" spans="1:6" ht="11.25" customHeight="1" x14ac:dyDescent="0.2">
      <c r="A2626" s="42"/>
      <c r="B2626" s="105" t="s">
        <v>5</v>
      </c>
      <c r="C2626" s="106" t="s">
        <v>2384</v>
      </c>
      <c r="D2626" s="100"/>
      <c r="E2626" s="59"/>
      <c r="F2626" s="44"/>
    </row>
    <row r="2627" spans="1:6" ht="11.25" customHeight="1" x14ac:dyDescent="0.2">
      <c r="A2627" s="40">
        <v>664</v>
      </c>
      <c r="B2627" s="81" t="s">
        <v>293</v>
      </c>
      <c r="C2627" s="82"/>
      <c r="D2627" s="31" t="s">
        <v>2402</v>
      </c>
      <c r="E2627" s="92">
        <v>622</v>
      </c>
      <c r="F2627" s="36" t="str">
        <f>CONCATENATE("AB/",IF(D2629&gt;0,A2627,"___"),"/2013")</f>
        <v>AB/664/2013</v>
      </c>
    </row>
    <row r="2628" spans="1:6" ht="11.25" customHeight="1" x14ac:dyDescent="0.2">
      <c r="A2628" s="41"/>
      <c r="B2628" s="101" t="s">
        <v>2401</v>
      </c>
      <c r="C2628" s="102"/>
      <c r="D2628" s="38" t="str">
        <f>CONCATENATE("AB.6740.",IF(E2627&gt;0,E2627,"___"),".2013.",IF(E2627&gt;0,E2629,"__"))</f>
        <v>AB.6740.622.2013.WŚ</v>
      </c>
      <c r="E2628" s="39"/>
      <c r="F2628" s="37"/>
    </row>
    <row r="2629" spans="1:6" ht="11.25" customHeight="1" x14ac:dyDescent="0.2">
      <c r="A2629" s="41"/>
      <c r="B2629" s="103" t="s">
        <v>7</v>
      </c>
      <c r="C2629" s="104" t="s">
        <v>475</v>
      </c>
      <c r="D2629" s="19">
        <v>41486</v>
      </c>
      <c r="E2629" s="97" t="s">
        <v>182</v>
      </c>
      <c r="F2629" s="43">
        <v>41543</v>
      </c>
    </row>
    <row r="2630" spans="1:6" ht="11.25" customHeight="1" x14ac:dyDescent="0.2">
      <c r="A2630" s="42"/>
      <c r="B2630" s="105" t="s">
        <v>5</v>
      </c>
      <c r="C2630" s="106" t="s">
        <v>2516</v>
      </c>
      <c r="D2630" s="100"/>
      <c r="E2630" s="59"/>
      <c r="F2630" s="44"/>
    </row>
    <row r="2631" spans="1:6" ht="11.25" customHeight="1" x14ac:dyDescent="0.2">
      <c r="A2631" s="40">
        <v>665</v>
      </c>
      <c r="B2631" s="145" t="s">
        <v>2388</v>
      </c>
      <c r="C2631" s="147"/>
      <c r="D2631" s="31" t="s">
        <v>2389</v>
      </c>
      <c r="E2631" s="92">
        <v>747</v>
      </c>
      <c r="F2631" s="36" t="str">
        <f>CONCATENATE("AB/",IF(D2633&gt;0,A2631,"___"),"/2013")</f>
        <v>AB/665/2013</v>
      </c>
    </row>
    <row r="2632" spans="1:6" ht="11.25" customHeight="1" x14ac:dyDescent="0.2">
      <c r="A2632" s="41"/>
      <c r="B2632" s="143" t="s">
        <v>2391</v>
      </c>
      <c r="C2632" s="148"/>
      <c r="D2632" s="38" t="str">
        <f>CONCATENATE("AB.6740.",IF(E2631&gt;0,E2631,"___"),".2013.",IF(E2631&gt;0,E2633,"__"))</f>
        <v>AB.6740.747.2013.AS</v>
      </c>
      <c r="E2632" s="39"/>
      <c r="F2632" s="37"/>
    </row>
    <row r="2633" spans="1:6" ht="11.25" customHeight="1" x14ac:dyDescent="0.2">
      <c r="A2633" s="41"/>
      <c r="B2633" s="103" t="s">
        <v>7</v>
      </c>
      <c r="C2633" s="104" t="s">
        <v>1509</v>
      </c>
      <c r="D2633" s="19">
        <v>41515</v>
      </c>
      <c r="E2633" s="97" t="s">
        <v>19</v>
      </c>
      <c r="F2633" s="43">
        <v>41543</v>
      </c>
    </row>
    <row r="2634" spans="1:6" ht="11.25" customHeight="1" x14ac:dyDescent="0.2">
      <c r="A2634" s="42"/>
      <c r="B2634" s="105" t="s">
        <v>5</v>
      </c>
      <c r="C2634" s="106" t="s">
        <v>2390</v>
      </c>
      <c r="D2634" s="100"/>
      <c r="E2634" s="59"/>
      <c r="F2634" s="44"/>
    </row>
    <row r="2635" spans="1:6" ht="11.25" customHeight="1" x14ac:dyDescent="0.2">
      <c r="A2635" s="40">
        <v>666</v>
      </c>
      <c r="B2635" s="81" t="s">
        <v>2403</v>
      </c>
      <c r="C2635" s="82"/>
      <c r="D2635" s="31" t="s">
        <v>2404</v>
      </c>
      <c r="E2635" s="92">
        <v>749</v>
      </c>
      <c r="F2635" s="36" t="str">
        <f>CONCATENATE("AB/",IF(D2637&gt;0,A2635,"___"),"/2013")</f>
        <v>AB/666/2013</v>
      </c>
    </row>
    <row r="2636" spans="1:6" ht="11.25" customHeight="1" x14ac:dyDescent="0.2">
      <c r="A2636" s="41"/>
      <c r="B2636" s="101"/>
      <c r="C2636" s="102"/>
      <c r="D2636" s="38" t="str">
        <f>CONCATENATE("AB.6740.",IF(E2635&gt;0,E2635,"___"),".2013.",IF(E2635&gt;0,E2637,"__"))</f>
        <v>AB.6740.749.2013.AS</v>
      </c>
      <c r="E2636" s="39"/>
      <c r="F2636" s="37"/>
    </row>
    <row r="2637" spans="1:6" ht="11.25" customHeight="1" x14ac:dyDescent="0.2">
      <c r="A2637" s="41"/>
      <c r="B2637" s="103" t="s">
        <v>7</v>
      </c>
      <c r="C2637" s="104" t="s">
        <v>355</v>
      </c>
      <c r="D2637" s="19">
        <v>41523</v>
      </c>
      <c r="E2637" s="97" t="s">
        <v>19</v>
      </c>
      <c r="F2637" s="43">
        <v>41543</v>
      </c>
    </row>
    <row r="2638" spans="1:6" ht="11.25" customHeight="1" x14ac:dyDescent="0.2">
      <c r="A2638" s="42"/>
      <c r="B2638" s="105" t="s">
        <v>5</v>
      </c>
      <c r="C2638" s="106" t="s">
        <v>2405</v>
      </c>
      <c r="D2638" s="100"/>
      <c r="E2638" s="59"/>
      <c r="F2638" s="44"/>
    </row>
    <row r="2639" spans="1:6" ht="11.25" customHeight="1" x14ac:dyDescent="0.2">
      <c r="A2639" s="40">
        <v>667</v>
      </c>
      <c r="B2639" s="81" t="s">
        <v>2410</v>
      </c>
      <c r="C2639" s="82"/>
      <c r="D2639" s="31" t="s">
        <v>2413</v>
      </c>
      <c r="E2639" s="92">
        <v>609</v>
      </c>
      <c r="F2639" s="36" t="str">
        <f>CONCATENATE("AB/",IF(D2641&gt;0,A2639,"___"),"/2013")</f>
        <v>AB/667/2013</v>
      </c>
    </row>
    <row r="2640" spans="1:6" ht="11.25" customHeight="1" x14ac:dyDescent="0.2">
      <c r="A2640" s="41"/>
      <c r="B2640" s="101" t="s">
        <v>2411</v>
      </c>
      <c r="C2640" s="102"/>
      <c r="D2640" s="38" t="str">
        <f>CONCATENATE("AB.6740.",IF(E2639&gt;0,E2639,"___"),".2013.",IF(E2639&gt;0,E2641,"__"))</f>
        <v>AB.6740.609.2013.ŁD</v>
      </c>
      <c r="E2640" s="39"/>
      <c r="F2640" s="37"/>
    </row>
    <row r="2641" spans="1:6" ht="11.25" customHeight="1" x14ac:dyDescent="0.2">
      <c r="A2641" s="41"/>
      <c r="B2641" s="103" t="s">
        <v>7</v>
      </c>
      <c r="C2641" s="104" t="s">
        <v>656</v>
      </c>
      <c r="D2641" s="19">
        <v>41491</v>
      </c>
      <c r="E2641" s="97" t="s">
        <v>11</v>
      </c>
      <c r="F2641" s="43">
        <v>41543</v>
      </c>
    </row>
    <row r="2642" spans="1:6" ht="11.25" customHeight="1" x14ac:dyDescent="0.2">
      <c r="A2642" s="42"/>
      <c r="B2642" s="105" t="s">
        <v>5</v>
      </c>
      <c r="C2642" s="106" t="s">
        <v>2412</v>
      </c>
      <c r="D2642" s="100"/>
      <c r="E2642" s="59"/>
      <c r="F2642" s="44"/>
    </row>
    <row r="2643" spans="1:6" ht="11.25" customHeight="1" x14ac:dyDescent="0.2">
      <c r="A2643" s="40">
        <v>668</v>
      </c>
      <c r="B2643" s="81" t="s">
        <v>2421</v>
      </c>
      <c r="C2643" s="82"/>
      <c r="D2643" s="31" t="s">
        <v>2553</v>
      </c>
      <c r="E2643" s="92">
        <v>337</v>
      </c>
      <c r="F2643" s="36" t="str">
        <f>CONCATENATE("AB/",IF(D2645&gt;0,A2643,"___"),"/2013")</f>
        <v>AB/668/2013</v>
      </c>
    </row>
    <row r="2644" spans="1:6" ht="11.25" customHeight="1" x14ac:dyDescent="0.2">
      <c r="A2644" s="41"/>
      <c r="B2644" s="101" t="s">
        <v>2422</v>
      </c>
      <c r="C2644" s="102"/>
      <c r="D2644" s="38" t="str">
        <f>CONCATENATE("AB.6740.",IF(E2643&gt;0,E2643,"___"),".2013.",IF(E2643&gt;0,E2645,"__"))</f>
        <v>AB.6740.337.2013.</v>
      </c>
      <c r="E2644" s="39"/>
      <c r="F2644" s="37"/>
    </row>
    <row r="2645" spans="1:6" ht="11.25" customHeight="1" x14ac:dyDescent="0.2">
      <c r="A2645" s="41"/>
      <c r="B2645" s="103" t="s">
        <v>7</v>
      </c>
      <c r="C2645" s="104" t="s">
        <v>216</v>
      </c>
      <c r="D2645" s="19">
        <v>41393</v>
      </c>
      <c r="E2645" s="97"/>
      <c r="F2645" s="43">
        <v>41543</v>
      </c>
    </row>
    <row r="2646" spans="1:6" ht="11.25" customHeight="1" x14ac:dyDescent="0.2">
      <c r="A2646" s="42"/>
      <c r="B2646" s="105" t="s">
        <v>5</v>
      </c>
      <c r="C2646" s="106"/>
      <c r="D2646" s="100"/>
      <c r="E2646" s="59"/>
      <c r="F2646" s="44"/>
    </row>
    <row r="2647" spans="1:6" ht="11.25" customHeight="1" x14ac:dyDescent="0.2">
      <c r="A2647" s="40">
        <v>669</v>
      </c>
      <c r="B2647" s="81" t="s">
        <v>61</v>
      </c>
      <c r="C2647" s="82"/>
      <c r="D2647" s="31" t="s">
        <v>2400</v>
      </c>
      <c r="E2647" s="92">
        <v>626</v>
      </c>
      <c r="F2647" s="36" t="str">
        <f>CONCATENATE("AB/",IF(D2649&gt;0,A2647,"___"),"/2013")</f>
        <v>AB/669/2013</v>
      </c>
    </row>
    <row r="2648" spans="1:6" ht="11.25" customHeight="1" x14ac:dyDescent="0.2">
      <c r="A2648" s="41"/>
      <c r="B2648" s="101" t="s">
        <v>83</v>
      </c>
      <c r="C2648" s="102"/>
      <c r="D2648" s="38" t="str">
        <f>CONCATENATE("AB.6740.",IF(E2647&gt;0,E2647,"___"),".2013.",IF(E2647&gt;0,E2649,"__"))</f>
        <v>AB.6740.626.2013.WŚ</v>
      </c>
      <c r="E2648" s="39"/>
      <c r="F2648" s="37"/>
    </row>
    <row r="2649" spans="1:6" ht="11.25" customHeight="1" x14ac:dyDescent="0.2">
      <c r="A2649" s="41"/>
      <c r="B2649" s="103" t="s">
        <v>7</v>
      </c>
      <c r="C2649" s="104" t="s">
        <v>220</v>
      </c>
      <c r="D2649" s="19">
        <v>41502</v>
      </c>
      <c r="E2649" s="97" t="s">
        <v>182</v>
      </c>
      <c r="F2649" s="43">
        <v>41543</v>
      </c>
    </row>
    <row r="2650" spans="1:6" ht="11.25" customHeight="1" x14ac:dyDescent="0.2">
      <c r="A2650" s="42"/>
      <c r="B2650" s="105" t="s">
        <v>5</v>
      </c>
      <c r="C2650" s="106" t="s">
        <v>2517</v>
      </c>
      <c r="D2650" s="100"/>
      <c r="E2650" s="59"/>
      <c r="F2650" s="44"/>
    </row>
    <row r="2651" spans="1:6" ht="11.25" customHeight="1" x14ac:dyDescent="0.2">
      <c r="A2651" s="40">
        <v>670</v>
      </c>
      <c r="B2651" s="81"/>
      <c r="C2651" s="82"/>
      <c r="D2651" s="31" t="s">
        <v>2406</v>
      </c>
      <c r="E2651" s="92">
        <v>651</v>
      </c>
      <c r="F2651" s="36" t="str">
        <f>CONCATENATE("AB/",IF(D2653&gt;0,A2651,"___"),"/2013")</f>
        <v>AB/670/2013</v>
      </c>
    </row>
    <row r="2652" spans="1:6" ht="11.25" customHeight="1" x14ac:dyDescent="0.2">
      <c r="A2652" s="41"/>
      <c r="B2652" s="101" t="s">
        <v>2356</v>
      </c>
      <c r="C2652" s="102"/>
      <c r="D2652" s="38" t="str">
        <f>CONCATENATE("AB.6740.",IF(E2651&gt;0,E2651,"___"),".2013.",IF(E2651&gt;0,E2653,"__"))</f>
        <v>AB.6740.651.2013.AA</v>
      </c>
      <c r="E2652" s="39"/>
      <c r="F2652" s="37"/>
    </row>
    <row r="2653" spans="1:6" ht="11.25" customHeight="1" x14ac:dyDescent="0.2">
      <c r="A2653" s="41"/>
      <c r="B2653" s="103" t="s">
        <v>7</v>
      </c>
      <c r="C2653" s="104" t="s">
        <v>1253</v>
      </c>
      <c r="D2653" s="19" t="s">
        <v>2308</v>
      </c>
      <c r="E2653" s="97" t="s">
        <v>91</v>
      </c>
      <c r="F2653" s="43">
        <v>41548</v>
      </c>
    </row>
    <row r="2654" spans="1:6" ht="11.25" customHeight="1" x14ac:dyDescent="0.2">
      <c r="A2654" s="42"/>
      <c r="B2654" s="105" t="s">
        <v>5</v>
      </c>
      <c r="C2654" s="106" t="s">
        <v>2429</v>
      </c>
      <c r="D2654" s="100"/>
      <c r="E2654" s="59"/>
      <c r="F2654" s="44"/>
    </row>
    <row r="2655" spans="1:6" ht="11.25" customHeight="1" x14ac:dyDescent="0.2">
      <c r="A2655" s="40">
        <v>671</v>
      </c>
      <c r="B2655" s="81" t="s">
        <v>1829</v>
      </c>
      <c r="C2655" s="82"/>
      <c r="D2655" s="31" t="s">
        <v>2407</v>
      </c>
      <c r="E2655" s="92">
        <v>646</v>
      </c>
      <c r="F2655" s="36" t="str">
        <f>CONCATENATE("AB/",IF(D2657&gt;0,A2655,"___"),"/2013")</f>
        <v>AB/671/2013</v>
      </c>
    </row>
    <row r="2656" spans="1:6" ht="11.25" customHeight="1" x14ac:dyDescent="0.2">
      <c r="A2656" s="41"/>
      <c r="B2656" s="101" t="s">
        <v>2408</v>
      </c>
      <c r="C2656" s="102"/>
      <c r="D2656" s="38" t="str">
        <f>CONCATENATE("AB.6740.",IF(E2655&gt;0,E2655,"___"),".2013.",IF(E2655&gt;0,E2657,"__"))</f>
        <v>AB.6740.646.2013.AŁ</v>
      </c>
      <c r="E2656" s="39"/>
      <c r="F2656" s="37"/>
    </row>
    <row r="2657" spans="1:6" ht="11.25" customHeight="1" x14ac:dyDescent="0.2">
      <c r="A2657" s="41"/>
      <c r="B2657" s="103" t="s">
        <v>7</v>
      </c>
      <c r="C2657" s="104" t="s">
        <v>268</v>
      </c>
      <c r="D2657" s="19">
        <v>41506</v>
      </c>
      <c r="E2657" s="97" t="s">
        <v>10</v>
      </c>
      <c r="F2657" s="43">
        <v>41548</v>
      </c>
    </row>
    <row r="2658" spans="1:6" ht="11.25" customHeight="1" x14ac:dyDescent="0.2">
      <c r="A2658" s="42"/>
      <c r="B2658" s="105" t="s">
        <v>5</v>
      </c>
      <c r="C2658" s="106" t="s">
        <v>2409</v>
      </c>
      <c r="D2658" s="100"/>
      <c r="E2658" s="59"/>
      <c r="F2658" s="44"/>
    </row>
    <row r="2659" spans="1:6" ht="11.25" customHeight="1" x14ac:dyDescent="0.2">
      <c r="A2659" s="40">
        <v>672</v>
      </c>
      <c r="B2659" s="81" t="s">
        <v>2425</v>
      </c>
      <c r="C2659" s="82"/>
      <c r="D2659" s="31" t="s">
        <v>2424</v>
      </c>
      <c r="E2659" s="92">
        <v>658</v>
      </c>
      <c r="F2659" s="36" t="str">
        <f>CONCATENATE("AB/",IF(D2661&gt;0,A2659,"___"),"/2013")</f>
        <v>AB/672/2013</v>
      </c>
    </row>
    <row r="2660" spans="1:6" ht="11.25" customHeight="1" x14ac:dyDescent="0.2">
      <c r="A2660" s="41"/>
      <c r="B2660" s="101" t="s">
        <v>2426</v>
      </c>
      <c r="C2660" s="102"/>
      <c r="D2660" s="38" t="str">
        <f>CONCATENATE("AB.6740.",IF(E2659&gt;0,E2659,"___"),".2013.",IF(E2659&gt;0,E2661,"__"))</f>
        <v>AB.6740.658.2013.AA</v>
      </c>
      <c r="E2660" s="39"/>
      <c r="F2660" s="37"/>
    </row>
    <row r="2661" spans="1:6" ht="11.25" customHeight="1" x14ac:dyDescent="0.2">
      <c r="A2661" s="41"/>
      <c r="B2661" s="103" t="s">
        <v>7</v>
      </c>
      <c r="C2661" s="104" t="s">
        <v>396</v>
      </c>
      <c r="D2661" s="19" t="s">
        <v>2423</v>
      </c>
      <c r="E2661" s="97" t="s">
        <v>91</v>
      </c>
      <c r="F2661" s="43">
        <v>41548</v>
      </c>
    </row>
    <row r="2662" spans="1:6" ht="11.25" customHeight="1" x14ac:dyDescent="0.2">
      <c r="A2662" s="42"/>
      <c r="B2662" s="105" t="s">
        <v>5</v>
      </c>
      <c r="C2662" s="106" t="s">
        <v>2427</v>
      </c>
      <c r="D2662" s="100"/>
      <c r="E2662" s="59"/>
      <c r="F2662" s="44"/>
    </row>
    <row r="2663" spans="1:6" ht="11.25" customHeight="1" x14ac:dyDescent="0.2">
      <c r="A2663" s="40">
        <v>673</v>
      </c>
      <c r="B2663" s="81" t="s">
        <v>2270</v>
      </c>
      <c r="C2663" s="82"/>
      <c r="D2663" s="31" t="s">
        <v>2519</v>
      </c>
      <c r="E2663" s="92">
        <v>787</v>
      </c>
      <c r="F2663" s="36" t="str">
        <f>CONCATENATE("AB/",IF(D2665&gt;0,A2663,"___"),"/2013")</f>
        <v>AB/673/2013</v>
      </c>
    </row>
    <row r="2664" spans="1:6" ht="11.25" customHeight="1" x14ac:dyDescent="0.2">
      <c r="A2664" s="41"/>
      <c r="B2664" s="101" t="s">
        <v>1521</v>
      </c>
      <c r="C2664" s="102"/>
      <c r="D2664" s="38" t="str">
        <f>CONCATENATE("AB.6740.",IF(E2663&gt;0,E2663,"___"),".2013.",IF(E2663&gt;0,E2665,"__"))</f>
        <v>AB.6740.787.2013.WŚ</v>
      </c>
      <c r="E2664" s="39"/>
      <c r="F2664" s="37"/>
    </row>
    <row r="2665" spans="1:6" ht="11.25" customHeight="1" x14ac:dyDescent="0.2">
      <c r="A2665" s="41"/>
      <c r="B2665" s="103" t="s">
        <v>7</v>
      </c>
      <c r="C2665" s="104" t="s">
        <v>220</v>
      </c>
      <c r="D2665" s="19">
        <v>41516</v>
      </c>
      <c r="E2665" s="97" t="s">
        <v>182</v>
      </c>
      <c r="F2665" s="43">
        <v>41548</v>
      </c>
    </row>
    <row r="2666" spans="1:6" ht="11.25" customHeight="1" x14ac:dyDescent="0.2">
      <c r="A2666" s="42"/>
      <c r="B2666" s="105" t="s">
        <v>5</v>
      </c>
      <c r="C2666" s="106" t="s">
        <v>2518</v>
      </c>
      <c r="D2666" s="100"/>
      <c r="E2666" s="59"/>
      <c r="F2666" s="44"/>
    </row>
    <row r="2667" spans="1:6" ht="11.25" customHeight="1" x14ac:dyDescent="0.2">
      <c r="A2667" s="40">
        <v>674</v>
      </c>
      <c r="B2667" s="81"/>
      <c r="C2667" s="82"/>
      <c r="D2667" s="31" t="s">
        <v>2431</v>
      </c>
      <c r="E2667" s="92">
        <v>564</v>
      </c>
      <c r="F2667" s="36" t="str">
        <f>CONCATENATE("AB/",IF(D2669&gt;0,A2667,"___"),"/2013")</f>
        <v>AB/674/2013</v>
      </c>
    </row>
    <row r="2668" spans="1:6" ht="11.25" customHeight="1" x14ac:dyDescent="0.2">
      <c r="A2668" s="41"/>
      <c r="B2668" s="101" t="s">
        <v>2433</v>
      </c>
      <c r="C2668" s="102"/>
      <c r="D2668" s="38" t="str">
        <f>CONCATENATE("AB.6740.",IF(E2667&gt;0,E2667,"___"),".2013.",IF(E2667&gt;0,E2669,"__"))</f>
        <v>AB.6740.564.2013.AA</v>
      </c>
      <c r="E2668" s="39"/>
      <c r="F2668" s="37"/>
    </row>
    <row r="2669" spans="1:6" ht="11.25" customHeight="1" x14ac:dyDescent="0.2">
      <c r="A2669" s="41"/>
      <c r="B2669" s="103" t="s">
        <v>7</v>
      </c>
      <c r="C2669" s="104" t="s">
        <v>448</v>
      </c>
      <c r="D2669" s="19" t="s">
        <v>2430</v>
      </c>
      <c r="E2669" s="97" t="s">
        <v>91</v>
      </c>
      <c r="F2669" s="43">
        <v>41549</v>
      </c>
    </row>
    <row r="2670" spans="1:6" ht="11.25" customHeight="1" x14ac:dyDescent="0.2">
      <c r="A2670" s="42"/>
      <c r="B2670" s="105" t="s">
        <v>5</v>
      </c>
      <c r="C2670" s="106" t="s">
        <v>2432</v>
      </c>
      <c r="D2670" s="100"/>
      <c r="E2670" s="59"/>
      <c r="F2670" s="44"/>
    </row>
    <row r="2671" spans="1:6" ht="11.25" customHeight="1" x14ac:dyDescent="0.2">
      <c r="A2671" s="40">
        <v>675</v>
      </c>
      <c r="B2671" s="81" t="s">
        <v>61</v>
      </c>
      <c r="C2671" s="82"/>
      <c r="D2671" s="31" t="s">
        <v>2434</v>
      </c>
      <c r="E2671" s="92">
        <v>746</v>
      </c>
      <c r="F2671" s="36" t="str">
        <f>CONCATENATE("AB/",IF(D2673&gt;0,A2671,"___"),"/2013")</f>
        <v>AB/675/2013</v>
      </c>
    </row>
    <row r="2672" spans="1:6" ht="11.25" customHeight="1" x14ac:dyDescent="0.2">
      <c r="A2672" s="41"/>
      <c r="B2672" s="101" t="s">
        <v>83</v>
      </c>
      <c r="C2672" s="102"/>
      <c r="D2672" s="38" t="str">
        <f>CONCATENATE("AB.6740.",IF(E2671&gt;0,E2671,"___"),".2013.",IF(E2671&gt;0,E2673,"__"))</f>
        <v>AB.6740.746.2013.AŁ</v>
      </c>
      <c r="E2672" s="39"/>
      <c r="F2672" s="37"/>
    </row>
    <row r="2673" spans="1:6" ht="11.25" customHeight="1" x14ac:dyDescent="0.2">
      <c r="A2673" s="41"/>
      <c r="B2673" s="103" t="s">
        <v>7</v>
      </c>
      <c r="C2673" s="104" t="s">
        <v>268</v>
      </c>
      <c r="D2673" s="19">
        <v>41535</v>
      </c>
      <c r="E2673" s="97" t="s">
        <v>10</v>
      </c>
      <c r="F2673" s="43">
        <v>41549</v>
      </c>
    </row>
    <row r="2674" spans="1:6" ht="11.25" customHeight="1" x14ac:dyDescent="0.2">
      <c r="A2674" s="42"/>
      <c r="B2674" s="105" t="s">
        <v>5</v>
      </c>
      <c r="C2674" s="106" t="s">
        <v>2435</v>
      </c>
      <c r="D2674" s="100"/>
      <c r="E2674" s="59"/>
      <c r="F2674" s="44"/>
    </row>
    <row r="2675" spans="1:6" ht="11.25" customHeight="1" x14ac:dyDescent="0.2">
      <c r="A2675" s="40">
        <v>676</v>
      </c>
      <c r="B2675" s="81" t="s">
        <v>2441</v>
      </c>
      <c r="C2675" s="82"/>
      <c r="D2675" s="31" t="s">
        <v>2442</v>
      </c>
      <c r="E2675" s="92">
        <v>641</v>
      </c>
      <c r="F2675" s="36" t="str">
        <f>CONCATENATE("AB/",IF(D2677&gt;0,A2675,"___"),"/2013")</f>
        <v>AB/676/2013</v>
      </c>
    </row>
    <row r="2676" spans="1:6" ht="11.25" customHeight="1" x14ac:dyDescent="0.2">
      <c r="A2676" s="41"/>
      <c r="B2676" s="101"/>
      <c r="C2676" s="102"/>
      <c r="D2676" s="38" t="str">
        <f>CONCATENATE("AB.6740.",IF(E2675&gt;0,E2675,"___"),".2013.",IF(E2675&gt;0,E2677,"__"))</f>
        <v>AB.6740.641.2013.AŁ</v>
      </c>
      <c r="E2676" s="39"/>
      <c r="F2676" s="37"/>
    </row>
    <row r="2677" spans="1:6" ht="11.25" customHeight="1" x14ac:dyDescent="0.2">
      <c r="A2677" s="41"/>
      <c r="B2677" s="103" t="s">
        <v>7</v>
      </c>
      <c r="C2677" s="104" t="s">
        <v>89</v>
      </c>
      <c r="D2677" s="19">
        <v>41493</v>
      </c>
      <c r="E2677" s="97" t="s">
        <v>10</v>
      </c>
      <c r="F2677" s="43">
        <v>41549</v>
      </c>
    </row>
    <row r="2678" spans="1:6" ht="11.25" customHeight="1" x14ac:dyDescent="0.2">
      <c r="A2678" s="42"/>
      <c r="B2678" s="105" t="s">
        <v>5</v>
      </c>
      <c r="C2678" s="106" t="s">
        <v>2443</v>
      </c>
      <c r="D2678" s="100"/>
      <c r="E2678" s="59"/>
      <c r="F2678" s="44"/>
    </row>
    <row r="2679" spans="1:6" ht="11.25" customHeight="1" x14ac:dyDescent="0.2">
      <c r="A2679" s="40">
        <v>677</v>
      </c>
      <c r="B2679" s="81" t="s">
        <v>2595</v>
      </c>
      <c r="C2679" s="82"/>
      <c r="D2679" s="31" t="s">
        <v>2597</v>
      </c>
      <c r="E2679" s="92">
        <v>725</v>
      </c>
      <c r="F2679" s="36" t="str">
        <f>CONCATENATE("AB/",IF(D2681&gt;0,A2679,"___"),"/2013")</f>
        <v>AB/677/2013</v>
      </c>
    </row>
    <row r="2680" spans="1:6" ht="11.25" customHeight="1" x14ac:dyDescent="0.2">
      <c r="A2680" s="41"/>
      <c r="B2680" s="101" t="s">
        <v>2596</v>
      </c>
      <c r="C2680" s="102"/>
      <c r="D2680" s="38" t="str">
        <f>CONCATENATE("AB.6740.",IF(E2679&gt;0,E2679,"___"),".2013.",IF(E2679&gt;0,E2681,"__"))</f>
        <v>AB.6740.725.2013.ŁD</v>
      </c>
      <c r="E2680" s="39"/>
      <c r="F2680" s="37"/>
    </row>
    <row r="2681" spans="1:6" ht="11.25" customHeight="1" x14ac:dyDescent="0.2">
      <c r="A2681" s="41"/>
      <c r="B2681" s="103" t="s">
        <v>7</v>
      </c>
      <c r="C2681" s="104"/>
      <c r="D2681" s="19">
        <v>41537</v>
      </c>
      <c r="E2681" s="97" t="s">
        <v>11</v>
      </c>
      <c r="F2681" s="43">
        <v>41549</v>
      </c>
    </row>
    <row r="2682" spans="1:6" ht="11.25" customHeight="1" x14ac:dyDescent="0.2">
      <c r="A2682" s="42"/>
      <c r="B2682" s="105" t="s">
        <v>5</v>
      </c>
      <c r="C2682" s="106"/>
      <c r="D2682" s="100"/>
      <c r="E2682" s="59"/>
      <c r="F2682" s="44"/>
    </row>
    <row r="2683" spans="1:6" ht="11.25" customHeight="1" x14ac:dyDescent="0.2">
      <c r="A2683" s="40">
        <v>678</v>
      </c>
      <c r="B2683" s="81" t="s">
        <v>2444</v>
      </c>
      <c r="C2683" s="82"/>
      <c r="D2683" s="31" t="s">
        <v>2446</v>
      </c>
      <c r="E2683" s="92">
        <v>653</v>
      </c>
      <c r="F2683" s="36" t="str">
        <f>CONCATENATE("AB/",IF(D2685&gt;0,A2683,"___"),"/2013")</f>
        <v>AB/678/2013</v>
      </c>
    </row>
    <row r="2684" spans="1:6" ht="11.25" customHeight="1" x14ac:dyDescent="0.2">
      <c r="A2684" s="41"/>
      <c r="B2684" s="101" t="s">
        <v>2445</v>
      </c>
      <c r="C2684" s="102"/>
      <c r="D2684" s="38" t="str">
        <f>CONCATENATE("AB.6740.",IF(E2683&gt;0,E2683,"___"),".2013.",IF(E2683&gt;0,E2685,"__"))</f>
        <v>AB.6740.653.2013.IN</v>
      </c>
      <c r="E2684" s="39"/>
      <c r="F2684" s="37"/>
    </row>
    <row r="2685" spans="1:6" ht="11.25" customHeight="1" x14ac:dyDescent="0.2">
      <c r="A2685" s="41"/>
      <c r="B2685" s="103" t="s">
        <v>7</v>
      </c>
      <c r="C2685" s="104" t="s">
        <v>31</v>
      </c>
      <c r="D2685" s="19">
        <v>41509</v>
      </c>
      <c r="E2685" s="97" t="s">
        <v>18</v>
      </c>
      <c r="F2685" s="43">
        <v>41550</v>
      </c>
    </row>
    <row r="2686" spans="1:6" ht="11.25" customHeight="1" x14ac:dyDescent="0.2">
      <c r="A2686" s="42"/>
      <c r="B2686" s="105" t="s">
        <v>5</v>
      </c>
      <c r="C2686" s="106" t="s">
        <v>2037</v>
      </c>
      <c r="D2686" s="100"/>
      <c r="E2686" s="59"/>
      <c r="F2686" s="44"/>
    </row>
    <row r="2687" spans="1:6" ht="11.25" customHeight="1" x14ac:dyDescent="0.2">
      <c r="A2687" s="40">
        <v>679</v>
      </c>
      <c r="B2687" s="81" t="s">
        <v>2447</v>
      </c>
      <c r="C2687" s="82"/>
      <c r="D2687" s="31" t="s">
        <v>2451</v>
      </c>
      <c r="E2687" s="92">
        <v>671</v>
      </c>
      <c r="F2687" s="36" t="str">
        <f>CONCATENATE("AB/",IF(D2689&gt;0,A2687,"___"),"/2013")</f>
        <v>AB/679/2013</v>
      </c>
    </row>
    <row r="2688" spans="1:6" ht="11.25" customHeight="1" x14ac:dyDescent="0.2">
      <c r="A2688" s="41"/>
      <c r="B2688" s="101" t="s">
        <v>2448</v>
      </c>
      <c r="C2688" s="102"/>
      <c r="D2688" s="38" t="str">
        <f>CONCATENATE("AB.6740.",IF(E2687&gt;0,E2687,"___"),".2013.",IF(E2687&gt;0,E2689,"__"))</f>
        <v>AB.6740.671.2013.IN</v>
      </c>
      <c r="E2688" s="39"/>
      <c r="F2688" s="37"/>
    </row>
    <row r="2689" spans="1:6" ht="11.25" customHeight="1" x14ac:dyDescent="0.2">
      <c r="A2689" s="41"/>
      <c r="B2689" s="103" t="s">
        <v>7</v>
      </c>
      <c r="C2689" s="104" t="s">
        <v>2449</v>
      </c>
      <c r="D2689" s="19">
        <v>41515</v>
      </c>
      <c r="E2689" s="97" t="s">
        <v>18</v>
      </c>
      <c r="F2689" s="43">
        <v>41550</v>
      </c>
    </row>
    <row r="2690" spans="1:6" ht="11.25" customHeight="1" x14ac:dyDescent="0.2">
      <c r="A2690" s="42"/>
      <c r="B2690" s="105" t="s">
        <v>5</v>
      </c>
      <c r="C2690" s="106" t="s">
        <v>2450</v>
      </c>
      <c r="D2690" s="100"/>
      <c r="E2690" s="59"/>
      <c r="F2690" s="44"/>
    </row>
    <row r="2691" spans="1:6" ht="11.25" customHeight="1" x14ac:dyDescent="0.2">
      <c r="A2691" s="40">
        <v>680</v>
      </c>
      <c r="B2691" s="81" t="s">
        <v>61</v>
      </c>
      <c r="C2691" s="82"/>
      <c r="D2691" s="31" t="s">
        <v>2452</v>
      </c>
      <c r="E2691" s="92">
        <v>647</v>
      </c>
      <c r="F2691" s="36" t="str">
        <f>CONCATENATE("AB/",IF(D2693&gt;0,A2691,"___"),"/2013")</f>
        <v>AB/680/2013</v>
      </c>
    </row>
    <row r="2692" spans="1:6" ht="11.25" customHeight="1" x14ac:dyDescent="0.2">
      <c r="A2692" s="41"/>
      <c r="B2692" s="101" t="s">
        <v>1891</v>
      </c>
      <c r="C2692" s="102"/>
      <c r="D2692" s="38" t="str">
        <f>CONCATENATE("AB.6740.",IF(E2691&gt;0,E2691,"___"),".2013.",IF(E2691&gt;0,E2693,"__"))</f>
        <v>AB.6740.647.2013.AŁ</v>
      </c>
      <c r="E2692" s="39"/>
      <c r="F2692" s="37"/>
    </row>
    <row r="2693" spans="1:6" ht="11.25" customHeight="1" x14ac:dyDescent="0.2">
      <c r="A2693" s="41"/>
      <c r="B2693" s="103" t="s">
        <v>7</v>
      </c>
      <c r="C2693" s="104" t="s">
        <v>1398</v>
      </c>
      <c r="D2693" s="19">
        <v>41508</v>
      </c>
      <c r="E2693" s="97" t="s">
        <v>10</v>
      </c>
      <c r="F2693" s="43">
        <v>41550</v>
      </c>
    </row>
    <row r="2694" spans="1:6" ht="11.25" customHeight="1" x14ac:dyDescent="0.2">
      <c r="A2694" s="42"/>
      <c r="B2694" s="105" t="s">
        <v>5</v>
      </c>
      <c r="C2694" s="106" t="s">
        <v>1399</v>
      </c>
      <c r="D2694" s="100"/>
      <c r="E2694" s="59"/>
      <c r="F2694" s="44"/>
    </row>
    <row r="2695" spans="1:6" ht="11.25" customHeight="1" x14ac:dyDescent="0.2">
      <c r="A2695" s="40">
        <v>681</v>
      </c>
      <c r="B2695" s="81" t="s">
        <v>61</v>
      </c>
      <c r="C2695" s="82"/>
      <c r="D2695" s="31" t="s">
        <v>2453</v>
      </c>
      <c r="E2695" s="92">
        <v>745</v>
      </c>
      <c r="F2695" s="36" t="str">
        <f>CONCATENATE("AB/",IF(D2697&gt;0,A2695,"___"),"/2013")</f>
        <v>AB/681/2013</v>
      </c>
    </row>
    <row r="2696" spans="1:6" ht="11.25" customHeight="1" x14ac:dyDescent="0.2">
      <c r="A2696" s="41"/>
      <c r="B2696" s="101" t="s">
        <v>1119</v>
      </c>
      <c r="C2696" s="102"/>
      <c r="D2696" s="38" t="str">
        <f>CONCATENATE("AB.6740.",IF(E2695&gt;0,E2695,"___"),".2013.",IF(E2695&gt;0,E2697,"__"))</f>
        <v>AB.6740.745.2013.AŁ</v>
      </c>
      <c r="E2696" s="39"/>
      <c r="F2696" s="37"/>
    </row>
    <row r="2697" spans="1:6" ht="11.25" customHeight="1" x14ac:dyDescent="0.2">
      <c r="A2697" s="41"/>
      <c r="B2697" s="103" t="s">
        <v>7</v>
      </c>
      <c r="C2697" s="104" t="s">
        <v>268</v>
      </c>
      <c r="D2697" s="19">
        <v>41542</v>
      </c>
      <c r="E2697" s="97" t="s">
        <v>10</v>
      </c>
      <c r="F2697" s="43">
        <v>41551</v>
      </c>
    </row>
    <row r="2698" spans="1:6" ht="11.25" customHeight="1" x14ac:dyDescent="0.2">
      <c r="A2698" s="42"/>
      <c r="B2698" s="105" t="s">
        <v>5</v>
      </c>
      <c r="C2698" s="106" t="s">
        <v>2454</v>
      </c>
      <c r="D2698" s="100"/>
      <c r="E2698" s="59"/>
      <c r="F2698" s="44"/>
    </row>
    <row r="2699" spans="1:6" ht="11.25" customHeight="1" x14ac:dyDescent="0.2">
      <c r="A2699" s="40">
        <v>682</v>
      </c>
      <c r="B2699" s="81" t="s">
        <v>2457</v>
      </c>
      <c r="C2699" s="82"/>
      <c r="D2699" s="31" t="s">
        <v>2459</v>
      </c>
      <c r="E2699" s="92">
        <v>713</v>
      </c>
      <c r="F2699" s="36" t="str">
        <f>CONCATENATE("AB/",IF(D2701&gt;0,A2699,"___"),"/2013")</f>
        <v>AB/682/2013</v>
      </c>
    </row>
    <row r="2700" spans="1:6" ht="11.25" customHeight="1" x14ac:dyDescent="0.2">
      <c r="A2700" s="41"/>
      <c r="B2700" s="101"/>
      <c r="C2700" s="102"/>
      <c r="D2700" s="38" t="str">
        <f>CONCATENATE("AB.6740.",IF(E2699&gt;0,E2699,"___"),".2013.",IF(E2699&gt;0,E2701,"__"))</f>
        <v>AB.6740.713.2013.MS</v>
      </c>
      <c r="E2700" s="39"/>
      <c r="F2700" s="37"/>
    </row>
    <row r="2701" spans="1:6" ht="11.25" customHeight="1" x14ac:dyDescent="0.2">
      <c r="A2701" s="41"/>
      <c r="B2701" s="103" t="s">
        <v>7</v>
      </c>
      <c r="C2701" s="104" t="s">
        <v>2330</v>
      </c>
      <c r="D2701" s="19" t="s">
        <v>2460</v>
      </c>
      <c r="E2701" s="97" t="s">
        <v>266</v>
      </c>
      <c r="F2701" s="43">
        <v>41551</v>
      </c>
    </row>
    <row r="2702" spans="1:6" ht="11.25" customHeight="1" x14ac:dyDescent="0.2">
      <c r="A2702" s="42"/>
      <c r="B2702" s="105" t="s">
        <v>5</v>
      </c>
      <c r="C2702" s="106" t="s">
        <v>2458</v>
      </c>
      <c r="D2702" s="100"/>
      <c r="E2702" s="59"/>
      <c r="F2702" s="44"/>
    </row>
    <row r="2703" spans="1:6" ht="11.25" customHeight="1" x14ac:dyDescent="0.2">
      <c r="A2703" s="40">
        <v>683</v>
      </c>
      <c r="B2703" s="81" t="s">
        <v>1499</v>
      </c>
      <c r="C2703" s="82"/>
      <c r="D2703" s="31"/>
      <c r="E2703" s="92">
        <v>753</v>
      </c>
      <c r="F2703" s="36" t="str">
        <f>CONCATENATE("AB/",IF(D2705&gt;0,A2703,"___"),"/2013")</f>
        <v>AB/683/2013</v>
      </c>
    </row>
    <row r="2704" spans="1:6" ht="11.25" customHeight="1" x14ac:dyDescent="0.2">
      <c r="A2704" s="41"/>
      <c r="B2704" s="101" t="s">
        <v>540</v>
      </c>
      <c r="C2704" s="102"/>
      <c r="D2704" s="38" t="str">
        <f>CONCATENATE("AB.6740.",IF(E2703&gt;0,E2703,"___"),".2013.",IF(E2703&gt;0,E2705,"__"))</f>
        <v>AB.6740.753.2013.AS</v>
      </c>
      <c r="E2704" s="39"/>
      <c r="F2704" s="37"/>
    </row>
    <row r="2705" spans="1:6" ht="11.25" customHeight="1" x14ac:dyDescent="0.2">
      <c r="A2705" s="41"/>
      <c r="B2705" s="103" t="s">
        <v>7</v>
      </c>
      <c r="C2705" s="104" t="s">
        <v>286</v>
      </c>
      <c r="D2705" s="19">
        <v>41535</v>
      </c>
      <c r="E2705" s="97" t="s">
        <v>19</v>
      </c>
      <c r="F2705" s="43">
        <v>41551</v>
      </c>
    </row>
    <row r="2706" spans="1:6" ht="11.25" customHeight="1" x14ac:dyDescent="0.2">
      <c r="A2706" s="42"/>
      <c r="B2706" s="105" t="s">
        <v>5</v>
      </c>
      <c r="C2706" s="106" t="s">
        <v>2520</v>
      </c>
      <c r="D2706" s="100"/>
      <c r="E2706" s="59"/>
      <c r="F2706" s="44"/>
    </row>
    <row r="2707" spans="1:6" ht="11.25" customHeight="1" x14ac:dyDescent="0.2">
      <c r="A2707" s="40">
        <v>684</v>
      </c>
      <c r="B2707" s="81" t="s">
        <v>214</v>
      </c>
      <c r="C2707" s="82"/>
      <c r="D2707" s="31" t="s">
        <v>2521</v>
      </c>
      <c r="E2707" s="92">
        <v>755</v>
      </c>
      <c r="F2707" s="36" t="str">
        <f>CONCATENATE("AB/",IF(D2709&gt;0,A2707,"___"),"/2013")</f>
        <v>AB/684/2013</v>
      </c>
    </row>
    <row r="2708" spans="1:6" ht="11.25" customHeight="1" x14ac:dyDescent="0.2">
      <c r="A2708" s="41"/>
      <c r="B2708" s="101" t="s">
        <v>2522</v>
      </c>
      <c r="C2708" s="102"/>
      <c r="D2708" s="38" t="str">
        <f>CONCATENATE("AB.6740.",IF(E2707&gt;0,E2707,"___"),".2013.",IF(E2707&gt;0,E2709,"__"))</f>
        <v>AB.6740.755.2013.AS</v>
      </c>
      <c r="E2708" s="39"/>
      <c r="F2708" s="37"/>
    </row>
    <row r="2709" spans="1:6" ht="11.25" customHeight="1" x14ac:dyDescent="0.2">
      <c r="A2709" s="41"/>
      <c r="B2709" s="103" t="s">
        <v>7</v>
      </c>
      <c r="C2709" s="104" t="s">
        <v>299</v>
      </c>
      <c r="D2709" s="19">
        <v>41537</v>
      </c>
      <c r="E2709" s="97" t="s">
        <v>19</v>
      </c>
      <c r="F2709" s="43">
        <v>41551</v>
      </c>
    </row>
    <row r="2710" spans="1:6" ht="11.25" customHeight="1" x14ac:dyDescent="0.2">
      <c r="A2710" s="42"/>
      <c r="B2710" s="105" t="s">
        <v>5</v>
      </c>
      <c r="C2710" s="106" t="s">
        <v>2523</v>
      </c>
      <c r="D2710" s="100"/>
      <c r="E2710" s="59"/>
      <c r="F2710" s="44"/>
    </row>
    <row r="2711" spans="1:6" ht="11.25" customHeight="1" x14ac:dyDescent="0.2">
      <c r="A2711" s="40">
        <v>685</v>
      </c>
      <c r="B2711" s="81" t="s">
        <v>953</v>
      </c>
      <c r="C2711" s="82"/>
      <c r="D2711" s="31" t="s">
        <v>2594</v>
      </c>
      <c r="E2711" s="92"/>
      <c r="F2711" s="36" t="str">
        <f>CONCATENATE("AB/",IF(D2713&gt;0,A2711,"___"),"/2013")</f>
        <v>AB/685/2013</v>
      </c>
    </row>
    <row r="2712" spans="1:6" ht="11.25" customHeight="1" x14ac:dyDescent="0.2">
      <c r="A2712" s="41"/>
      <c r="B2712" s="101" t="s">
        <v>2592</v>
      </c>
      <c r="C2712" s="102"/>
      <c r="D2712" s="38" t="str">
        <f>CONCATENATE("AB.6740.",IF(E2711&gt;0,E2711,"___"),".2013.",IF(E2711&gt;0,E2713,"__"))</f>
        <v>AB.6740.___.2013.__</v>
      </c>
      <c r="E2712" s="39"/>
      <c r="F2712" s="37"/>
    </row>
    <row r="2713" spans="1:6" ht="11.25" customHeight="1" x14ac:dyDescent="0.2">
      <c r="A2713" s="41"/>
      <c r="B2713" s="103" t="s">
        <v>7</v>
      </c>
      <c r="C2713" s="104" t="s">
        <v>229</v>
      </c>
      <c r="D2713" s="19">
        <v>41533</v>
      </c>
      <c r="E2713" s="97" t="s">
        <v>11</v>
      </c>
      <c r="F2713" s="43">
        <v>41551</v>
      </c>
    </row>
    <row r="2714" spans="1:6" ht="11.25" customHeight="1" x14ac:dyDescent="0.2">
      <c r="A2714" s="42"/>
      <c r="B2714" s="105" t="s">
        <v>5</v>
      </c>
      <c r="C2714" s="106" t="s">
        <v>2593</v>
      </c>
      <c r="D2714" s="100"/>
      <c r="E2714" s="59"/>
      <c r="F2714" s="44"/>
    </row>
    <row r="2715" spans="1:6" ht="11.25" customHeight="1" x14ac:dyDescent="0.2">
      <c r="A2715" s="40">
        <v>686</v>
      </c>
      <c r="B2715" s="81"/>
      <c r="C2715" s="82"/>
      <c r="D2715" s="31" t="s">
        <v>2462</v>
      </c>
      <c r="E2715" s="92">
        <v>685</v>
      </c>
      <c r="F2715" s="36" t="str">
        <f>CONCATENATE("AB/",IF(D2717&gt;0,A2715,"___"),"/2013")</f>
        <v>AB/686/2013</v>
      </c>
    </row>
    <row r="2716" spans="1:6" ht="11.25" customHeight="1" x14ac:dyDescent="0.2">
      <c r="A2716" s="41"/>
      <c r="B2716" s="101" t="s">
        <v>2464</v>
      </c>
      <c r="C2716" s="102"/>
      <c r="D2716" s="38" t="str">
        <f>CONCATENATE("AB.6740.",IF(E2715&gt;0,E2715,"___"),".2013.",IF(E2715&gt;0,E2717,"__"))</f>
        <v>AB.6740.685.2013.AA</v>
      </c>
      <c r="E2716" s="39"/>
      <c r="F2716" s="37"/>
    </row>
    <row r="2717" spans="1:6" ht="11.25" customHeight="1" x14ac:dyDescent="0.2">
      <c r="A2717" s="41"/>
      <c r="B2717" s="103" t="s">
        <v>7</v>
      </c>
      <c r="C2717" s="104" t="s">
        <v>1945</v>
      </c>
      <c r="D2717" s="19" t="s">
        <v>2463</v>
      </c>
      <c r="E2717" s="97" t="s">
        <v>91</v>
      </c>
      <c r="F2717" s="43" t="s">
        <v>2461</v>
      </c>
    </row>
    <row r="2718" spans="1:6" ht="11.25" customHeight="1" x14ac:dyDescent="0.2">
      <c r="A2718" s="42"/>
      <c r="B2718" s="105" t="s">
        <v>5</v>
      </c>
      <c r="C2718" s="106" t="s">
        <v>2465</v>
      </c>
      <c r="D2718" s="100"/>
      <c r="E2718" s="59"/>
      <c r="F2718" s="44"/>
    </row>
    <row r="2719" spans="1:6" ht="11.25" customHeight="1" x14ac:dyDescent="0.2">
      <c r="A2719" s="40">
        <v>687</v>
      </c>
      <c r="B2719" s="81" t="s">
        <v>2466</v>
      </c>
      <c r="C2719" s="82"/>
      <c r="D2719" s="31" t="s">
        <v>2467</v>
      </c>
      <c r="E2719" s="92">
        <v>662</v>
      </c>
      <c r="F2719" s="36" t="str">
        <f>CONCATENATE("AB/",IF(D2721&gt;0,A2719,"___"),"/2013")</f>
        <v>AB/687/2013</v>
      </c>
    </row>
    <row r="2720" spans="1:6" ht="11.25" customHeight="1" x14ac:dyDescent="0.2">
      <c r="A2720" s="41"/>
      <c r="B2720" s="101" t="s">
        <v>83</v>
      </c>
      <c r="C2720" s="102"/>
      <c r="D2720" s="38" t="str">
        <f>CONCATENATE("AB.6740.",IF(E2719&gt;0,E2719,"___"),".2013.",IF(E2719&gt;0,E2721,"__"))</f>
        <v>AB.6740.662.2013.AŁ</v>
      </c>
      <c r="E2720" s="39"/>
      <c r="F2720" s="37"/>
    </row>
    <row r="2721" spans="1:6" ht="11.25" customHeight="1" x14ac:dyDescent="0.2">
      <c r="A2721" s="41"/>
      <c r="B2721" s="103" t="s">
        <v>7</v>
      </c>
      <c r="C2721" s="104" t="s">
        <v>89</v>
      </c>
      <c r="D2721" s="19">
        <v>41515</v>
      </c>
      <c r="E2721" s="97" t="s">
        <v>10</v>
      </c>
      <c r="F2721" s="43">
        <v>41554</v>
      </c>
    </row>
    <row r="2722" spans="1:6" ht="11.25" customHeight="1" x14ac:dyDescent="0.2">
      <c r="A2722" s="42"/>
      <c r="B2722" s="105" t="s">
        <v>5</v>
      </c>
      <c r="C2722" s="106" t="s">
        <v>2468</v>
      </c>
      <c r="D2722" s="100"/>
      <c r="E2722" s="59"/>
      <c r="F2722" s="44"/>
    </row>
    <row r="2723" spans="1:6" ht="11.25" customHeight="1" x14ac:dyDescent="0.2">
      <c r="A2723" s="40">
        <v>688</v>
      </c>
      <c r="B2723" s="81" t="s">
        <v>52</v>
      </c>
      <c r="C2723" s="82"/>
      <c r="D2723" s="31" t="s">
        <v>2491</v>
      </c>
      <c r="E2723" s="92">
        <v>579</v>
      </c>
      <c r="F2723" s="36" t="str">
        <f>CONCATENATE("AB/",IF(D2725&gt;0,A2723,"___"),"/2013")</f>
        <v>AB/688/2013</v>
      </c>
    </row>
    <row r="2724" spans="1:6" ht="11.25" customHeight="1" x14ac:dyDescent="0.2">
      <c r="A2724" s="41"/>
      <c r="B2724" s="101" t="s">
        <v>263</v>
      </c>
      <c r="C2724" s="102"/>
      <c r="D2724" s="38" t="str">
        <f>CONCATENATE("AB.6740.",IF(E2723&gt;0,E2723,"___"),".2013.",IF(E2723&gt;0,E2725,"__"))</f>
        <v>AB.6740.579.2013.MS</v>
      </c>
      <c r="E2724" s="39"/>
      <c r="F2724" s="37"/>
    </row>
    <row r="2725" spans="1:6" ht="11.25" customHeight="1" x14ac:dyDescent="0.2">
      <c r="A2725" s="41"/>
      <c r="B2725" s="103" t="s">
        <v>7</v>
      </c>
      <c r="C2725" s="104" t="s">
        <v>2489</v>
      </c>
      <c r="D2725" s="19" t="s">
        <v>1927</v>
      </c>
      <c r="E2725" s="97" t="s">
        <v>266</v>
      </c>
      <c r="F2725" s="43">
        <v>41555</v>
      </c>
    </row>
    <row r="2726" spans="1:6" ht="11.25" customHeight="1" x14ac:dyDescent="0.2">
      <c r="A2726" s="42"/>
      <c r="B2726" s="105" t="s">
        <v>5</v>
      </c>
      <c r="C2726" s="106" t="s">
        <v>2490</v>
      </c>
      <c r="D2726" s="100"/>
      <c r="E2726" s="59"/>
      <c r="F2726" s="44"/>
    </row>
    <row r="2727" spans="1:6" ht="11.25" customHeight="1" x14ac:dyDescent="0.2">
      <c r="A2727" s="40">
        <v>689</v>
      </c>
      <c r="B2727" s="81" t="s">
        <v>2470</v>
      </c>
      <c r="C2727" s="82"/>
      <c r="D2727" s="31" t="s">
        <v>2472</v>
      </c>
      <c r="E2727" s="92">
        <v>789</v>
      </c>
      <c r="F2727" s="36" t="str">
        <f>CONCATENATE("AB/",IF(D2729&gt;0,A2727,"___"),"/2013")</f>
        <v>AB/689/2013</v>
      </c>
    </row>
    <row r="2728" spans="1:6" ht="11.25" customHeight="1" x14ac:dyDescent="0.2">
      <c r="A2728" s="41"/>
      <c r="B2728" s="101" t="s">
        <v>2469</v>
      </c>
      <c r="C2728" s="102"/>
      <c r="D2728" s="38" t="str">
        <f>CONCATENATE("AB.6740.",IF(E2727&gt;0,E2727,"___"),".2013.",IF(E2727&gt;0,E2729,"__"))</f>
        <v>AB.6740.789.2013.WŚ</v>
      </c>
      <c r="E2728" s="39"/>
      <c r="F2728" s="37"/>
    </row>
    <row r="2729" spans="1:6" ht="11.25" customHeight="1" x14ac:dyDescent="0.2">
      <c r="A2729" s="41"/>
      <c r="B2729" s="103" t="s">
        <v>7</v>
      </c>
      <c r="C2729" s="104" t="s">
        <v>813</v>
      </c>
      <c r="D2729" s="19">
        <v>41519</v>
      </c>
      <c r="E2729" s="97" t="s">
        <v>182</v>
      </c>
      <c r="F2729" s="43">
        <v>41555</v>
      </c>
    </row>
    <row r="2730" spans="1:6" ht="11.25" customHeight="1" x14ac:dyDescent="0.2">
      <c r="A2730" s="42"/>
      <c r="B2730" s="105" t="s">
        <v>5</v>
      </c>
      <c r="C2730" s="106" t="s">
        <v>2471</v>
      </c>
      <c r="D2730" s="100"/>
      <c r="E2730" s="59"/>
      <c r="F2730" s="44"/>
    </row>
    <row r="2731" spans="1:6" ht="11.25" customHeight="1" x14ac:dyDescent="0.2">
      <c r="A2731" s="40">
        <v>690</v>
      </c>
      <c r="B2731" s="90" t="s">
        <v>2473</v>
      </c>
      <c r="C2731" s="91"/>
      <c r="D2731" s="31" t="s">
        <v>2474</v>
      </c>
      <c r="E2731" s="92">
        <v>332</v>
      </c>
      <c r="F2731" s="36" t="str">
        <f>CONCATENATE("AB/",IF(D2733&gt;0,A2731,"___"),"/2013")</f>
        <v>AB/690/2013</v>
      </c>
    </row>
    <row r="2732" spans="1:6" ht="11.25" customHeight="1" x14ac:dyDescent="0.2">
      <c r="A2732" s="41"/>
      <c r="B2732" s="93" t="s">
        <v>2475</v>
      </c>
      <c r="C2732" s="94"/>
      <c r="D2732" s="38" t="str">
        <f>CONCATENATE("AB.6740.",IF(E2731&gt;0,E2731,"___"),".2012.",IF(E2731&gt;0,E2733,"__"))</f>
        <v>AB.6740.332.2012.AS/AK</v>
      </c>
      <c r="E2732" s="39"/>
      <c r="F2732" s="37"/>
    </row>
    <row r="2733" spans="1:6" ht="11.25" customHeight="1" x14ac:dyDescent="0.2">
      <c r="A2733" s="41"/>
      <c r="B2733" s="95" t="s">
        <v>7</v>
      </c>
      <c r="C2733" s="96" t="s">
        <v>2476</v>
      </c>
      <c r="D2733" s="19">
        <v>41002</v>
      </c>
      <c r="E2733" s="97" t="s">
        <v>3087</v>
      </c>
      <c r="F2733" s="43">
        <v>41555</v>
      </c>
    </row>
    <row r="2734" spans="1:6" ht="11.25" customHeight="1" x14ac:dyDescent="0.2">
      <c r="A2734" s="42"/>
      <c r="B2734" s="98" t="s">
        <v>5</v>
      </c>
      <c r="C2734" s="99" t="s">
        <v>2477</v>
      </c>
      <c r="D2734" s="100"/>
      <c r="E2734" s="59"/>
      <c r="F2734" s="44"/>
    </row>
    <row r="2735" spans="1:6" ht="11.25" customHeight="1" x14ac:dyDescent="0.2">
      <c r="A2735" s="40">
        <v>691</v>
      </c>
      <c r="B2735" s="81" t="s">
        <v>2478</v>
      </c>
      <c r="C2735" s="82"/>
      <c r="D2735" s="31" t="s">
        <v>2479</v>
      </c>
      <c r="E2735" s="92">
        <v>642</v>
      </c>
      <c r="F2735" s="36" t="str">
        <f>CONCATENATE("AB/",IF(D2737&gt;0,A2735,"___"),"/2013")</f>
        <v>AB/691/2013</v>
      </c>
    </row>
    <row r="2736" spans="1:6" ht="11.25" customHeight="1" x14ac:dyDescent="0.2">
      <c r="A2736" s="41"/>
      <c r="B2736" s="101" t="s">
        <v>2480</v>
      </c>
      <c r="C2736" s="102"/>
      <c r="D2736" s="38" t="str">
        <f>CONCATENATE("AB.6740.",IF(E2735&gt;0,E2735,"___"),".2013.",IF(E2735&gt;0,E2737,"__"))</f>
        <v>AB.6740.642.2013.AŁ</v>
      </c>
      <c r="E2736" s="39"/>
      <c r="F2736" s="37"/>
    </row>
    <row r="2737" spans="1:6" ht="11.25" customHeight="1" x14ac:dyDescent="0.2">
      <c r="A2737" s="41"/>
      <c r="B2737" s="103" t="s">
        <v>7</v>
      </c>
      <c r="C2737" s="104" t="s">
        <v>268</v>
      </c>
      <c r="D2737" s="19">
        <v>41494</v>
      </c>
      <c r="E2737" s="97" t="s">
        <v>10</v>
      </c>
      <c r="F2737" s="43">
        <v>41555</v>
      </c>
    </row>
    <row r="2738" spans="1:6" ht="11.25" customHeight="1" x14ac:dyDescent="0.2">
      <c r="A2738" s="42"/>
      <c r="B2738" s="105" t="s">
        <v>5</v>
      </c>
      <c r="C2738" s="106" t="s">
        <v>2481</v>
      </c>
      <c r="D2738" s="100"/>
      <c r="E2738" s="59"/>
      <c r="F2738" s="44"/>
    </row>
    <row r="2739" spans="1:6" ht="11.25" customHeight="1" x14ac:dyDescent="0.2">
      <c r="A2739" s="40">
        <v>692</v>
      </c>
      <c r="B2739" s="81" t="s">
        <v>2482</v>
      </c>
      <c r="C2739" s="82"/>
      <c r="D2739" s="31" t="s">
        <v>2483</v>
      </c>
      <c r="E2739" s="92">
        <v>683</v>
      </c>
      <c r="F2739" s="36" t="str">
        <f>CONCATENATE("AB/",IF(D2741&gt;0,A2739,"___"),"/2013")</f>
        <v>AB/692/2013</v>
      </c>
    </row>
    <row r="2740" spans="1:6" ht="11.25" customHeight="1" x14ac:dyDescent="0.2">
      <c r="A2740" s="41"/>
      <c r="B2740" s="101" t="s">
        <v>2484</v>
      </c>
      <c r="C2740" s="102"/>
      <c r="D2740" s="38" t="str">
        <f>CONCATENATE("AB.6740.",IF(E2739&gt;0,E2739,"___"),".2013.",IF(E2739&gt;0,E2741,"__"))</f>
        <v>AB.6740.683.2013.AŁ</v>
      </c>
      <c r="E2740" s="39"/>
      <c r="F2740" s="37"/>
    </row>
    <row r="2741" spans="1:6" ht="11.25" customHeight="1" x14ac:dyDescent="0.2">
      <c r="A2741" s="41"/>
      <c r="B2741" s="103" t="s">
        <v>7</v>
      </c>
      <c r="C2741" s="104" t="s">
        <v>268</v>
      </c>
      <c r="D2741" s="19">
        <v>41516</v>
      </c>
      <c r="E2741" s="97" t="s">
        <v>10</v>
      </c>
      <c r="F2741" s="43">
        <v>41555</v>
      </c>
    </row>
    <row r="2742" spans="1:6" ht="11.25" customHeight="1" x14ac:dyDescent="0.2">
      <c r="A2742" s="42"/>
      <c r="B2742" s="105" t="s">
        <v>5</v>
      </c>
      <c r="C2742" s="106" t="s">
        <v>2080</v>
      </c>
      <c r="D2742" s="100"/>
      <c r="E2742" s="59"/>
      <c r="F2742" s="44"/>
    </row>
    <row r="2743" spans="1:6" ht="11.25" customHeight="1" x14ac:dyDescent="0.2">
      <c r="A2743" s="40">
        <v>693</v>
      </c>
      <c r="B2743" s="81" t="s">
        <v>2485</v>
      </c>
      <c r="C2743" s="82"/>
      <c r="D2743" s="31" t="s">
        <v>2488</v>
      </c>
      <c r="E2743" s="92">
        <v>741</v>
      </c>
      <c r="F2743" s="36" t="str">
        <f>CONCATENATE("AB/",IF(D2745&gt;0,A2743,"___"),"/2013")</f>
        <v>AB/693/2013</v>
      </c>
    </row>
    <row r="2744" spans="1:6" ht="11.25" customHeight="1" x14ac:dyDescent="0.2">
      <c r="A2744" s="41"/>
      <c r="B2744" s="101" t="s">
        <v>2486</v>
      </c>
      <c r="C2744" s="102"/>
      <c r="D2744" s="38" t="str">
        <f>CONCATENATE("AB.6740.",IF(E2743&gt;0,E2743,"___"),".2013.",IF(E2743&gt;0,E2745,"__"))</f>
        <v>AB.6740.741.2013.IN</v>
      </c>
      <c r="E2744" s="39"/>
      <c r="F2744" s="37"/>
    </row>
    <row r="2745" spans="1:6" ht="11.25" customHeight="1" x14ac:dyDescent="0.2">
      <c r="A2745" s="41"/>
      <c r="B2745" s="103" t="s">
        <v>7</v>
      </c>
      <c r="C2745" s="104" t="s">
        <v>229</v>
      </c>
      <c r="D2745" s="19">
        <v>41542</v>
      </c>
      <c r="E2745" s="97" t="s">
        <v>18</v>
      </c>
      <c r="F2745" s="43">
        <v>41556</v>
      </c>
    </row>
    <row r="2746" spans="1:6" ht="11.25" customHeight="1" x14ac:dyDescent="0.2">
      <c r="A2746" s="42"/>
      <c r="B2746" s="105" t="s">
        <v>5</v>
      </c>
      <c r="C2746" s="106" t="s">
        <v>2487</v>
      </c>
      <c r="D2746" s="100"/>
      <c r="E2746" s="59"/>
      <c r="F2746" s="44"/>
    </row>
    <row r="2747" spans="1:6" ht="11.25" customHeight="1" x14ac:dyDescent="0.2">
      <c r="A2747" s="40">
        <v>694</v>
      </c>
      <c r="B2747" s="81" t="s">
        <v>2646</v>
      </c>
      <c r="C2747" s="82"/>
      <c r="D2747" s="31" t="s">
        <v>2648</v>
      </c>
      <c r="E2747" s="92">
        <v>629</v>
      </c>
      <c r="F2747" s="36" t="str">
        <f>CONCATENATE("AB/",IF(D2749&gt;0,A2747,"___"),"/2013")</f>
        <v>AB/694/2013</v>
      </c>
    </row>
    <row r="2748" spans="1:6" ht="11.25" customHeight="1" x14ac:dyDescent="0.2">
      <c r="A2748" s="41"/>
      <c r="B2748" s="101" t="s">
        <v>502</v>
      </c>
      <c r="C2748" s="102"/>
      <c r="D2748" s="38" t="str">
        <f>CONCATENATE("AB.6740.",IF(E2747&gt;0,E2747,"___"),".2013.",IF(E2747&gt;0,E2749,"__"))</f>
        <v>AB.6740.629.2013.WŚ</v>
      </c>
      <c r="E2748" s="39"/>
      <c r="F2748" s="37"/>
    </row>
    <row r="2749" spans="1:6" ht="11.25" customHeight="1" x14ac:dyDescent="0.2">
      <c r="A2749" s="41"/>
      <c r="B2749" s="103" t="s">
        <v>7</v>
      </c>
      <c r="C2749" s="104" t="s">
        <v>179</v>
      </c>
      <c r="D2749" s="19">
        <v>41507</v>
      </c>
      <c r="E2749" s="97" t="s">
        <v>182</v>
      </c>
      <c r="F2749" s="43">
        <v>41556</v>
      </c>
    </row>
    <row r="2750" spans="1:6" ht="11.25" customHeight="1" x14ac:dyDescent="0.2">
      <c r="A2750" s="42"/>
      <c r="B2750" s="105" t="s">
        <v>5</v>
      </c>
      <c r="C2750" s="106" t="s">
        <v>2647</v>
      </c>
      <c r="D2750" s="100"/>
      <c r="E2750" s="59"/>
      <c r="F2750" s="44"/>
    </row>
    <row r="2751" spans="1:6" ht="11.25" customHeight="1" x14ac:dyDescent="0.2">
      <c r="A2751" s="40">
        <v>695</v>
      </c>
      <c r="B2751" s="81" t="s">
        <v>2646</v>
      </c>
      <c r="C2751" s="82"/>
      <c r="D2751" s="31" t="s">
        <v>2650</v>
      </c>
      <c r="E2751" s="92">
        <v>788</v>
      </c>
      <c r="F2751" s="36" t="str">
        <f>CONCATENATE("AB/",IF(D2753&gt;0,A2751,"___"),"/2013")</f>
        <v>AB/695/2013</v>
      </c>
    </row>
    <row r="2752" spans="1:6" ht="11.25" customHeight="1" x14ac:dyDescent="0.2">
      <c r="A2752" s="41"/>
      <c r="B2752" s="101" t="s">
        <v>502</v>
      </c>
      <c r="C2752" s="102"/>
      <c r="D2752" s="38" t="str">
        <f>CONCATENATE("AB.6740.",IF(E2751&gt;0,E2751,"___"),".2013.",IF(E2751&gt;0,E2753,"__"))</f>
        <v>AB.6740.788.2013.WŚ</v>
      </c>
      <c r="E2752" s="39"/>
      <c r="F2752" s="37"/>
    </row>
    <row r="2753" spans="1:6" ht="11.25" customHeight="1" x14ac:dyDescent="0.2">
      <c r="A2753" s="41"/>
      <c r="B2753" s="103" t="s">
        <v>7</v>
      </c>
      <c r="C2753" s="104" t="s">
        <v>179</v>
      </c>
      <c r="D2753" s="19">
        <v>41519</v>
      </c>
      <c r="E2753" s="97" t="s">
        <v>182</v>
      </c>
      <c r="F2753" s="43">
        <v>41556</v>
      </c>
    </row>
    <row r="2754" spans="1:6" ht="11.25" customHeight="1" x14ac:dyDescent="0.2">
      <c r="A2754" s="42"/>
      <c r="B2754" s="105" t="s">
        <v>5</v>
      </c>
      <c r="C2754" s="106" t="s">
        <v>2649</v>
      </c>
      <c r="D2754" s="100"/>
      <c r="E2754" s="59"/>
      <c r="F2754" s="44"/>
    </row>
    <row r="2755" spans="1:6" ht="11.25" customHeight="1" x14ac:dyDescent="0.2">
      <c r="A2755" s="40">
        <v>696</v>
      </c>
      <c r="B2755" s="81" t="s">
        <v>2494</v>
      </c>
      <c r="C2755" s="82"/>
      <c r="D2755" s="31" t="s">
        <v>2498</v>
      </c>
      <c r="E2755" s="92">
        <v>708</v>
      </c>
      <c r="F2755" s="36" t="str">
        <f>CONCATENATE("AB/",IF(D2757&gt;0,A2755,"___"),"/2013")</f>
        <v>AB/696/2013</v>
      </c>
    </row>
    <row r="2756" spans="1:6" ht="11.25" customHeight="1" x14ac:dyDescent="0.2">
      <c r="A2756" s="41"/>
      <c r="B2756" s="101" t="s">
        <v>2495</v>
      </c>
      <c r="C2756" s="102"/>
      <c r="D2756" s="38" t="s">
        <v>2499</v>
      </c>
      <c r="E2756" s="39"/>
      <c r="F2756" s="37"/>
    </row>
    <row r="2757" spans="1:6" ht="11.25" customHeight="1" x14ac:dyDescent="0.2">
      <c r="A2757" s="41"/>
      <c r="B2757" s="103" t="s">
        <v>7</v>
      </c>
      <c r="C2757" s="104" t="s">
        <v>2496</v>
      </c>
      <c r="D2757" s="19" t="s">
        <v>2500</v>
      </c>
      <c r="E2757" s="97" t="s">
        <v>1361</v>
      </c>
      <c r="F2757" s="43" t="s">
        <v>2501</v>
      </c>
    </row>
    <row r="2758" spans="1:6" ht="11.25" customHeight="1" x14ac:dyDescent="0.2">
      <c r="A2758" s="42"/>
      <c r="B2758" s="105" t="s">
        <v>5</v>
      </c>
      <c r="C2758" s="106" t="s">
        <v>2497</v>
      </c>
      <c r="D2758" s="100"/>
      <c r="E2758" s="59"/>
      <c r="F2758" s="44"/>
    </row>
    <row r="2759" spans="1:6" ht="11.25" customHeight="1" x14ac:dyDescent="0.2">
      <c r="A2759" s="40">
        <v>697</v>
      </c>
      <c r="B2759" s="81" t="s">
        <v>61</v>
      </c>
      <c r="C2759" s="82"/>
      <c r="D2759" s="31" t="s">
        <v>2493</v>
      </c>
      <c r="E2759" s="92">
        <v>716</v>
      </c>
      <c r="F2759" s="36" t="str">
        <f>CONCATENATE("AB/",IF(D2761&gt;0,A2759,"___"),"/2013")</f>
        <v>AB/697/2013</v>
      </c>
    </row>
    <row r="2760" spans="1:6" ht="11.25" customHeight="1" x14ac:dyDescent="0.2">
      <c r="A2760" s="41"/>
      <c r="B2760" s="101" t="s">
        <v>14</v>
      </c>
      <c r="C2760" s="102"/>
      <c r="D2760" s="38" t="str">
        <f>CONCATENATE("AB.6740.",IF(E2759&gt;0,E2759,"___"),".2013.",IF(E2759&gt;0,E2761,"__"))</f>
        <v>AB.6740.716.2013.IN</v>
      </c>
      <c r="E2760" s="39"/>
      <c r="F2760" s="37"/>
    </row>
    <row r="2761" spans="1:6" ht="11.25" customHeight="1" x14ac:dyDescent="0.2">
      <c r="A2761" s="41"/>
      <c r="B2761" s="103" t="s">
        <v>7</v>
      </c>
      <c r="C2761" s="104" t="s">
        <v>15</v>
      </c>
      <c r="D2761" s="19">
        <v>41557</v>
      </c>
      <c r="E2761" s="97" t="s">
        <v>18</v>
      </c>
      <c r="F2761" s="43">
        <v>41557</v>
      </c>
    </row>
    <row r="2762" spans="1:6" ht="11.25" customHeight="1" x14ac:dyDescent="0.2">
      <c r="A2762" s="42"/>
      <c r="B2762" s="105" t="s">
        <v>5</v>
      </c>
      <c r="C2762" s="106" t="s">
        <v>2492</v>
      </c>
      <c r="D2762" s="100"/>
      <c r="E2762" s="59"/>
      <c r="F2762" s="44"/>
    </row>
    <row r="2763" spans="1:6" ht="11.25" customHeight="1" x14ac:dyDescent="0.2">
      <c r="A2763" s="40">
        <v>698</v>
      </c>
      <c r="B2763" s="81" t="s">
        <v>2502</v>
      </c>
      <c r="C2763" s="82"/>
      <c r="D2763" s="31" t="s">
        <v>2505</v>
      </c>
      <c r="E2763" s="92">
        <v>709</v>
      </c>
      <c r="F2763" s="36" t="str">
        <f>CONCATENATE("AB/",IF(D2765&gt;0,A2763,"___"),"/2013")</f>
        <v>AB/698/2013</v>
      </c>
    </row>
    <row r="2764" spans="1:6" ht="11.25" customHeight="1" x14ac:dyDescent="0.2">
      <c r="A2764" s="41"/>
      <c r="B2764" s="101" t="s">
        <v>2495</v>
      </c>
      <c r="C2764" s="102"/>
      <c r="D2764" s="38" t="str">
        <f>CONCATENATE("AB.6740.",IF(E2763&gt;0,E2763,"___"),".2013.",IF(E2763&gt;0,E2765,"__"))</f>
        <v>AB.6740.709.2013.JL</v>
      </c>
      <c r="E2764" s="39"/>
      <c r="F2764" s="37"/>
    </row>
    <row r="2765" spans="1:6" ht="11.25" customHeight="1" x14ac:dyDescent="0.2">
      <c r="A2765" s="41"/>
      <c r="B2765" s="103" t="s">
        <v>7</v>
      </c>
      <c r="C2765" s="104" t="s">
        <v>2503</v>
      </c>
      <c r="D2765" s="19">
        <v>41522</v>
      </c>
      <c r="E2765" s="97" t="s">
        <v>1361</v>
      </c>
      <c r="F2765" s="43">
        <v>41557</v>
      </c>
    </row>
    <row r="2766" spans="1:6" ht="11.25" customHeight="1" x14ac:dyDescent="0.2">
      <c r="A2766" s="42"/>
      <c r="B2766" s="105" t="s">
        <v>5</v>
      </c>
      <c r="C2766" s="106" t="s">
        <v>2504</v>
      </c>
      <c r="D2766" s="100"/>
      <c r="E2766" s="59"/>
      <c r="F2766" s="44"/>
    </row>
    <row r="2767" spans="1:6" ht="11.25" customHeight="1" x14ac:dyDescent="0.2">
      <c r="A2767" s="40">
        <v>699</v>
      </c>
      <c r="B2767" s="81" t="s">
        <v>2506</v>
      </c>
      <c r="C2767" s="82"/>
      <c r="D2767" s="31" t="s">
        <v>2510</v>
      </c>
      <c r="E2767" s="92">
        <v>649</v>
      </c>
      <c r="F2767" s="36" t="str">
        <f>CONCATENATE("AB/",IF(D2769&gt;0,A2767,"___"),"/2013")</f>
        <v>AB/699/2013</v>
      </c>
    </row>
    <row r="2768" spans="1:6" ht="11.25" customHeight="1" x14ac:dyDescent="0.2">
      <c r="A2768" s="41"/>
      <c r="B2768" s="101" t="s">
        <v>2507</v>
      </c>
      <c r="C2768" s="102"/>
      <c r="D2768" s="38" t="str">
        <f>CONCATENATE("AB.6740.",IF(E2767&gt;0,E2767,"___"),".2013.",IF(E2767&gt;0,E2769,"__"))</f>
        <v>AB.6740.649.2013.MS</v>
      </c>
      <c r="E2768" s="39"/>
      <c r="F2768" s="37"/>
    </row>
    <row r="2769" spans="1:6" ht="11.25" customHeight="1" x14ac:dyDescent="0.2">
      <c r="A2769" s="41"/>
      <c r="B2769" s="103" t="s">
        <v>7</v>
      </c>
      <c r="C2769" s="104" t="s">
        <v>2508</v>
      </c>
      <c r="D2769" s="19" t="s">
        <v>2511</v>
      </c>
      <c r="E2769" s="97" t="s">
        <v>266</v>
      </c>
      <c r="F2769" s="43">
        <v>41557</v>
      </c>
    </row>
    <row r="2770" spans="1:6" ht="11.25" customHeight="1" x14ac:dyDescent="0.2">
      <c r="A2770" s="42"/>
      <c r="B2770" s="105" t="s">
        <v>5</v>
      </c>
      <c r="C2770" s="106" t="s">
        <v>2509</v>
      </c>
      <c r="D2770" s="100"/>
      <c r="E2770" s="59"/>
      <c r="F2770" s="44"/>
    </row>
    <row r="2771" spans="1:6" ht="11.25" customHeight="1" x14ac:dyDescent="0.2">
      <c r="A2771" s="40">
        <v>700</v>
      </c>
      <c r="B2771" s="81" t="s">
        <v>2512</v>
      </c>
      <c r="C2771" s="82"/>
      <c r="D2771" s="31" t="s">
        <v>2515</v>
      </c>
      <c r="E2771" s="92">
        <v>630</v>
      </c>
      <c r="F2771" s="36" t="str">
        <f>CONCATENATE("AB/",IF(D2773&gt;0,A2771,"___"),"/2013")</f>
        <v>AB/700/2013</v>
      </c>
    </row>
    <row r="2772" spans="1:6" ht="11.25" customHeight="1" x14ac:dyDescent="0.2">
      <c r="A2772" s="41"/>
      <c r="B2772" s="101" t="s">
        <v>2513</v>
      </c>
      <c r="C2772" s="102"/>
      <c r="D2772" s="38" t="str">
        <f>CONCATENATE("AB.6740.",IF(E2771&gt;0,E2771,"___"),".2013.",IF(E2771&gt;0,E2773,"__"))</f>
        <v>AB.6740.630.2013.JL</v>
      </c>
      <c r="E2772" s="39"/>
      <c r="F2772" s="37"/>
    </row>
    <row r="2773" spans="1:6" ht="11.25" customHeight="1" x14ac:dyDescent="0.2">
      <c r="A2773" s="41"/>
      <c r="B2773" s="103" t="s">
        <v>7</v>
      </c>
      <c r="C2773" s="104" t="s">
        <v>1932</v>
      </c>
      <c r="D2773" s="19" t="s">
        <v>2363</v>
      </c>
      <c r="E2773" s="97" t="s">
        <v>1361</v>
      </c>
      <c r="F2773" s="43">
        <v>41557</v>
      </c>
    </row>
    <row r="2774" spans="1:6" ht="11.25" customHeight="1" x14ac:dyDescent="0.2">
      <c r="A2774" s="42"/>
      <c r="B2774" s="105" t="s">
        <v>5</v>
      </c>
      <c r="C2774" s="106" t="s">
        <v>2514</v>
      </c>
      <c r="D2774" s="100"/>
      <c r="E2774" s="59"/>
      <c r="F2774" s="44"/>
    </row>
    <row r="2775" spans="1:6" ht="11.25" customHeight="1" x14ac:dyDescent="0.2">
      <c r="A2775" s="40">
        <v>701</v>
      </c>
      <c r="B2775" s="29" t="s">
        <v>2554</v>
      </c>
      <c r="C2775" s="30"/>
      <c r="D2775" s="31" t="s">
        <v>2555</v>
      </c>
      <c r="E2775" s="92">
        <v>680</v>
      </c>
      <c r="F2775" s="36" t="str">
        <f>CONCATENATE("AB/",IF(D2777&gt;0,A2775,"___"),"/2013")</f>
        <v>AB/701/2013</v>
      </c>
    </row>
    <row r="2776" spans="1:6" ht="11.25" customHeight="1" x14ac:dyDescent="0.2">
      <c r="A2776" s="41"/>
      <c r="B2776" s="130"/>
      <c r="C2776" s="131"/>
      <c r="D2776" s="23" t="s">
        <v>2556</v>
      </c>
      <c r="E2776" s="24"/>
      <c r="F2776" s="37"/>
    </row>
    <row r="2777" spans="1:6" ht="11.25" customHeight="1" x14ac:dyDescent="0.2">
      <c r="A2777" s="41"/>
      <c r="B2777" s="103" t="s">
        <v>7</v>
      </c>
      <c r="C2777" s="104" t="s">
        <v>1509</v>
      </c>
      <c r="D2777" s="19">
        <v>41512</v>
      </c>
      <c r="E2777" s="97" t="s">
        <v>19</v>
      </c>
      <c r="F2777" s="43">
        <v>41557</v>
      </c>
    </row>
    <row r="2778" spans="1:6" ht="11.25" customHeight="1" x14ac:dyDescent="0.2">
      <c r="A2778" s="42"/>
      <c r="B2778" s="105" t="s">
        <v>5</v>
      </c>
      <c r="C2778" s="106" t="s">
        <v>2557</v>
      </c>
      <c r="D2778" s="132"/>
      <c r="E2778" s="32"/>
      <c r="F2778" s="44"/>
    </row>
    <row r="2779" spans="1:6" ht="11.25" customHeight="1" x14ac:dyDescent="0.2">
      <c r="A2779" s="40">
        <v>702</v>
      </c>
      <c r="B2779" s="81" t="s">
        <v>2524</v>
      </c>
      <c r="C2779" s="82"/>
      <c r="D2779" s="31" t="s">
        <v>2525</v>
      </c>
      <c r="E2779" s="92">
        <v>690</v>
      </c>
      <c r="F2779" s="36" t="str">
        <f>CONCATENATE("AB/",IF(D2781&gt;0,A2779,"___"),"/2013")</f>
        <v>AB/702/2013</v>
      </c>
    </row>
    <row r="2780" spans="1:6" ht="11.25" customHeight="1" x14ac:dyDescent="0.2">
      <c r="A2780" s="41"/>
      <c r="B2780" s="101" t="s">
        <v>2526</v>
      </c>
      <c r="C2780" s="102"/>
      <c r="D2780" s="38" t="str">
        <f>CONCATENATE("AB.6740.",IF(E2779&gt;0,E2779,"___"),".2013.",IF(E2779&gt;0,E2781,"__"))</f>
        <v>AB.6740.690.2013.AŁ</v>
      </c>
      <c r="E2780" s="39"/>
      <c r="F2780" s="37"/>
    </row>
    <row r="2781" spans="1:6" ht="11.25" customHeight="1" x14ac:dyDescent="0.2">
      <c r="A2781" s="41"/>
      <c r="B2781" s="103" t="s">
        <v>7</v>
      </c>
      <c r="C2781" s="104" t="s">
        <v>268</v>
      </c>
      <c r="D2781" s="19">
        <v>41521</v>
      </c>
      <c r="E2781" s="97" t="s">
        <v>10</v>
      </c>
      <c r="F2781" s="43">
        <v>41558</v>
      </c>
    </row>
    <row r="2782" spans="1:6" ht="11.25" customHeight="1" x14ac:dyDescent="0.2">
      <c r="A2782" s="42"/>
      <c r="B2782" s="105" t="s">
        <v>5</v>
      </c>
      <c r="C2782" s="106" t="s">
        <v>1917</v>
      </c>
      <c r="D2782" s="100"/>
      <c r="E2782" s="59"/>
      <c r="F2782" s="44"/>
    </row>
    <row r="2783" spans="1:6" ht="11.25" customHeight="1" x14ac:dyDescent="0.2">
      <c r="A2783" s="40">
        <v>703</v>
      </c>
      <c r="B2783" s="81" t="s">
        <v>2527</v>
      </c>
      <c r="C2783" s="82"/>
      <c r="D2783" s="31" t="s">
        <v>2529</v>
      </c>
      <c r="E2783" s="92">
        <v>665</v>
      </c>
      <c r="F2783" s="36" t="str">
        <f>CONCATENATE("AB/",IF(D2785&gt;0,A2783,"___"),"/2013")</f>
        <v>AB/703/2013</v>
      </c>
    </row>
    <row r="2784" spans="1:6" ht="11.25" customHeight="1" x14ac:dyDescent="0.2">
      <c r="A2784" s="41"/>
      <c r="B2784" s="101"/>
      <c r="C2784" s="102"/>
      <c r="D2784" s="38" t="str">
        <f>CONCATENATE("AB.6740.",IF(E2783&gt;0,E2783,"___"),".2013.",IF(E2783&gt;0,E2785,"__"))</f>
        <v>AB.6740.665.2013.KŻ</v>
      </c>
      <c r="E2784" s="39"/>
      <c r="F2784" s="37"/>
    </row>
    <row r="2785" spans="1:6" ht="11.25" customHeight="1" x14ac:dyDescent="0.2">
      <c r="A2785" s="41"/>
      <c r="B2785" s="103" t="s">
        <v>7</v>
      </c>
      <c r="C2785" s="104" t="s">
        <v>190</v>
      </c>
      <c r="D2785" s="19">
        <v>41516</v>
      </c>
      <c r="E2785" s="97" t="s">
        <v>153</v>
      </c>
      <c r="F2785" s="43">
        <v>41561</v>
      </c>
    </row>
    <row r="2786" spans="1:6" ht="11.25" customHeight="1" x14ac:dyDescent="0.2">
      <c r="A2786" s="42"/>
      <c r="B2786" s="105" t="s">
        <v>5</v>
      </c>
      <c r="C2786" s="106" t="s">
        <v>2528</v>
      </c>
      <c r="D2786" s="100"/>
      <c r="E2786" s="59"/>
      <c r="F2786" s="44"/>
    </row>
    <row r="2787" spans="1:6" ht="11.25" customHeight="1" x14ac:dyDescent="0.2">
      <c r="A2787" s="40">
        <v>704</v>
      </c>
      <c r="B2787" s="81"/>
      <c r="C2787" s="82"/>
      <c r="D2787" s="31" t="s">
        <v>2531</v>
      </c>
      <c r="E2787" s="92">
        <v>660</v>
      </c>
      <c r="F2787" s="36" t="str">
        <f>CONCATENATE("AB/",IF(D2789&gt;0,A2787,"___"),"/2013")</f>
        <v>AB/704/2013</v>
      </c>
    </row>
    <row r="2788" spans="1:6" ht="11.25" customHeight="1" x14ac:dyDescent="0.2">
      <c r="A2788" s="41"/>
      <c r="B2788" s="101" t="s">
        <v>2533</v>
      </c>
      <c r="C2788" s="102"/>
      <c r="D2788" s="38" t="str">
        <f>CONCATENATE("AB.6740.",IF(E2787&gt;0,E2787,"___"),".2013.",IF(E2787&gt;0,E2789,"__"))</f>
        <v>AB.6740.660.2013.AA</v>
      </c>
      <c r="E2788" s="39"/>
      <c r="F2788" s="37"/>
    </row>
    <row r="2789" spans="1:6" ht="11.25" customHeight="1" x14ac:dyDescent="0.2">
      <c r="A2789" s="41"/>
      <c r="B2789" s="103" t="s">
        <v>7</v>
      </c>
      <c r="C2789" s="104" t="s">
        <v>2258</v>
      </c>
      <c r="D2789" s="19" t="s">
        <v>2532</v>
      </c>
      <c r="E2789" s="97" t="s">
        <v>91</v>
      </c>
      <c r="F2789" s="43">
        <v>41562</v>
      </c>
    </row>
    <row r="2790" spans="1:6" ht="11.25" customHeight="1" x14ac:dyDescent="0.2">
      <c r="A2790" s="42"/>
      <c r="B2790" s="105" t="s">
        <v>5</v>
      </c>
      <c r="C2790" s="106" t="s">
        <v>2530</v>
      </c>
      <c r="D2790" s="100"/>
      <c r="E2790" s="59"/>
      <c r="F2790" s="44"/>
    </row>
    <row r="2791" spans="1:6" ht="11.25" customHeight="1" x14ac:dyDescent="0.2">
      <c r="A2791" s="40">
        <v>705</v>
      </c>
      <c r="B2791" s="81"/>
      <c r="C2791" s="82"/>
      <c r="D2791" s="31" t="s">
        <v>2534</v>
      </c>
      <c r="E2791" s="92">
        <v>661</v>
      </c>
      <c r="F2791" s="36" t="str">
        <f>CONCATENATE("AB/",IF(D2793&gt;0,A2791,"___"),"/2013")</f>
        <v>AB/705/2013</v>
      </c>
    </row>
    <row r="2792" spans="1:6" ht="11.25" customHeight="1" x14ac:dyDescent="0.2">
      <c r="A2792" s="41"/>
      <c r="B2792" s="101" t="s">
        <v>2533</v>
      </c>
      <c r="C2792" s="102"/>
      <c r="D2792" s="38" t="str">
        <f>CONCATENATE("AB.6740.",IF(E2791&gt;0,E2791,"___"),".2013.",IF(E2791&gt;0,E2793,"__"))</f>
        <v>AB.6740.661.2013.AA</v>
      </c>
      <c r="E2792" s="39"/>
      <c r="F2792" s="37"/>
    </row>
    <row r="2793" spans="1:6" ht="11.25" customHeight="1" x14ac:dyDescent="0.2">
      <c r="A2793" s="41"/>
      <c r="B2793" s="103" t="s">
        <v>7</v>
      </c>
      <c r="C2793" s="104" t="s">
        <v>2258</v>
      </c>
      <c r="D2793" s="19" t="s">
        <v>2532</v>
      </c>
      <c r="E2793" s="97" t="s">
        <v>91</v>
      </c>
      <c r="F2793" s="43">
        <v>41562</v>
      </c>
    </row>
    <row r="2794" spans="1:6" ht="11.25" customHeight="1" x14ac:dyDescent="0.2">
      <c r="A2794" s="42"/>
      <c r="B2794" s="105" t="s">
        <v>5</v>
      </c>
      <c r="C2794" s="106" t="s">
        <v>2530</v>
      </c>
      <c r="D2794" s="100"/>
      <c r="E2794" s="59"/>
      <c r="F2794" s="44"/>
    </row>
    <row r="2795" spans="1:6" ht="11.25" customHeight="1" x14ac:dyDescent="0.2">
      <c r="A2795" s="40">
        <v>706</v>
      </c>
      <c r="B2795" s="81" t="s">
        <v>2535</v>
      </c>
      <c r="C2795" s="82"/>
      <c r="D2795" s="31" t="s">
        <v>2537</v>
      </c>
      <c r="E2795" s="92">
        <v>738</v>
      </c>
      <c r="F2795" s="36" t="str">
        <f>CONCATENATE("AB/",IF(D2797&gt;0,A2795,"___"),"/2013")</f>
        <v>AB/706/2013</v>
      </c>
    </row>
    <row r="2796" spans="1:6" ht="11.25" customHeight="1" x14ac:dyDescent="0.2">
      <c r="A2796" s="41"/>
      <c r="B2796" s="130" t="s">
        <v>14</v>
      </c>
      <c r="C2796" s="131"/>
      <c r="D2796" s="38" t="str">
        <f>CONCATENATE("AB.6740.",IF(E2795&gt;0,E2795,"___"),".2013.",IF(E2795&gt;0,E2797,"__"))</f>
        <v>AB.6740.738.2013.IN</v>
      </c>
      <c r="E2796" s="39"/>
      <c r="F2796" s="37"/>
    </row>
    <row r="2797" spans="1:6" ht="11.25" customHeight="1" x14ac:dyDescent="0.2">
      <c r="A2797" s="41"/>
      <c r="B2797" s="103" t="s">
        <v>7</v>
      </c>
      <c r="C2797" s="104" t="s">
        <v>2258</v>
      </c>
      <c r="D2797" s="19">
        <v>41541</v>
      </c>
      <c r="E2797" s="97" t="s">
        <v>18</v>
      </c>
      <c r="F2797" s="43">
        <v>41563</v>
      </c>
    </row>
    <row r="2798" spans="1:6" ht="11.25" customHeight="1" x14ac:dyDescent="0.2">
      <c r="A2798" s="42"/>
      <c r="B2798" s="105" t="s">
        <v>5</v>
      </c>
      <c r="C2798" s="106" t="s">
        <v>2536</v>
      </c>
      <c r="D2798" s="100"/>
      <c r="E2798" s="59"/>
      <c r="F2798" s="44"/>
    </row>
    <row r="2799" spans="1:6" ht="11.25" customHeight="1" x14ac:dyDescent="0.2">
      <c r="A2799" s="40">
        <v>707</v>
      </c>
      <c r="B2799" s="81" t="s">
        <v>1145</v>
      </c>
      <c r="C2799" s="82"/>
      <c r="D2799" s="31" t="s">
        <v>2559</v>
      </c>
      <c r="E2799" s="92">
        <v>606</v>
      </c>
      <c r="F2799" s="36" t="str">
        <f>CONCATENATE("AB/",IF(D2801&gt;0,A2799,"___"),"/2013")</f>
        <v>AB/707/2013</v>
      </c>
    </row>
    <row r="2800" spans="1:6" ht="11.25" customHeight="1" x14ac:dyDescent="0.2">
      <c r="A2800" s="41"/>
      <c r="B2800" s="101" t="s">
        <v>790</v>
      </c>
      <c r="C2800" s="102"/>
      <c r="D2800" s="38" t="str">
        <f>CONCATENATE("AB.6740.",IF(E2799&gt;0,E2799,"___"),".2013.",IF(E2799&gt;0,E2801,"__"))</f>
        <v>AB.6740.606.2013.MS</v>
      </c>
      <c r="E2800" s="39"/>
      <c r="F2800" s="37"/>
    </row>
    <row r="2801" spans="1:6" ht="11.25" customHeight="1" x14ac:dyDescent="0.2">
      <c r="A2801" s="41"/>
      <c r="B2801" s="103" t="s">
        <v>7</v>
      </c>
      <c r="C2801" s="104" t="s">
        <v>2330</v>
      </c>
      <c r="D2801" s="19" t="s">
        <v>2560</v>
      </c>
      <c r="E2801" s="97" t="s">
        <v>266</v>
      </c>
      <c r="F2801" s="43">
        <v>41563</v>
      </c>
    </row>
    <row r="2802" spans="1:6" ht="11.25" customHeight="1" x14ac:dyDescent="0.2">
      <c r="A2802" s="42"/>
      <c r="B2802" s="105" t="s">
        <v>5</v>
      </c>
      <c r="C2802" s="106" t="s">
        <v>2558</v>
      </c>
      <c r="D2802" s="100"/>
      <c r="E2802" s="59"/>
      <c r="F2802" s="44"/>
    </row>
    <row r="2803" spans="1:6" ht="11.25" customHeight="1" x14ac:dyDescent="0.2">
      <c r="A2803" s="40">
        <v>708</v>
      </c>
      <c r="B2803" s="81" t="s">
        <v>995</v>
      </c>
      <c r="C2803" s="82"/>
      <c r="D2803" s="31" t="s">
        <v>2540</v>
      </c>
      <c r="E2803" s="92">
        <v>692</v>
      </c>
      <c r="F2803" s="36" t="str">
        <f>CONCATENATE("AB/",IF(D2805&gt;0,A2803,"___"),"/2013")</f>
        <v>AB/708/2013</v>
      </c>
    </row>
    <row r="2804" spans="1:6" ht="11.25" customHeight="1" x14ac:dyDescent="0.2">
      <c r="A2804" s="41"/>
      <c r="B2804" s="101" t="s">
        <v>2538</v>
      </c>
      <c r="C2804" s="102"/>
      <c r="D2804" s="38" t="str">
        <f>CONCATENATE("AB.6740.",IF(E2803&gt;0,E2803,"___"),".2013.",IF(E2803&gt;0,E2805,"__"))</f>
        <v>AB.6740.692.2013.IN</v>
      </c>
      <c r="E2804" s="39"/>
      <c r="F2804" s="37"/>
    </row>
    <row r="2805" spans="1:6" ht="11.25" customHeight="1" x14ac:dyDescent="0.2">
      <c r="A2805" s="41"/>
      <c r="B2805" s="103" t="s">
        <v>7</v>
      </c>
      <c r="C2805" s="104" t="s">
        <v>229</v>
      </c>
      <c r="D2805" s="19">
        <v>41516</v>
      </c>
      <c r="E2805" s="97" t="s">
        <v>18</v>
      </c>
      <c r="F2805" s="43">
        <v>41563</v>
      </c>
    </row>
    <row r="2806" spans="1:6" ht="11.25" customHeight="1" x14ac:dyDescent="0.2">
      <c r="A2806" s="42"/>
      <c r="B2806" s="105" t="s">
        <v>5</v>
      </c>
      <c r="C2806" s="106" t="s">
        <v>2539</v>
      </c>
      <c r="D2806" s="100"/>
      <c r="E2806" s="59"/>
      <c r="F2806" s="44"/>
    </row>
    <row r="2807" spans="1:6" ht="11.25" customHeight="1" x14ac:dyDescent="0.2">
      <c r="A2807" s="40">
        <v>709</v>
      </c>
      <c r="B2807" s="81" t="s">
        <v>2545</v>
      </c>
      <c r="C2807" s="82"/>
      <c r="D2807" s="31" t="s">
        <v>2548</v>
      </c>
      <c r="E2807" s="92">
        <v>770</v>
      </c>
      <c r="F2807" s="36" t="str">
        <f>CONCATENATE("AB/",IF(D2809&gt;0,A2807,"___"),"/2013")</f>
        <v>AB/709/2013</v>
      </c>
    </row>
    <row r="2808" spans="1:6" ht="11.25" customHeight="1" x14ac:dyDescent="0.2">
      <c r="A2808" s="41"/>
      <c r="B2808" s="101" t="s">
        <v>2546</v>
      </c>
      <c r="C2808" s="102"/>
      <c r="D2808" s="38" t="str">
        <f>CONCATENATE("AB.6740.",IF(E2807&gt;0,E2807,"___"),".2013.",IF(E2807&gt;0,E2809,"__"))</f>
        <v>AB.6740.770.2013.ŁD</v>
      </c>
      <c r="E2808" s="39"/>
      <c r="F2808" s="37"/>
    </row>
    <row r="2809" spans="1:6" ht="11.25" customHeight="1" x14ac:dyDescent="0.2">
      <c r="A2809" s="41"/>
      <c r="B2809" s="103" t="s">
        <v>7</v>
      </c>
      <c r="C2809" s="104" t="s">
        <v>675</v>
      </c>
      <c r="D2809" s="19">
        <v>41540</v>
      </c>
      <c r="E2809" s="97" t="s">
        <v>11</v>
      </c>
      <c r="F2809" s="43">
        <v>41563</v>
      </c>
    </row>
    <row r="2810" spans="1:6" ht="11.25" customHeight="1" x14ac:dyDescent="0.2">
      <c r="A2810" s="42"/>
      <c r="B2810" s="105" t="s">
        <v>5</v>
      </c>
      <c r="C2810" s="106" t="s">
        <v>2547</v>
      </c>
      <c r="D2810" s="100"/>
      <c r="E2810" s="59"/>
      <c r="F2810" s="44"/>
    </row>
    <row r="2811" spans="1:6" ht="11.25" customHeight="1" x14ac:dyDescent="0.2">
      <c r="A2811" s="40">
        <v>710</v>
      </c>
      <c r="B2811" s="81" t="s">
        <v>2541</v>
      </c>
      <c r="C2811" s="82"/>
      <c r="D2811" s="31" t="s">
        <v>2544</v>
      </c>
      <c r="E2811" s="92">
        <v>669</v>
      </c>
      <c r="F2811" s="36" t="str">
        <f>CONCATENATE("AB/",IF(D2813&gt;0,A2811,"___"),"/2013")</f>
        <v>AB/710/2013</v>
      </c>
    </row>
    <row r="2812" spans="1:6" ht="11.25" customHeight="1" x14ac:dyDescent="0.2">
      <c r="A2812" s="41"/>
      <c r="B2812" s="101" t="s">
        <v>2542</v>
      </c>
      <c r="C2812" s="102"/>
      <c r="D2812" s="38" t="str">
        <f>CONCATENATE("AB.6740.",IF(E2811&gt;0,E2811,"___"),".2013.",IF(E2811&gt;0,E2813,"__"))</f>
        <v>AB.6740.669.2013.KŻ</v>
      </c>
      <c r="E2812" s="39"/>
      <c r="F2812" s="37"/>
    </row>
    <row r="2813" spans="1:6" ht="11.25" customHeight="1" x14ac:dyDescent="0.2">
      <c r="A2813" s="41"/>
      <c r="B2813" s="103" t="s">
        <v>7</v>
      </c>
      <c r="C2813" s="104" t="s">
        <v>190</v>
      </c>
      <c r="D2813" s="19">
        <v>41519</v>
      </c>
      <c r="E2813" s="97" t="s">
        <v>153</v>
      </c>
      <c r="F2813" s="43">
        <v>41563</v>
      </c>
    </row>
    <row r="2814" spans="1:6" ht="11.25" customHeight="1" x14ac:dyDescent="0.2">
      <c r="A2814" s="42"/>
      <c r="B2814" s="105" t="s">
        <v>5</v>
      </c>
      <c r="C2814" s="106" t="s">
        <v>2543</v>
      </c>
      <c r="D2814" s="100"/>
      <c r="E2814" s="59"/>
      <c r="F2814" s="44"/>
    </row>
    <row r="2815" spans="1:6" ht="11.25" customHeight="1" x14ac:dyDescent="0.2">
      <c r="A2815" s="40">
        <v>711</v>
      </c>
      <c r="B2815" s="81" t="s">
        <v>2551</v>
      </c>
      <c r="C2815" s="82"/>
      <c r="D2815" s="31" t="s">
        <v>2549</v>
      </c>
      <c r="E2815" s="92">
        <v>645</v>
      </c>
      <c r="F2815" s="36" t="str">
        <f>CONCATENATE("AB/",IF(D2817&gt;0,A2815,"___"),"/2013")</f>
        <v>AB/711/2013</v>
      </c>
    </row>
    <row r="2816" spans="1:6" ht="11.25" customHeight="1" x14ac:dyDescent="0.2">
      <c r="A2816" s="41"/>
      <c r="B2816" s="101" t="s">
        <v>2552</v>
      </c>
      <c r="C2816" s="102"/>
      <c r="D2816" s="38" t="str">
        <f>CONCATENATE("AB.6740.",IF(E2815&gt;0,E2815,"___"),".2013.",IF(E2815&gt;0,E2817,"__"))</f>
        <v>AB.6740.645.2013.AŁ</v>
      </c>
      <c r="E2816" s="39"/>
      <c r="F2816" s="37"/>
    </row>
    <row r="2817" spans="1:6" ht="11.25" customHeight="1" x14ac:dyDescent="0.2">
      <c r="A2817" s="41"/>
      <c r="B2817" s="103" t="s">
        <v>7</v>
      </c>
      <c r="C2817" s="104" t="s">
        <v>630</v>
      </c>
      <c r="D2817" s="19">
        <v>41505</v>
      </c>
      <c r="E2817" s="97" t="s">
        <v>10</v>
      </c>
      <c r="F2817" s="43">
        <v>41563</v>
      </c>
    </row>
    <row r="2818" spans="1:6" ht="11.25" customHeight="1" x14ac:dyDescent="0.2">
      <c r="A2818" s="42"/>
      <c r="B2818" s="105" t="s">
        <v>5</v>
      </c>
      <c r="C2818" s="106" t="s">
        <v>2550</v>
      </c>
      <c r="D2818" s="100"/>
      <c r="E2818" s="59"/>
      <c r="F2818" s="44"/>
    </row>
    <row r="2819" spans="1:6" ht="11.25" customHeight="1" x14ac:dyDescent="0.2">
      <c r="A2819" s="40">
        <v>712</v>
      </c>
      <c r="B2819" s="81" t="s">
        <v>1018</v>
      </c>
      <c r="C2819" s="82"/>
      <c r="D2819" s="31" t="s">
        <v>2763</v>
      </c>
      <c r="E2819" s="92">
        <v>799</v>
      </c>
      <c r="F2819" s="36" t="str">
        <f>CONCATENATE("AB/",IF(D2821&gt;0,A2819,"___"),"/2013")</f>
        <v>AB/712/2013</v>
      </c>
    </row>
    <row r="2820" spans="1:6" ht="11.25" customHeight="1" x14ac:dyDescent="0.2">
      <c r="A2820" s="41"/>
      <c r="B2820" s="101" t="s">
        <v>2761</v>
      </c>
      <c r="C2820" s="102"/>
      <c r="D2820" s="38" t="str">
        <f>CONCATENATE("AB.6740.",IF(E2819&gt;0,E2819,"___"),".2013.",IF(E2819&gt;0,E2821,"__"))</f>
        <v>AB.6740.799.2013.WŚ</v>
      </c>
      <c r="E2820" s="39"/>
      <c r="F2820" s="37"/>
    </row>
    <row r="2821" spans="1:6" ht="11.25" customHeight="1" x14ac:dyDescent="0.2">
      <c r="A2821" s="41"/>
      <c r="B2821" s="103" t="s">
        <v>7</v>
      </c>
      <c r="C2821" s="104" t="s">
        <v>675</v>
      </c>
      <c r="D2821" s="19">
        <v>41537</v>
      </c>
      <c r="E2821" s="97" t="s">
        <v>182</v>
      </c>
      <c r="F2821" s="43">
        <v>41565</v>
      </c>
    </row>
    <row r="2822" spans="1:6" ht="11.25" customHeight="1" x14ac:dyDescent="0.2">
      <c r="A2822" s="42"/>
      <c r="B2822" s="105" t="s">
        <v>5</v>
      </c>
      <c r="C2822" s="106" t="s">
        <v>2762</v>
      </c>
      <c r="D2822" s="100"/>
      <c r="E2822" s="59"/>
      <c r="F2822" s="44"/>
    </row>
    <row r="2823" spans="1:6" ht="11.25" customHeight="1" x14ac:dyDescent="0.2">
      <c r="A2823" s="40">
        <v>713</v>
      </c>
      <c r="B2823" s="81" t="s">
        <v>1018</v>
      </c>
      <c r="C2823" s="82"/>
      <c r="D2823" s="31" t="s">
        <v>2766</v>
      </c>
      <c r="E2823" s="92">
        <v>800</v>
      </c>
      <c r="F2823" s="36" t="str">
        <f>CONCATENATE("AB/",IF(D2825&gt;0,A2823,"___"),"/2013")</f>
        <v>AB/713/2013</v>
      </c>
    </row>
    <row r="2824" spans="1:6" ht="11.25" customHeight="1" x14ac:dyDescent="0.2">
      <c r="A2824" s="41"/>
      <c r="B2824" s="101" t="s">
        <v>2765</v>
      </c>
      <c r="C2824" s="102"/>
      <c r="D2824" s="38" t="str">
        <f>CONCATENATE("AB.6740.",IF(E2823&gt;0,E2823,"___"),".2013.",IF(E2823&gt;0,E2825,"__"))</f>
        <v>AB.6740.800.2013.WŚ</v>
      </c>
      <c r="E2824" s="39"/>
      <c r="F2824" s="37"/>
    </row>
    <row r="2825" spans="1:6" ht="11.25" customHeight="1" x14ac:dyDescent="0.2">
      <c r="A2825" s="41"/>
      <c r="B2825" s="103" t="s">
        <v>7</v>
      </c>
      <c r="C2825" s="104" t="s">
        <v>675</v>
      </c>
      <c r="D2825" s="19">
        <v>41537</v>
      </c>
      <c r="E2825" s="97" t="s">
        <v>182</v>
      </c>
      <c r="F2825" s="43">
        <v>41565</v>
      </c>
    </row>
    <row r="2826" spans="1:6" ht="11.25" customHeight="1" x14ac:dyDescent="0.2">
      <c r="A2826" s="42"/>
      <c r="B2826" s="105" t="s">
        <v>5</v>
      </c>
      <c r="C2826" s="106" t="s">
        <v>2764</v>
      </c>
      <c r="D2826" s="100"/>
      <c r="E2826" s="59"/>
      <c r="F2826" s="44"/>
    </row>
    <row r="2827" spans="1:6" ht="11.25" customHeight="1" x14ac:dyDescent="0.2">
      <c r="A2827" s="40">
        <v>714</v>
      </c>
      <c r="B2827" s="81" t="s">
        <v>2756</v>
      </c>
      <c r="C2827" s="82"/>
      <c r="D2827" s="31" t="s">
        <v>2755</v>
      </c>
      <c r="E2827" s="92">
        <v>786</v>
      </c>
      <c r="F2827" s="36" t="str">
        <f>CONCATENATE("AB/",IF(D2829&gt;0,A2827,"___"),"/2013")</f>
        <v>AB/714/2013</v>
      </c>
    </row>
    <row r="2828" spans="1:6" ht="11.25" customHeight="1" x14ac:dyDescent="0.2">
      <c r="A2828" s="41"/>
      <c r="B2828" s="101" t="s">
        <v>2757</v>
      </c>
      <c r="C2828" s="102"/>
      <c r="D2828" s="38" t="str">
        <f>CONCATENATE("AB.6740.",IF(E2827&gt;0,E2827,"___"),".2013.",IF(E2827&gt;0,E2829,"__"))</f>
        <v>AB.6740.786.2013.WŚ</v>
      </c>
      <c r="E2828" s="39"/>
      <c r="F2828" s="37"/>
    </row>
    <row r="2829" spans="1:6" ht="11.25" customHeight="1" x14ac:dyDescent="0.2">
      <c r="A2829" s="41"/>
      <c r="B2829" s="103" t="s">
        <v>7</v>
      </c>
      <c r="C2829" s="104" t="s">
        <v>179</v>
      </c>
      <c r="D2829" s="19">
        <v>41515</v>
      </c>
      <c r="E2829" s="97" t="s">
        <v>182</v>
      </c>
      <c r="F2829" s="43">
        <v>41565</v>
      </c>
    </row>
    <row r="2830" spans="1:6" ht="11.25" customHeight="1" x14ac:dyDescent="0.2">
      <c r="A2830" s="42"/>
      <c r="B2830" s="105" t="s">
        <v>5</v>
      </c>
      <c r="C2830" s="106" t="s">
        <v>2758</v>
      </c>
      <c r="D2830" s="100"/>
      <c r="E2830" s="59"/>
      <c r="F2830" s="44"/>
    </row>
    <row r="2831" spans="1:6" ht="11.25" customHeight="1" x14ac:dyDescent="0.2">
      <c r="A2831" s="40">
        <v>715</v>
      </c>
      <c r="B2831" s="81" t="s">
        <v>149</v>
      </c>
      <c r="C2831" s="82"/>
      <c r="D2831" s="31" t="s">
        <v>2562</v>
      </c>
      <c r="E2831" s="92">
        <v>823</v>
      </c>
      <c r="F2831" s="36" t="str">
        <f>CONCATENATE("AB/",IF(D2833&gt;0,A2831,"___"),"/2013")</f>
        <v>AB/715/2013</v>
      </c>
    </row>
    <row r="2832" spans="1:6" ht="11.25" customHeight="1" x14ac:dyDescent="0.2">
      <c r="A2832" s="41"/>
      <c r="B2832" s="101"/>
      <c r="C2832" s="102"/>
      <c r="D2832" s="38" t="str">
        <f>CONCATENATE("AB.6740.",IF(E2831&gt;0,E2831,"___"),".2013.",IF(E2831&gt;0,E2833,"__"))</f>
        <v>AB.6740.823.2013.KŻ</v>
      </c>
      <c r="E2832" s="39"/>
      <c r="F2832" s="37"/>
    </row>
    <row r="2833" spans="1:6" ht="11.25" customHeight="1" x14ac:dyDescent="0.2">
      <c r="A2833" s="41"/>
      <c r="B2833" s="103" t="s">
        <v>7</v>
      </c>
      <c r="C2833" s="104" t="s">
        <v>150</v>
      </c>
      <c r="D2833" s="19">
        <v>41548</v>
      </c>
      <c r="E2833" s="97" t="s">
        <v>153</v>
      </c>
      <c r="F2833" s="43">
        <v>41565</v>
      </c>
    </row>
    <row r="2834" spans="1:6" ht="11.25" customHeight="1" x14ac:dyDescent="0.2">
      <c r="A2834" s="42"/>
      <c r="B2834" s="105" t="s">
        <v>5</v>
      </c>
      <c r="C2834" s="106" t="s">
        <v>2561</v>
      </c>
      <c r="D2834" s="100"/>
      <c r="E2834" s="59"/>
      <c r="F2834" s="44"/>
    </row>
    <row r="2835" spans="1:6" ht="11.25" customHeight="1" x14ac:dyDescent="0.2">
      <c r="A2835" s="40">
        <v>716</v>
      </c>
      <c r="B2835" s="81"/>
      <c r="C2835" s="82"/>
      <c r="D2835" s="31" t="s">
        <v>2563</v>
      </c>
      <c r="E2835" s="92">
        <v>668</v>
      </c>
      <c r="F2835" s="36" t="str">
        <f>CONCATENATE("AB/",IF(D2837&gt;0,A2835,"___"),"/2013")</f>
        <v>AB/716/2013</v>
      </c>
    </row>
    <row r="2836" spans="1:6" ht="11.25" customHeight="1" x14ac:dyDescent="0.2">
      <c r="A2836" s="41"/>
      <c r="B2836" s="101" t="s">
        <v>2567</v>
      </c>
      <c r="C2836" s="102"/>
      <c r="D2836" s="38" t="str">
        <f>CONCATENATE("AB.6740.",IF(E2835&gt;0,E2835,"___"),".2013.",IF(E2835&gt;0,E2837,"__"))</f>
        <v>AB.6740.668.2013.AA</v>
      </c>
      <c r="E2836" s="39"/>
      <c r="F2836" s="37"/>
    </row>
    <row r="2837" spans="1:6" ht="11.25" customHeight="1" x14ac:dyDescent="0.2">
      <c r="A2837" s="41"/>
      <c r="B2837" s="103" t="s">
        <v>7</v>
      </c>
      <c r="C2837" s="104" t="s">
        <v>2566</v>
      </c>
      <c r="D2837" s="19" t="s">
        <v>2564</v>
      </c>
      <c r="E2837" s="97" t="s">
        <v>91</v>
      </c>
      <c r="F2837" s="43">
        <v>41565</v>
      </c>
    </row>
    <row r="2838" spans="1:6" ht="11.25" customHeight="1" x14ac:dyDescent="0.2">
      <c r="A2838" s="42"/>
      <c r="B2838" s="105" t="s">
        <v>5</v>
      </c>
      <c r="C2838" s="106" t="s">
        <v>2565</v>
      </c>
      <c r="D2838" s="100"/>
      <c r="E2838" s="59"/>
      <c r="F2838" s="44"/>
    </row>
    <row r="2839" spans="1:6" ht="11.25" customHeight="1" x14ac:dyDescent="0.2">
      <c r="A2839" s="40">
        <v>717</v>
      </c>
      <c r="B2839" s="81" t="s">
        <v>2726</v>
      </c>
      <c r="C2839" s="82"/>
      <c r="D2839" s="31" t="s">
        <v>2729</v>
      </c>
      <c r="E2839" s="92">
        <v>621</v>
      </c>
      <c r="F2839" s="36" t="str">
        <f>CONCATENATE("AB/",IF(D2841&gt;0,A2839,"___"),"/2013")</f>
        <v>AB/717/2013</v>
      </c>
    </row>
    <row r="2840" spans="1:6" ht="11.25" customHeight="1" x14ac:dyDescent="0.2">
      <c r="A2840" s="41"/>
      <c r="B2840" s="101" t="s">
        <v>2727</v>
      </c>
      <c r="C2840" s="102"/>
      <c r="D2840" s="38" t="str">
        <f>CONCATENATE("AB.6740.",IF(E2839&gt;0,E2839,"___"),".2013.",IF(E2839&gt;0,E2841,"__"))</f>
        <v>AB.6740.621.2013.MS</v>
      </c>
      <c r="E2840" s="39"/>
      <c r="F2840" s="37"/>
    </row>
    <row r="2841" spans="1:6" ht="11.25" customHeight="1" x14ac:dyDescent="0.2">
      <c r="A2841" s="41"/>
      <c r="B2841" s="103" t="s">
        <v>7</v>
      </c>
      <c r="C2841" s="104" t="s">
        <v>1924</v>
      </c>
      <c r="D2841" s="19" t="s">
        <v>2730</v>
      </c>
      <c r="E2841" s="97" t="s">
        <v>266</v>
      </c>
      <c r="F2841" s="43">
        <v>41565</v>
      </c>
    </row>
    <row r="2842" spans="1:6" ht="11.25" customHeight="1" x14ac:dyDescent="0.2">
      <c r="A2842" s="42"/>
      <c r="B2842" s="105" t="s">
        <v>5</v>
      </c>
      <c r="C2842" s="106" t="s">
        <v>2728</v>
      </c>
      <c r="D2842" s="100"/>
      <c r="E2842" s="59"/>
      <c r="F2842" s="44"/>
    </row>
    <row r="2843" spans="1:6" ht="11.25" customHeight="1" x14ac:dyDescent="0.2">
      <c r="A2843" s="40">
        <v>718</v>
      </c>
      <c r="B2843" s="81" t="s">
        <v>2074</v>
      </c>
      <c r="C2843" s="82"/>
      <c r="D2843" s="31" t="s">
        <v>2711</v>
      </c>
      <c r="E2843" s="92">
        <v>670</v>
      </c>
      <c r="F2843" s="36" t="str">
        <f>CONCATENATE("AB/",IF(D2845&gt;0,A2843,"___"),"/2013")</f>
        <v>AB/718/2013</v>
      </c>
    </row>
    <row r="2844" spans="1:6" ht="11.25" customHeight="1" x14ac:dyDescent="0.2">
      <c r="A2844" s="41"/>
      <c r="B2844" s="101" t="s">
        <v>2709</v>
      </c>
      <c r="C2844" s="102"/>
      <c r="D2844" s="38" t="str">
        <f>CONCATENATE("AB.6740.",IF(E2843&gt;0,E2843,"___"),".2013.",IF(E2843&gt;0,E2845,"__"))</f>
        <v>AB.6740.670.2013.</v>
      </c>
      <c r="E2844" s="39"/>
      <c r="F2844" s="37"/>
    </row>
    <row r="2845" spans="1:6" ht="11.25" customHeight="1" x14ac:dyDescent="0.2">
      <c r="A2845" s="41"/>
      <c r="B2845" s="103" t="s">
        <v>7</v>
      </c>
      <c r="C2845" s="104" t="s">
        <v>2330</v>
      </c>
      <c r="D2845" s="19" t="s">
        <v>2564</v>
      </c>
      <c r="E2845" s="97"/>
      <c r="F2845" s="43">
        <v>41565</v>
      </c>
    </row>
    <row r="2846" spans="1:6" ht="11.25" customHeight="1" x14ac:dyDescent="0.2">
      <c r="A2846" s="42"/>
      <c r="B2846" s="105" t="s">
        <v>5</v>
      </c>
      <c r="C2846" s="106" t="s">
        <v>2710</v>
      </c>
      <c r="D2846" s="100"/>
      <c r="E2846" s="59"/>
      <c r="F2846" s="44"/>
    </row>
    <row r="2847" spans="1:6" ht="11.25" customHeight="1" x14ac:dyDescent="0.2">
      <c r="A2847" s="40">
        <v>719</v>
      </c>
      <c r="B2847" s="81" t="s">
        <v>2702</v>
      </c>
      <c r="C2847" s="82"/>
      <c r="D2847" s="31" t="s">
        <v>2704</v>
      </c>
      <c r="E2847" s="92">
        <v>639</v>
      </c>
      <c r="F2847" s="36" t="str">
        <f>CONCATENATE("AB/",IF(D2849&gt;0,A2847,"___"),"/2013")</f>
        <v>AB/719/2013</v>
      </c>
    </row>
    <row r="2848" spans="1:6" ht="11.25" customHeight="1" x14ac:dyDescent="0.2">
      <c r="A2848" s="41"/>
      <c r="B2848" s="101" t="s">
        <v>2701</v>
      </c>
      <c r="C2848" s="102"/>
      <c r="D2848" s="38" t="str">
        <f>CONCATENATE("AB.6740.",IF(E2847&gt;0,E2847,"___"),".2013.",IF(E2847&gt;0,E2849,"__"))</f>
        <v>AB.6740.639.2013.WŚ</v>
      </c>
      <c r="E2848" s="39"/>
      <c r="F2848" s="37"/>
    </row>
    <row r="2849" spans="1:6" ht="11.25" customHeight="1" x14ac:dyDescent="0.2">
      <c r="A2849" s="41"/>
      <c r="B2849" s="103" t="s">
        <v>7</v>
      </c>
      <c r="C2849" s="104" t="s">
        <v>179</v>
      </c>
      <c r="D2849" s="19">
        <v>41509</v>
      </c>
      <c r="E2849" s="97" t="s">
        <v>182</v>
      </c>
      <c r="F2849" s="43">
        <v>41565</v>
      </c>
    </row>
    <row r="2850" spans="1:6" ht="11.25" customHeight="1" x14ac:dyDescent="0.2">
      <c r="A2850" s="42"/>
      <c r="B2850" s="105" t="s">
        <v>5</v>
      </c>
      <c r="C2850" s="106" t="s">
        <v>2703</v>
      </c>
      <c r="D2850" s="100"/>
      <c r="E2850" s="59"/>
      <c r="F2850" s="44"/>
    </row>
    <row r="2851" spans="1:6" ht="11.25" customHeight="1" x14ac:dyDescent="0.2">
      <c r="A2851" s="40">
        <v>720</v>
      </c>
      <c r="B2851" s="81" t="s">
        <v>2651</v>
      </c>
      <c r="C2851" s="82"/>
      <c r="D2851" s="31" t="s">
        <v>2654</v>
      </c>
      <c r="E2851" s="92">
        <v>577</v>
      </c>
      <c r="F2851" s="36" t="str">
        <f>CONCATENATE("AB/",IF(D2853&gt;0,A2851,"___"),"/2013")</f>
        <v>AB/720/2013</v>
      </c>
    </row>
    <row r="2852" spans="1:6" ht="11.25" customHeight="1" x14ac:dyDescent="0.2">
      <c r="A2852" s="41"/>
      <c r="B2852" s="101" t="s">
        <v>2652</v>
      </c>
      <c r="C2852" s="102"/>
      <c r="D2852" s="38" t="str">
        <f>CONCATENATE("AB.6740.",IF(E2851&gt;0,E2851,"___"),".2013.",IF(E2851&gt;0,E2853,"__"))</f>
        <v>AB.6740.577.2013.WŚ</v>
      </c>
      <c r="E2852" s="39"/>
      <c r="F2852" s="37"/>
    </row>
    <row r="2853" spans="1:6" ht="11.25" customHeight="1" x14ac:dyDescent="0.2">
      <c r="A2853" s="41"/>
      <c r="B2853" s="103" t="s">
        <v>7</v>
      </c>
      <c r="C2853" s="104" t="s">
        <v>220</v>
      </c>
      <c r="D2853" s="19">
        <v>41477</v>
      </c>
      <c r="E2853" s="97" t="s">
        <v>182</v>
      </c>
      <c r="F2853" s="43">
        <v>41565</v>
      </c>
    </row>
    <row r="2854" spans="1:6" ht="11.25" customHeight="1" x14ac:dyDescent="0.2">
      <c r="A2854" s="42"/>
      <c r="B2854" s="105" t="s">
        <v>5</v>
      </c>
      <c r="C2854" s="106" t="s">
        <v>2653</v>
      </c>
      <c r="D2854" s="100" t="s">
        <v>2877</v>
      </c>
      <c r="E2854" s="59"/>
      <c r="F2854" s="44"/>
    </row>
    <row r="2855" spans="1:6" ht="11.25" customHeight="1" x14ac:dyDescent="0.2">
      <c r="A2855" s="40">
        <v>721</v>
      </c>
      <c r="B2855" s="81" t="s">
        <v>2655</v>
      </c>
      <c r="C2855" s="82"/>
      <c r="D2855" s="31" t="s">
        <v>2658</v>
      </c>
      <c r="E2855" s="92">
        <v>627</v>
      </c>
      <c r="F2855" s="36" t="str">
        <f>CONCATENATE("AB/",IF(D2857&gt;0,A2855,"___"),"/2013")</f>
        <v>AB/721/2013</v>
      </c>
    </row>
    <row r="2856" spans="1:6" ht="11.25" customHeight="1" x14ac:dyDescent="0.2">
      <c r="A2856" s="41"/>
      <c r="B2856" s="101" t="s">
        <v>2656</v>
      </c>
      <c r="C2856" s="102"/>
      <c r="D2856" s="38" t="str">
        <f>CONCATENATE("AB.6740.",IF(E2855&gt;0,E2855,"___"),".2013.",IF(E2855&gt;0,E2857,"__"))</f>
        <v>AB.6740.627.2013.WŚ</v>
      </c>
      <c r="E2856" s="39"/>
      <c r="F2856" s="37"/>
    </row>
    <row r="2857" spans="1:6" ht="11.25" customHeight="1" x14ac:dyDescent="0.2">
      <c r="A2857" s="41"/>
      <c r="B2857" s="103" t="s">
        <v>7</v>
      </c>
      <c r="C2857" s="104" t="s">
        <v>220</v>
      </c>
      <c r="D2857" s="19">
        <v>41505</v>
      </c>
      <c r="E2857" s="97" t="s">
        <v>182</v>
      </c>
      <c r="F2857" s="43">
        <v>41565</v>
      </c>
    </row>
    <row r="2858" spans="1:6" ht="11.25" customHeight="1" x14ac:dyDescent="0.2">
      <c r="A2858" s="42"/>
      <c r="B2858" s="105" t="s">
        <v>5</v>
      </c>
      <c r="C2858" s="106" t="s">
        <v>2657</v>
      </c>
      <c r="D2858" s="100"/>
      <c r="E2858" s="59"/>
      <c r="F2858" s="44"/>
    </row>
    <row r="2859" spans="1:6" ht="11.25" customHeight="1" x14ac:dyDescent="0.2">
      <c r="A2859" s="40">
        <v>723</v>
      </c>
      <c r="B2859" s="81" t="s">
        <v>2568</v>
      </c>
      <c r="C2859" s="82"/>
      <c r="D2859" s="31" t="s">
        <v>2569</v>
      </c>
      <c r="E2859" s="92">
        <v>698</v>
      </c>
      <c r="F2859" s="36" t="str">
        <f>CONCATENATE("AB/",IF(D2861&gt;0,A2859,"___"),"/2013")</f>
        <v>AB/723/2013</v>
      </c>
    </row>
    <row r="2860" spans="1:6" ht="11.25" customHeight="1" x14ac:dyDescent="0.2">
      <c r="A2860" s="41"/>
      <c r="B2860" s="101" t="s">
        <v>2570</v>
      </c>
      <c r="C2860" s="102"/>
      <c r="D2860" s="38" t="str">
        <f>CONCATENATE("AB.6740.",IF(E2859&gt;0,E2859,"___"),".2013.",IF(E2859&gt;0,E2861,"__"))</f>
        <v>AB.6740.698.2013.AŁ</v>
      </c>
      <c r="E2860" s="39"/>
      <c r="F2860" s="37"/>
    </row>
    <row r="2861" spans="1:6" ht="11.25" customHeight="1" x14ac:dyDescent="0.2">
      <c r="A2861" s="41"/>
      <c r="B2861" s="103" t="s">
        <v>7</v>
      </c>
      <c r="C2861" s="104" t="s">
        <v>2571</v>
      </c>
      <c r="D2861" s="19">
        <v>41528</v>
      </c>
      <c r="E2861" s="97" t="s">
        <v>10</v>
      </c>
      <c r="F2861" s="43">
        <v>41565</v>
      </c>
    </row>
    <row r="2862" spans="1:6" ht="11.25" customHeight="1" x14ac:dyDescent="0.2">
      <c r="A2862" s="42"/>
      <c r="B2862" s="105" t="s">
        <v>5</v>
      </c>
      <c r="C2862" s="106" t="s">
        <v>2572</v>
      </c>
      <c r="D2862" s="100"/>
      <c r="E2862" s="59"/>
      <c r="F2862" s="44"/>
    </row>
    <row r="2863" spans="1:6" ht="11.25" customHeight="1" x14ac:dyDescent="0.2">
      <c r="A2863" s="40">
        <v>724</v>
      </c>
      <c r="B2863" s="81" t="s">
        <v>293</v>
      </c>
      <c r="C2863" s="82"/>
      <c r="D2863" s="31" t="s">
        <v>2574</v>
      </c>
      <c r="E2863" s="92">
        <v>847</v>
      </c>
      <c r="F2863" s="36" t="str">
        <f>CONCATENATE("AB/",IF(D2865&gt;0,A2863,"___"),"/2013")</f>
        <v>AB/724/2013</v>
      </c>
    </row>
    <row r="2864" spans="1:6" ht="11.25" customHeight="1" x14ac:dyDescent="0.2">
      <c r="A2864" s="41"/>
      <c r="B2864" s="143" t="s">
        <v>2575</v>
      </c>
      <c r="C2864" s="102"/>
      <c r="D2864" s="38" t="str">
        <f>CONCATENATE("AB.6740.",IF(E2863&gt;0,E2863,"___"),".2013.",IF(E2863&gt;0,E2865,"__"))</f>
        <v>AB.6740.847.2013.AS</v>
      </c>
      <c r="E2864" s="39"/>
      <c r="F2864" s="37"/>
    </row>
    <row r="2865" spans="1:6" ht="11.25" customHeight="1" x14ac:dyDescent="0.2">
      <c r="A2865" s="41"/>
      <c r="B2865" s="103" t="s">
        <v>7</v>
      </c>
      <c r="C2865" s="104" t="s">
        <v>299</v>
      </c>
      <c r="D2865" s="19">
        <v>41555</v>
      </c>
      <c r="E2865" s="97" t="s">
        <v>19</v>
      </c>
      <c r="F2865" s="43">
        <v>41565</v>
      </c>
    </row>
    <row r="2866" spans="1:6" ht="11.25" customHeight="1" x14ac:dyDescent="0.2">
      <c r="A2866" s="42"/>
      <c r="B2866" s="105" t="s">
        <v>5</v>
      </c>
      <c r="C2866" s="106" t="s">
        <v>2573</v>
      </c>
      <c r="D2866" s="100"/>
      <c r="E2866" s="59"/>
      <c r="F2866" s="44"/>
    </row>
    <row r="2867" spans="1:6" ht="11.25" customHeight="1" x14ac:dyDescent="0.2">
      <c r="A2867" s="40">
        <v>725</v>
      </c>
      <c r="B2867" s="81" t="s">
        <v>293</v>
      </c>
      <c r="C2867" s="82"/>
      <c r="D2867" s="31" t="s">
        <v>3010</v>
      </c>
      <c r="E2867" s="92">
        <v>369</v>
      </c>
      <c r="F2867" s="36" t="str">
        <f>CONCATENATE("AB/",IF(D2869&gt;0,A2867,"___"),"/2013")</f>
        <v>AB/725/2013</v>
      </c>
    </row>
    <row r="2868" spans="1:6" ht="11.25" customHeight="1" x14ac:dyDescent="0.2">
      <c r="A2868" s="41"/>
      <c r="B2868" s="101"/>
      <c r="C2868" s="102"/>
      <c r="D2868" s="38" t="str">
        <f>CONCATENATE("AB.6740.",IF(E2867&gt;0,E2867,"___"),".2013.",IF(E2867&gt;0,E2869,"__"))</f>
        <v>AB.6740.369.2013.AS</v>
      </c>
      <c r="E2868" s="39"/>
      <c r="F2868" s="37"/>
    </row>
    <row r="2869" spans="1:6" ht="11.25" customHeight="1" x14ac:dyDescent="0.2">
      <c r="A2869" s="41"/>
      <c r="B2869" s="103" t="s">
        <v>7</v>
      </c>
      <c r="C2869" s="104"/>
      <c r="D2869" s="19">
        <v>41400</v>
      </c>
      <c r="E2869" s="97" t="s">
        <v>19</v>
      </c>
      <c r="F2869" s="43">
        <v>41565</v>
      </c>
    </row>
    <row r="2870" spans="1:6" ht="11.25" customHeight="1" x14ac:dyDescent="0.2">
      <c r="A2870" s="42"/>
      <c r="B2870" s="105" t="s">
        <v>5</v>
      </c>
      <c r="C2870" s="106"/>
      <c r="D2870" s="100"/>
      <c r="E2870" s="59"/>
      <c r="F2870" s="44"/>
    </row>
    <row r="2871" spans="1:6" ht="11.25" customHeight="1" x14ac:dyDescent="0.2">
      <c r="A2871" s="40">
        <v>726</v>
      </c>
      <c r="B2871" s="81"/>
      <c r="C2871" s="82"/>
      <c r="D2871" s="31" t="s">
        <v>2583</v>
      </c>
      <c r="E2871" s="92">
        <v>696</v>
      </c>
      <c r="F2871" s="36" t="str">
        <f>CONCATENATE("AB/",IF(D2873&gt;0,A2871,"___"),"/2013")</f>
        <v>AB/726/2013</v>
      </c>
    </row>
    <row r="2872" spans="1:6" ht="11.25" customHeight="1" x14ac:dyDescent="0.2">
      <c r="A2872" s="41"/>
      <c r="B2872" s="101" t="s">
        <v>2582</v>
      </c>
      <c r="C2872" s="102"/>
      <c r="D2872" s="38" t="str">
        <f>CONCATENATE("AB.6740.",IF(E2871&gt;0,E2871,"___"),".2013.",IF(E2871&gt;0,E2873,"__"))</f>
        <v>AB.6740.696.2013.AA</v>
      </c>
      <c r="E2872" s="39"/>
      <c r="F2872" s="37"/>
    </row>
    <row r="2873" spans="1:6" ht="11.25" customHeight="1" x14ac:dyDescent="0.2">
      <c r="A2873" s="41"/>
      <c r="B2873" s="103" t="s">
        <v>7</v>
      </c>
      <c r="C2873" s="104" t="s">
        <v>2576</v>
      </c>
      <c r="D2873" s="19" t="s">
        <v>2584</v>
      </c>
      <c r="E2873" s="97" t="s">
        <v>91</v>
      </c>
      <c r="F2873" s="43">
        <v>41565</v>
      </c>
    </row>
    <row r="2874" spans="1:6" ht="11.25" customHeight="1" x14ac:dyDescent="0.2">
      <c r="A2874" s="42"/>
      <c r="B2874" s="105" t="s">
        <v>5</v>
      </c>
      <c r="C2874" s="106" t="s">
        <v>2577</v>
      </c>
      <c r="D2874" s="100"/>
      <c r="E2874" s="59"/>
      <c r="F2874" s="44"/>
    </row>
    <row r="2875" spans="1:6" ht="11.25" customHeight="1" x14ac:dyDescent="0.2">
      <c r="A2875" s="40">
        <v>727</v>
      </c>
      <c r="B2875" s="81" t="s">
        <v>2578</v>
      </c>
      <c r="C2875" s="82"/>
      <c r="D2875" s="31" t="s">
        <v>2581</v>
      </c>
      <c r="E2875" s="92">
        <v>739</v>
      </c>
      <c r="F2875" s="36" t="str">
        <f>CONCATENATE("AB/",IF(D2877&gt;0,A2875,"___"),"/2013")</f>
        <v>AB/727/2013</v>
      </c>
    </row>
    <row r="2876" spans="1:6" ht="11.25" customHeight="1" x14ac:dyDescent="0.2">
      <c r="A2876" s="41"/>
      <c r="B2876" s="101" t="s">
        <v>2579</v>
      </c>
      <c r="C2876" s="102"/>
      <c r="D2876" s="38" t="str">
        <f>CONCATENATE("AB.6740.",IF(E2875&gt;0,E2875,"___"),".2013.",IF(E2875&gt;0,E2877,"__"))</f>
        <v>AB.6740.739.2013.IN</v>
      </c>
      <c r="E2876" s="39"/>
      <c r="F2876" s="37"/>
    </row>
    <row r="2877" spans="1:6" ht="11.25" customHeight="1" x14ac:dyDescent="0.2">
      <c r="A2877" s="41"/>
      <c r="B2877" s="103" t="s">
        <v>7</v>
      </c>
      <c r="C2877" s="104" t="s">
        <v>28</v>
      </c>
      <c r="D2877" s="19">
        <v>41541</v>
      </c>
      <c r="E2877" s="97" t="s">
        <v>18</v>
      </c>
      <c r="F2877" s="43">
        <v>41568</v>
      </c>
    </row>
    <row r="2878" spans="1:6" ht="11.25" customHeight="1" x14ac:dyDescent="0.2">
      <c r="A2878" s="42"/>
      <c r="B2878" s="105" t="s">
        <v>5</v>
      </c>
      <c r="C2878" s="106" t="s">
        <v>2580</v>
      </c>
      <c r="D2878" s="100"/>
      <c r="E2878" s="59"/>
      <c r="F2878" s="44"/>
    </row>
    <row r="2879" spans="1:6" ht="11.25" customHeight="1" x14ac:dyDescent="0.2">
      <c r="A2879" s="40">
        <v>728</v>
      </c>
      <c r="B2879" s="81"/>
      <c r="C2879" s="82"/>
      <c r="D2879" s="31" t="s">
        <v>2641</v>
      </c>
      <c r="E2879" s="92">
        <v>736</v>
      </c>
      <c r="F2879" s="36" t="str">
        <f>CONCATENATE("AB/",IF(D2881&gt;0,A2879,"___"),"/2013")</f>
        <v>AB/728/2013</v>
      </c>
    </row>
    <row r="2880" spans="1:6" ht="11.25" customHeight="1" x14ac:dyDescent="0.2">
      <c r="A2880" s="41"/>
      <c r="B2880" s="101" t="s">
        <v>590</v>
      </c>
      <c r="C2880" s="102"/>
      <c r="D2880" s="38" t="str">
        <f>CONCATENATE("AB.6740.",IF(E2879&gt;0,E2879,"___"),".2013.",IF(E2879&gt;0,E2881,"__"))</f>
        <v>AB.6740.736.2013.AA</v>
      </c>
      <c r="E2880" s="39"/>
      <c r="F2880" s="37"/>
    </row>
    <row r="2881" spans="1:6" ht="11.25" customHeight="1" x14ac:dyDescent="0.2">
      <c r="A2881" s="41"/>
      <c r="B2881" s="103" t="s">
        <v>7</v>
      </c>
      <c r="C2881" s="104" t="s">
        <v>448</v>
      </c>
      <c r="D2881" s="19" t="s">
        <v>2642</v>
      </c>
      <c r="E2881" s="97" t="s">
        <v>91</v>
      </c>
      <c r="F2881" s="43">
        <v>41568</v>
      </c>
    </row>
    <row r="2882" spans="1:6" ht="11.25" customHeight="1" x14ac:dyDescent="0.2">
      <c r="A2882" s="42"/>
      <c r="B2882" s="105" t="s">
        <v>5</v>
      </c>
      <c r="C2882" s="106" t="s">
        <v>2585</v>
      </c>
      <c r="D2882" s="100"/>
      <c r="E2882" s="59"/>
      <c r="F2882" s="44"/>
    </row>
    <row r="2883" spans="1:6" ht="11.25" customHeight="1" x14ac:dyDescent="0.2">
      <c r="A2883" s="40">
        <v>729</v>
      </c>
      <c r="B2883" s="81" t="s">
        <v>2590</v>
      </c>
      <c r="C2883" s="82"/>
      <c r="D2883" s="31"/>
      <c r="E2883" s="92">
        <v>675</v>
      </c>
      <c r="F2883" s="36" t="str">
        <f>CONCATENATE("AB/",IF(D2885&gt;0,A2883,"___"),"/2013")</f>
        <v>AB/729/2013</v>
      </c>
    </row>
    <row r="2884" spans="1:6" ht="11.25" customHeight="1" x14ac:dyDescent="0.2">
      <c r="A2884" s="41"/>
      <c r="B2884" s="101" t="s">
        <v>2591</v>
      </c>
      <c r="C2884" s="102"/>
      <c r="D2884" s="38" t="str">
        <f>CONCATENATE("AB.6740.",IF(E2883&gt;0,E2883,"___"),".2013.",IF(E2883&gt;0,E2885,"__"))</f>
        <v>AB.6740.675.2013.ŁD</v>
      </c>
      <c r="E2884" s="39"/>
      <c r="F2884" s="37"/>
    </row>
    <row r="2885" spans="1:6" ht="11.25" customHeight="1" x14ac:dyDescent="0.2">
      <c r="A2885" s="41"/>
      <c r="B2885" s="103" t="s">
        <v>7</v>
      </c>
      <c r="C2885" s="104" t="s">
        <v>122</v>
      </c>
      <c r="D2885" s="19">
        <v>41516</v>
      </c>
      <c r="E2885" s="97" t="s">
        <v>11</v>
      </c>
      <c r="F2885" s="43">
        <v>41568</v>
      </c>
    </row>
    <row r="2886" spans="1:6" ht="11.25" customHeight="1" x14ac:dyDescent="0.2">
      <c r="A2886" s="42"/>
      <c r="B2886" s="105" t="s">
        <v>5</v>
      </c>
      <c r="C2886" s="106" t="s">
        <v>2589</v>
      </c>
      <c r="D2886" s="100"/>
      <c r="E2886" s="59"/>
      <c r="F2886" s="44"/>
    </row>
    <row r="2887" spans="1:6" ht="11.25" customHeight="1" x14ac:dyDescent="0.2">
      <c r="A2887" s="40">
        <v>730</v>
      </c>
      <c r="B2887" s="81" t="s">
        <v>2767</v>
      </c>
      <c r="C2887" s="82"/>
      <c r="D2887" s="31"/>
      <c r="E2887" s="92">
        <v>538</v>
      </c>
      <c r="F2887" s="36" t="str">
        <f>CONCATENATE("AB/",IF(D2889&gt;0,A2887,"___"),"/2013")</f>
        <v>AB/730/2013</v>
      </c>
    </row>
    <row r="2888" spans="1:6" ht="11.25" customHeight="1" x14ac:dyDescent="0.2">
      <c r="A2888" s="41"/>
      <c r="B2888" s="101" t="s">
        <v>2768</v>
      </c>
      <c r="C2888" s="102"/>
      <c r="D2888" s="38" t="str">
        <f>CONCATENATE("AB.6740.",IF(E2887&gt;0,E2887,"___"),".2013.",IF(E2887&gt;0,E2889,"__"))</f>
        <v>AB.6740.538.2013.ŁD</v>
      </c>
      <c r="E2888" s="39"/>
      <c r="F2888" s="37"/>
    </row>
    <row r="2889" spans="1:6" ht="11.25" customHeight="1" x14ac:dyDescent="0.2">
      <c r="A2889" s="41"/>
      <c r="B2889" s="103" t="s">
        <v>7</v>
      </c>
      <c r="C2889" s="104" t="s">
        <v>2252</v>
      </c>
      <c r="D2889" s="19">
        <v>41460</v>
      </c>
      <c r="E2889" s="97" t="s">
        <v>11</v>
      </c>
      <c r="F2889" s="43">
        <v>41568</v>
      </c>
    </row>
    <row r="2890" spans="1:6" ht="11.25" customHeight="1" x14ac:dyDescent="0.2">
      <c r="A2890" s="42"/>
      <c r="B2890" s="105" t="s">
        <v>5</v>
      </c>
      <c r="C2890" s="106" t="s">
        <v>2769</v>
      </c>
      <c r="D2890" s="100"/>
      <c r="E2890" s="59"/>
      <c r="F2890" s="44"/>
    </row>
    <row r="2891" spans="1:6" ht="11.25" customHeight="1" x14ac:dyDescent="0.2">
      <c r="A2891" s="40">
        <v>731</v>
      </c>
      <c r="B2891" s="81" t="s">
        <v>2664</v>
      </c>
      <c r="C2891" s="82"/>
      <c r="D2891" s="31" t="s">
        <v>2667</v>
      </c>
      <c r="E2891" s="92">
        <v>663</v>
      </c>
      <c r="F2891" s="36" t="str">
        <f>CONCATENATE("AB/",IF(D2893&gt;0,A2891,"___"),"/2013")</f>
        <v>AB/731/2013</v>
      </c>
    </row>
    <row r="2892" spans="1:6" ht="11.25" customHeight="1" x14ac:dyDescent="0.2">
      <c r="A2892" s="41"/>
      <c r="B2892" s="101" t="s">
        <v>2665</v>
      </c>
      <c r="C2892" s="102"/>
      <c r="D2892" s="38" t="str">
        <f>CONCATENATE("AB.6740.",IF(E2891&gt;0,E2891,"___"),".2013.",IF(E2891&gt;0,E2893,"__"))</f>
        <v>AB.6740.663.2013.JL</v>
      </c>
      <c r="E2892" s="39"/>
      <c r="F2892" s="37"/>
    </row>
    <row r="2893" spans="1:6" ht="11.25" customHeight="1" x14ac:dyDescent="0.2">
      <c r="A2893" s="41"/>
      <c r="B2893" s="103" t="s">
        <v>7</v>
      </c>
      <c r="C2893" s="104" t="s">
        <v>373</v>
      </c>
      <c r="D2893" s="19" t="s">
        <v>2668</v>
      </c>
      <c r="E2893" s="97" t="s">
        <v>1361</v>
      </c>
      <c r="F2893" s="43" t="s">
        <v>2669</v>
      </c>
    </row>
    <row r="2894" spans="1:6" ht="11.25" customHeight="1" x14ac:dyDescent="0.2">
      <c r="A2894" s="42"/>
      <c r="B2894" s="105" t="s">
        <v>5</v>
      </c>
      <c r="C2894" s="106" t="s">
        <v>2666</v>
      </c>
      <c r="D2894" s="100"/>
      <c r="E2894" s="59"/>
      <c r="F2894" s="44"/>
    </row>
    <row r="2895" spans="1:6" ht="11.25" customHeight="1" x14ac:dyDescent="0.2">
      <c r="A2895" s="40">
        <v>732</v>
      </c>
      <c r="B2895" s="81" t="s">
        <v>2625</v>
      </c>
      <c r="C2895" s="82"/>
      <c r="D2895" s="31" t="s">
        <v>2628</v>
      </c>
      <c r="E2895" s="92">
        <v>702</v>
      </c>
      <c r="F2895" s="36" t="str">
        <f>CONCATENATE("AB/",IF(D2897&gt;0,A2895,"___"),"/2013")</f>
        <v>AB/732/2013</v>
      </c>
    </row>
    <row r="2896" spans="1:6" ht="11.25" customHeight="1" x14ac:dyDescent="0.2">
      <c r="A2896" s="41"/>
      <c r="B2896" s="101" t="s">
        <v>2626</v>
      </c>
      <c r="C2896" s="102"/>
      <c r="D2896" s="38" t="str">
        <f>CONCATENATE("AB.6740.",IF(E2895&gt;0,E2895,"___"),".2013.",IF(E2895&gt;0,E2897,"__"))</f>
        <v>AB.6740.702.2013.KŻ</v>
      </c>
      <c r="E2896" s="39"/>
      <c r="F2896" s="37"/>
    </row>
    <row r="2897" spans="1:6" ht="11.25" customHeight="1" x14ac:dyDescent="0.2">
      <c r="A2897" s="41"/>
      <c r="B2897" s="103" t="s">
        <v>7</v>
      </c>
      <c r="C2897" s="104" t="s">
        <v>190</v>
      </c>
      <c r="D2897" s="19">
        <v>41530</v>
      </c>
      <c r="E2897" s="97" t="s">
        <v>153</v>
      </c>
      <c r="F2897" s="43">
        <v>41569</v>
      </c>
    </row>
    <row r="2898" spans="1:6" ht="11.25" customHeight="1" x14ac:dyDescent="0.2">
      <c r="A2898" s="42"/>
      <c r="B2898" s="105" t="s">
        <v>5</v>
      </c>
      <c r="C2898" s="140" t="s">
        <v>2627</v>
      </c>
      <c r="D2898" s="100"/>
      <c r="E2898" s="59"/>
      <c r="F2898" s="44"/>
    </row>
    <row r="2899" spans="1:6" ht="11.25" customHeight="1" x14ac:dyDescent="0.2">
      <c r="A2899" s="40">
        <v>733</v>
      </c>
      <c r="B2899" s="81" t="s">
        <v>2621</v>
      </c>
      <c r="C2899" s="82"/>
      <c r="D2899" s="31" t="s">
        <v>2624</v>
      </c>
      <c r="E2899" s="92">
        <v>850</v>
      </c>
      <c r="F2899" s="36" t="str">
        <f>CONCATENATE("AB/",IF(D2901&gt;0,A2899,"___"),"/2013")</f>
        <v>AB/733/2013</v>
      </c>
    </row>
    <row r="2900" spans="1:6" ht="11.25" customHeight="1" x14ac:dyDescent="0.2">
      <c r="A2900" s="41"/>
      <c r="B2900" s="101" t="s">
        <v>2622</v>
      </c>
      <c r="C2900" s="102"/>
      <c r="D2900" s="38" t="str">
        <f>CONCATENATE("AB.6740.",IF(E2899&gt;0,E2899,"___"),".2013.",IF(E2899&gt;0,E2901,"__"))</f>
        <v>AB.6740.850.2013.AS</v>
      </c>
      <c r="E2900" s="39"/>
      <c r="F2900" s="37"/>
    </row>
    <row r="2901" spans="1:6" ht="11.25" customHeight="1" x14ac:dyDescent="0.2">
      <c r="A2901" s="41"/>
      <c r="B2901" s="103" t="s">
        <v>7</v>
      </c>
      <c r="C2901" s="104" t="s">
        <v>216</v>
      </c>
      <c r="D2901" s="19">
        <v>41558</v>
      </c>
      <c r="E2901" s="97" t="s">
        <v>19</v>
      </c>
      <c r="F2901" s="43">
        <v>41569</v>
      </c>
    </row>
    <row r="2902" spans="1:6" ht="11.25" customHeight="1" x14ac:dyDescent="0.2">
      <c r="A2902" s="42"/>
      <c r="B2902" s="105" t="s">
        <v>5</v>
      </c>
      <c r="C2902" s="106" t="s">
        <v>2623</v>
      </c>
      <c r="D2902" s="100"/>
      <c r="E2902" s="59"/>
      <c r="F2902" s="44"/>
    </row>
    <row r="2903" spans="1:6" ht="11.25" customHeight="1" x14ac:dyDescent="0.2">
      <c r="A2903" s="40">
        <v>734</v>
      </c>
      <c r="B2903" s="81" t="s">
        <v>2621</v>
      </c>
      <c r="C2903" s="82"/>
      <c r="D2903" s="31" t="s">
        <v>2782</v>
      </c>
      <c r="E2903" s="92">
        <v>756</v>
      </c>
      <c r="F2903" s="36" t="str">
        <f>CONCATENATE("AB/",IF(D2905&gt;0,A2903,"___"),"/2013")</f>
        <v>AB/734/2013</v>
      </c>
    </row>
    <row r="2904" spans="1:6" ht="11.25" customHeight="1" x14ac:dyDescent="0.2">
      <c r="A2904" s="41"/>
      <c r="B2904" s="101" t="s">
        <v>2622</v>
      </c>
      <c r="C2904" s="102"/>
      <c r="D2904" s="38" t="str">
        <f>CONCATENATE("AB.6740.",IF(E2903&gt;0,E2903,"___"),".2013.",IF(E2903&gt;0,E2905,"__"))</f>
        <v>AB.6740.756.2013.AS</v>
      </c>
      <c r="E2904" s="39"/>
      <c r="F2904" s="37"/>
    </row>
    <row r="2905" spans="1:6" ht="11.25" customHeight="1" x14ac:dyDescent="0.2">
      <c r="A2905" s="41"/>
      <c r="B2905" s="103" t="s">
        <v>7</v>
      </c>
      <c r="C2905" s="104" t="s">
        <v>216</v>
      </c>
      <c r="D2905" s="19">
        <v>41537</v>
      </c>
      <c r="E2905" s="97" t="s">
        <v>19</v>
      </c>
      <c r="F2905" s="43">
        <v>41569</v>
      </c>
    </row>
    <row r="2906" spans="1:6" ht="11.25" customHeight="1" x14ac:dyDescent="0.2">
      <c r="A2906" s="42"/>
      <c r="B2906" s="105" t="s">
        <v>5</v>
      </c>
      <c r="C2906" s="106" t="s">
        <v>2783</v>
      </c>
      <c r="D2906" s="100"/>
      <c r="E2906" s="59"/>
      <c r="F2906" s="44"/>
    </row>
    <row r="2907" spans="1:6" ht="11.25" customHeight="1" x14ac:dyDescent="0.2">
      <c r="A2907" s="40">
        <v>735</v>
      </c>
      <c r="B2907" s="81" t="s">
        <v>2610</v>
      </c>
      <c r="C2907" s="82"/>
      <c r="D2907" s="31" t="s">
        <v>2613</v>
      </c>
      <c r="E2907" s="92">
        <v>740</v>
      </c>
      <c r="F2907" s="36" t="str">
        <f>CONCATENATE("AB/",IF(D2909&gt;0,A2907,"___"),"/2013")</f>
        <v>AB/735/2013</v>
      </c>
    </row>
    <row r="2908" spans="1:6" ht="11.25" customHeight="1" x14ac:dyDescent="0.2">
      <c r="A2908" s="41"/>
      <c r="B2908" s="101" t="s">
        <v>2611</v>
      </c>
      <c r="C2908" s="102"/>
      <c r="D2908" s="38" t="str">
        <f>CONCATENATE("AB.6740.",IF(E2907&gt;0,E2907,"___"),".2013.",IF(E2907&gt;0,E2909,"__"))</f>
        <v>AB.6740.740.2013.JL</v>
      </c>
      <c r="E2908" s="39"/>
      <c r="F2908" s="37"/>
    </row>
    <row r="2909" spans="1:6" ht="11.25" customHeight="1" x14ac:dyDescent="0.2">
      <c r="A2909" s="41"/>
      <c r="B2909" s="103" t="s">
        <v>7</v>
      </c>
      <c r="C2909" s="104" t="s">
        <v>1932</v>
      </c>
      <c r="D2909" s="19" t="s">
        <v>2614</v>
      </c>
      <c r="E2909" s="97" t="s">
        <v>1361</v>
      </c>
      <c r="F2909" s="43">
        <v>41569</v>
      </c>
    </row>
    <row r="2910" spans="1:6" ht="11.25" customHeight="1" x14ac:dyDescent="0.2">
      <c r="A2910" s="42"/>
      <c r="B2910" s="105" t="s">
        <v>5</v>
      </c>
      <c r="C2910" s="106" t="s">
        <v>2612</v>
      </c>
      <c r="D2910" s="100"/>
      <c r="E2910" s="59"/>
      <c r="F2910" s="44"/>
    </row>
    <row r="2911" spans="1:6" ht="11.25" customHeight="1" x14ac:dyDescent="0.2">
      <c r="A2911" s="40">
        <v>736</v>
      </c>
      <c r="B2911" s="81" t="s">
        <v>2610</v>
      </c>
      <c r="C2911" s="82"/>
      <c r="D2911" s="31" t="s">
        <v>2662</v>
      </c>
      <c r="E2911" s="92">
        <v>759</v>
      </c>
      <c r="F2911" s="36" t="str">
        <f>CONCATENATE("AB/",IF(D2913&gt;0,A2911,"___"),"/2013")</f>
        <v>AB/736/2013</v>
      </c>
    </row>
    <row r="2912" spans="1:6" ht="11.25" customHeight="1" x14ac:dyDescent="0.2">
      <c r="A2912" s="41"/>
      <c r="B2912" s="101" t="s">
        <v>2659</v>
      </c>
      <c r="C2912" s="102"/>
      <c r="D2912" s="38" t="str">
        <f>CONCATENATE("AB.6740.",IF(E2911&gt;0,E2911,"___"),".2013.",IF(E2911&gt;0,E2913,"__"))</f>
        <v>AB.6740.759.2013.JL</v>
      </c>
      <c r="E2912" s="39"/>
      <c r="F2912" s="37"/>
    </row>
    <row r="2913" spans="1:6" ht="11.25" customHeight="1" x14ac:dyDescent="0.2">
      <c r="A2913" s="41"/>
      <c r="B2913" s="103" t="s">
        <v>7</v>
      </c>
      <c r="C2913" s="104" t="s">
        <v>2660</v>
      </c>
      <c r="D2913" s="19" t="s">
        <v>2663</v>
      </c>
      <c r="E2913" s="97" t="s">
        <v>1361</v>
      </c>
      <c r="F2913" s="43">
        <v>41570</v>
      </c>
    </row>
    <row r="2914" spans="1:6" ht="11.25" customHeight="1" x14ac:dyDescent="0.2">
      <c r="A2914" s="42"/>
      <c r="B2914" s="105" t="s">
        <v>5</v>
      </c>
      <c r="C2914" s="106" t="s">
        <v>2661</v>
      </c>
      <c r="D2914" s="100"/>
      <c r="E2914" s="59"/>
      <c r="F2914" s="44"/>
    </row>
    <row r="2915" spans="1:6" ht="11.25" customHeight="1" x14ac:dyDescent="0.2">
      <c r="A2915" s="40">
        <v>737</v>
      </c>
      <c r="B2915" s="81" t="s">
        <v>2670</v>
      </c>
      <c r="C2915" s="82"/>
      <c r="D2915" s="31" t="s">
        <v>2684</v>
      </c>
      <c r="E2915" s="92">
        <v>598</v>
      </c>
      <c r="F2915" s="36" t="str">
        <f>CONCATENATE("AB/",IF(D2917&gt;0,A2915,"___"),"/2013")</f>
        <v>AB/737/2013</v>
      </c>
    </row>
    <row r="2916" spans="1:6" ht="11.25" customHeight="1" x14ac:dyDescent="0.2">
      <c r="A2916" s="41"/>
      <c r="B2916" s="101" t="s">
        <v>2671</v>
      </c>
      <c r="C2916" s="102"/>
      <c r="D2916" s="38" t="str">
        <f>CONCATENATE("AB.6740.",IF(E2915&gt;0,E2915,"___"),".2013.",IF(E2915&gt;0,E2917,"__"))</f>
        <v>AB.6740.598.2013.WŚ</v>
      </c>
      <c r="E2916" s="39"/>
      <c r="F2916" s="37"/>
    </row>
    <row r="2917" spans="1:6" ht="11.25" customHeight="1" x14ac:dyDescent="0.2">
      <c r="A2917" s="41"/>
      <c r="B2917" s="103" t="s">
        <v>7</v>
      </c>
      <c r="C2917" s="104" t="s">
        <v>415</v>
      </c>
      <c r="D2917" s="19">
        <v>41570</v>
      </c>
      <c r="E2917" s="97" t="s">
        <v>182</v>
      </c>
      <c r="F2917" s="43">
        <v>41570</v>
      </c>
    </row>
    <row r="2918" spans="1:6" ht="11.25" customHeight="1" x14ac:dyDescent="0.2">
      <c r="A2918" s="42"/>
      <c r="B2918" s="105" t="s">
        <v>5</v>
      </c>
      <c r="C2918" s="106" t="s">
        <v>2672</v>
      </c>
      <c r="D2918" s="100"/>
      <c r="E2918" s="59"/>
      <c r="F2918" s="44"/>
    </row>
    <row r="2919" spans="1:6" ht="11.25" customHeight="1" x14ac:dyDescent="0.2">
      <c r="A2919" s="40">
        <v>738</v>
      </c>
      <c r="B2919" s="81"/>
      <c r="C2919" s="82"/>
      <c r="D2919" s="31" t="s">
        <v>2640</v>
      </c>
      <c r="E2919" s="92">
        <v>456</v>
      </c>
      <c r="F2919" s="36" t="str">
        <f>CONCATENATE("AB/",IF(D2921&gt;0,A2919,"___"),"/2013")</f>
        <v>AB/738/2013</v>
      </c>
    </row>
    <row r="2920" spans="1:6" ht="11.25" customHeight="1" x14ac:dyDescent="0.2">
      <c r="A2920" s="41"/>
      <c r="B2920" s="101" t="s">
        <v>2586</v>
      </c>
      <c r="C2920" s="102"/>
      <c r="D2920" s="38" t="str">
        <f>CONCATENATE("AB.6740.",IF(E2919&gt;0,E2919,"___"),".2013.",IF(E2919&gt;0,E2921,"__"))</f>
        <v>AB.6740.456.2013.AA</v>
      </c>
      <c r="E2920" s="39"/>
      <c r="F2920" s="37"/>
    </row>
    <row r="2921" spans="1:6" ht="11.25" customHeight="1" x14ac:dyDescent="0.2">
      <c r="A2921" s="41"/>
      <c r="B2921" s="103" t="s">
        <v>7</v>
      </c>
      <c r="C2921" s="104" t="s">
        <v>448</v>
      </c>
      <c r="D2921" s="19" t="s">
        <v>1820</v>
      </c>
      <c r="E2921" s="97" t="s">
        <v>91</v>
      </c>
      <c r="F2921" s="43">
        <v>41571</v>
      </c>
    </row>
    <row r="2922" spans="1:6" ht="11.25" customHeight="1" x14ac:dyDescent="0.2">
      <c r="A2922" s="42"/>
      <c r="B2922" s="105" t="s">
        <v>5</v>
      </c>
      <c r="C2922" s="106" t="s">
        <v>2639</v>
      </c>
      <c r="D2922" s="100"/>
      <c r="E2922" s="59"/>
      <c r="F2922" s="44"/>
    </row>
    <row r="2923" spans="1:6" ht="11.25" customHeight="1" x14ac:dyDescent="0.2">
      <c r="A2923" s="40">
        <v>739</v>
      </c>
      <c r="B2923" s="81" t="s">
        <v>1516</v>
      </c>
      <c r="C2923" s="82"/>
      <c r="D2923" s="31" t="s">
        <v>2587</v>
      </c>
      <c r="E2923" s="92">
        <v>856</v>
      </c>
      <c r="F2923" s="36" t="str">
        <f>CONCATENATE("AB/",IF(D2925&gt;0,A2923,"___"),"/2013")</f>
        <v>AB/739/2013</v>
      </c>
    </row>
    <row r="2924" spans="1:6" ht="11.25" customHeight="1" x14ac:dyDescent="0.2">
      <c r="A2924" s="41"/>
      <c r="B2924" s="101" t="s">
        <v>83</v>
      </c>
      <c r="C2924" s="102"/>
      <c r="D2924" s="38" t="str">
        <f>CONCATENATE("AB.6740.",IF(E2923&gt;0,E2923,"___"),".2013.",IF(E2923&gt;0,E2925,"__"))</f>
        <v>AB.6740.856.2013.ŁD</v>
      </c>
      <c r="E2924" s="39"/>
      <c r="F2924" s="37"/>
    </row>
    <row r="2925" spans="1:6" ht="11.25" customHeight="1" x14ac:dyDescent="0.2">
      <c r="A2925" s="41"/>
      <c r="B2925" s="103" t="s">
        <v>7</v>
      </c>
      <c r="C2925" s="104" t="s">
        <v>12</v>
      </c>
      <c r="D2925" s="19">
        <v>41549</v>
      </c>
      <c r="E2925" s="97" t="s">
        <v>11</v>
      </c>
      <c r="F2925" s="43">
        <v>41571</v>
      </c>
    </row>
    <row r="2926" spans="1:6" ht="11.25" customHeight="1" x14ac:dyDescent="0.2">
      <c r="A2926" s="42"/>
      <c r="B2926" s="105" t="s">
        <v>5</v>
      </c>
      <c r="C2926" s="106" t="s">
        <v>2165</v>
      </c>
      <c r="D2926" s="100"/>
      <c r="E2926" s="59"/>
      <c r="F2926" s="44"/>
    </row>
    <row r="2927" spans="1:6" ht="11.25" customHeight="1" x14ac:dyDescent="0.2">
      <c r="A2927" s="40">
        <v>740</v>
      </c>
      <c r="B2927" s="81" t="s">
        <v>1516</v>
      </c>
      <c r="C2927" s="82"/>
      <c r="D2927" s="31" t="s">
        <v>2588</v>
      </c>
      <c r="E2927" s="92"/>
      <c r="F2927" s="36" t="str">
        <f>CONCATENATE("AB/",IF(D2929&gt;0,A2927,"___"),"/2013")</f>
        <v>AB/740/2013</v>
      </c>
    </row>
    <row r="2928" spans="1:6" ht="11.25" customHeight="1" x14ac:dyDescent="0.2">
      <c r="A2928" s="41"/>
      <c r="B2928" s="101" t="s">
        <v>83</v>
      </c>
      <c r="C2928" s="102"/>
      <c r="D2928" s="38" t="str">
        <f>CONCATENATE("AB.6740.",IF(E2927&gt;0,E2927,"___"),".2013.",IF(E2927&gt;0,E2929,"__"))</f>
        <v>AB.6740.___.2013.__</v>
      </c>
      <c r="E2928" s="39"/>
      <c r="F2928" s="37"/>
    </row>
    <row r="2929" spans="1:6" ht="11.25" customHeight="1" x14ac:dyDescent="0.2">
      <c r="A2929" s="41"/>
      <c r="B2929" s="103" t="s">
        <v>7</v>
      </c>
      <c r="C2929" s="104"/>
      <c r="D2929" s="19">
        <v>41549</v>
      </c>
      <c r="E2929" s="97" t="s">
        <v>11</v>
      </c>
      <c r="F2929" s="43">
        <v>41571</v>
      </c>
    </row>
    <row r="2930" spans="1:6" ht="11.25" customHeight="1" x14ac:dyDescent="0.2">
      <c r="A2930" s="42"/>
      <c r="B2930" s="105" t="s">
        <v>5</v>
      </c>
      <c r="C2930" s="106"/>
      <c r="D2930" s="100"/>
      <c r="E2930" s="59"/>
      <c r="F2930" s="44"/>
    </row>
    <row r="2931" spans="1:6" ht="11.25" customHeight="1" x14ac:dyDescent="0.2">
      <c r="A2931" s="40">
        <v>741</v>
      </c>
      <c r="B2931" s="81" t="s">
        <v>2601</v>
      </c>
      <c r="C2931" s="82"/>
      <c r="D2931" s="31" t="s">
        <v>2604</v>
      </c>
      <c r="E2931" s="92">
        <v>674</v>
      </c>
      <c r="F2931" s="36" t="str">
        <f>CONCATENATE("AB/",IF(D2933&gt;0,A2931,"___"),"/2013")</f>
        <v>AB/741/2013</v>
      </c>
    </row>
    <row r="2932" spans="1:6" ht="11.25" customHeight="1" x14ac:dyDescent="0.2">
      <c r="A2932" s="41"/>
      <c r="B2932" s="101" t="s">
        <v>2602</v>
      </c>
      <c r="C2932" s="102"/>
      <c r="D2932" s="38" t="str">
        <f>CONCATENATE("AB.6740.",IF(E2931&gt;0,E2931,"___"),".2013.",IF(E2931&gt;0,E2933,"__"))</f>
        <v>AB.6740.674.2013.ŁD</v>
      </c>
      <c r="E2932" s="39"/>
      <c r="F2932" s="37"/>
    </row>
    <row r="2933" spans="1:6" ht="11.25" customHeight="1" x14ac:dyDescent="0.2">
      <c r="A2933" s="41"/>
      <c r="B2933" s="103" t="s">
        <v>7</v>
      </c>
      <c r="C2933" s="104" t="s">
        <v>2330</v>
      </c>
      <c r="D2933" s="19">
        <v>41513</v>
      </c>
      <c r="E2933" s="97" t="s">
        <v>11</v>
      </c>
      <c r="F2933" s="43">
        <v>41571</v>
      </c>
    </row>
    <row r="2934" spans="1:6" ht="11.25" customHeight="1" x14ac:dyDescent="0.2">
      <c r="A2934" s="42"/>
      <c r="B2934" s="105" t="s">
        <v>5</v>
      </c>
      <c r="C2934" s="106" t="s">
        <v>2603</v>
      </c>
      <c r="D2934" s="100"/>
      <c r="E2934" s="59"/>
      <c r="F2934" s="44"/>
    </row>
    <row r="2935" spans="1:6" ht="11.25" customHeight="1" x14ac:dyDescent="0.2">
      <c r="A2935" s="40">
        <v>742</v>
      </c>
      <c r="B2935" s="81"/>
      <c r="C2935" s="82"/>
      <c r="D2935" s="31" t="s">
        <v>2598</v>
      </c>
      <c r="E2935" s="92">
        <v>573</v>
      </c>
      <c r="F2935" s="36" t="str">
        <f>CONCATENATE("AB/",IF(D2937&gt;0,A2935,"___"),"/2013")</f>
        <v>AB/742/2013</v>
      </c>
    </row>
    <row r="2936" spans="1:6" ht="11.25" customHeight="1" x14ac:dyDescent="0.2">
      <c r="A2936" s="41"/>
      <c r="B2936" s="101" t="s">
        <v>590</v>
      </c>
      <c r="C2936" s="102"/>
      <c r="D2936" s="38" t="str">
        <f>CONCATENATE("AB.6740.",IF(E2935&gt;0,E2935,"___"),".2013.",IF(E2935&gt;0,E2937,"__"))</f>
        <v>AB.6740.573.2013.AA</v>
      </c>
      <c r="E2936" s="39"/>
      <c r="F2936" s="37"/>
    </row>
    <row r="2937" spans="1:6" ht="11.25" customHeight="1" x14ac:dyDescent="0.2">
      <c r="A2937" s="41"/>
      <c r="B2937" s="103" t="s">
        <v>7</v>
      </c>
      <c r="C2937" s="104" t="s">
        <v>355</v>
      </c>
      <c r="D2937" s="19" t="s">
        <v>2599</v>
      </c>
      <c r="E2937" s="97" t="s">
        <v>91</v>
      </c>
      <c r="F2937" s="43">
        <v>41572</v>
      </c>
    </row>
    <row r="2938" spans="1:6" ht="11.25" customHeight="1" x14ac:dyDescent="0.2">
      <c r="A2938" s="42"/>
      <c r="B2938" s="105" t="s">
        <v>5</v>
      </c>
      <c r="C2938" s="106" t="s">
        <v>2600</v>
      </c>
      <c r="D2938" s="100"/>
      <c r="E2938" s="59"/>
      <c r="F2938" s="44"/>
    </row>
    <row r="2939" spans="1:6" ht="11.25" customHeight="1" x14ac:dyDescent="0.2">
      <c r="A2939" s="40">
        <v>743</v>
      </c>
      <c r="B2939" s="81"/>
      <c r="C2939" s="82"/>
      <c r="D2939" s="31" t="s">
        <v>2605</v>
      </c>
      <c r="E2939" s="92">
        <v>687</v>
      </c>
      <c r="F2939" s="36" t="str">
        <f>CONCATENATE("AB/",IF(D2941&gt;0,A2939,"___"),"/2013")</f>
        <v>AB/743/2013</v>
      </c>
    </row>
    <row r="2940" spans="1:6" ht="11.25" customHeight="1" x14ac:dyDescent="0.2">
      <c r="A2940" s="41"/>
      <c r="B2940" s="101" t="s">
        <v>2607</v>
      </c>
      <c r="C2940" s="102"/>
      <c r="D2940" s="38" t="str">
        <f>CONCATENATE("AB.6740.",IF(E2939&gt;0,E2939,"___"),".2013.",IF(E2939&gt;0,E2941,"__"))</f>
        <v>AB.6740.687.2013.AA</v>
      </c>
      <c r="E2940" s="39"/>
      <c r="F2940" s="37"/>
    </row>
    <row r="2941" spans="1:6" ht="11.25" customHeight="1" x14ac:dyDescent="0.2">
      <c r="A2941" s="41"/>
      <c r="B2941" s="103" t="s">
        <v>7</v>
      </c>
      <c r="C2941" s="104" t="s">
        <v>1412</v>
      </c>
      <c r="D2941" s="19" t="s">
        <v>2606</v>
      </c>
      <c r="E2941" s="97" t="s">
        <v>91</v>
      </c>
      <c r="F2941" s="43">
        <v>41572</v>
      </c>
    </row>
    <row r="2942" spans="1:6" ht="11.25" customHeight="1" x14ac:dyDescent="0.2">
      <c r="A2942" s="42"/>
      <c r="B2942" s="105" t="s">
        <v>5</v>
      </c>
      <c r="C2942" s="106" t="s">
        <v>2608</v>
      </c>
      <c r="D2942" s="100"/>
      <c r="E2942" s="59"/>
      <c r="F2942" s="44"/>
    </row>
    <row r="2943" spans="1:6" ht="11.25" customHeight="1" x14ac:dyDescent="0.2">
      <c r="A2943" s="40">
        <v>744</v>
      </c>
      <c r="B2943" s="81" t="s">
        <v>2575</v>
      </c>
      <c r="C2943" s="82"/>
      <c r="D2943" s="31" t="s">
        <v>2609</v>
      </c>
      <c r="E2943" s="92">
        <v>863</v>
      </c>
      <c r="F2943" s="36" t="str">
        <f>CONCATENATE("AB/",IF(D2945&gt;0,A2943,"___"),"/2013")</f>
        <v>AB/744/2013</v>
      </c>
    </row>
    <row r="2944" spans="1:6" ht="11.25" customHeight="1" x14ac:dyDescent="0.2">
      <c r="A2944" s="41"/>
      <c r="B2944" s="101" t="s">
        <v>2619</v>
      </c>
      <c r="C2944" s="102"/>
      <c r="D2944" s="38" t="str">
        <f>CONCATENATE("AB.6740.",IF(E2943&gt;0,E2943,"___"),".2013.",IF(E2943&gt;0,E2945,"__"))</f>
        <v>AB.6740.863.2013.WŚ</v>
      </c>
      <c r="E2944" s="39"/>
      <c r="F2944" s="37"/>
    </row>
    <row r="2945" spans="1:6" ht="11.25" customHeight="1" x14ac:dyDescent="0.2">
      <c r="A2945" s="41"/>
      <c r="B2945" s="103" t="s">
        <v>7</v>
      </c>
      <c r="C2945" s="104" t="s">
        <v>1802</v>
      </c>
      <c r="D2945" s="19">
        <v>41571</v>
      </c>
      <c r="E2945" s="97" t="s">
        <v>182</v>
      </c>
      <c r="F2945" s="43">
        <v>41572</v>
      </c>
    </row>
    <row r="2946" spans="1:6" ht="11.25" customHeight="1" x14ac:dyDescent="0.2">
      <c r="A2946" s="42"/>
      <c r="B2946" s="105" t="s">
        <v>5</v>
      </c>
      <c r="C2946" s="106" t="s">
        <v>2620</v>
      </c>
      <c r="D2946" s="100"/>
      <c r="E2946" s="59"/>
      <c r="F2946" s="44"/>
    </row>
    <row r="2947" spans="1:6" ht="11.25" customHeight="1" x14ac:dyDescent="0.2">
      <c r="A2947" s="40">
        <v>745</v>
      </c>
      <c r="B2947" s="81"/>
      <c r="C2947" s="82"/>
      <c r="D2947" s="31" t="s">
        <v>2705</v>
      </c>
      <c r="E2947" s="92">
        <v>667</v>
      </c>
      <c r="F2947" s="36" t="str">
        <f>CONCATENATE("AB/",IF(D2949&gt;0,A2947,"___"),"/2013")</f>
        <v>AB/745/2013</v>
      </c>
    </row>
    <row r="2948" spans="1:6" ht="11.25" customHeight="1" x14ac:dyDescent="0.2">
      <c r="A2948" s="41"/>
      <c r="B2948" s="101" t="s">
        <v>2706</v>
      </c>
      <c r="C2948" s="102"/>
      <c r="D2948" s="38" t="str">
        <f>CONCATENATE("AB.6740.",IF(E2947&gt;0,E2947,"___"),".2013.",IF(E2947&gt;0,E2949,"__"))</f>
        <v>AB.6740.667.2013.AA</v>
      </c>
      <c r="E2948" s="39"/>
      <c r="F2948" s="37"/>
    </row>
    <row r="2949" spans="1:6" ht="11.25" customHeight="1" x14ac:dyDescent="0.2">
      <c r="A2949" s="41"/>
      <c r="B2949" s="103" t="s">
        <v>7</v>
      </c>
      <c r="C2949" s="104" t="s">
        <v>2707</v>
      </c>
      <c r="D2949" s="19" t="s">
        <v>2564</v>
      </c>
      <c r="E2949" s="97" t="s">
        <v>91</v>
      </c>
      <c r="F2949" s="43">
        <v>41575</v>
      </c>
    </row>
    <row r="2950" spans="1:6" ht="11.25" customHeight="1" x14ac:dyDescent="0.2">
      <c r="A2950" s="42"/>
      <c r="B2950" s="105" t="s">
        <v>5</v>
      </c>
      <c r="C2950" s="106" t="s">
        <v>2708</v>
      </c>
      <c r="D2950" s="100"/>
      <c r="E2950" s="59"/>
      <c r="F2950" s="44"/>
    </row>
    <row r="2951" spans="1:6" ht="11.25" customHeight="1" x14ac:dyDescent="0.2">
      <c r="A2951" s="40">
        <v>746</v>
      </c>
      <c r="B2951" s="81"/>
      <c r="C2951" s="82"/>
      <c r="D2951" s="31" t="s">
        <v>2697</v>
      </c>
      <c r="E2951" s="92">
        <v>784</v>
      </c>
      <c r="F2951" s="36" t="str">
        <f>CONCATENATE("AB/",IF(D2953&gt;0,A2951,"___"),"/2013")</f>
        <v>AB/746/2013</v>
      </c>
    </row>
    <row r="2952" spans="1:6" ht="11.25" customHeight="1" x14ac:dyDescent="0.2">
      <c r="A2952" s="41"/>
      <c r="B2952" s="101" t="s">
        <v>2699</v>
      </c>
      <c r="C2952" s="102"/>
      <c r="D2952" s="38" t="str">
        <f>CONCATENATE("AB.6740.",IF(E2951&gt;0,E2951,"___"),".2013.",IF(E2951&gt;0,E2953,"__"))</f>
        <v>AB.6740.784.2013.</v>
      </c>
      <c r="E2952" s="39"/>
      <c r="F2952" s="37"/>
    </row>
    <row r="2953" spans="1:6" ht="11.25" customHeight="1" x14ac:dyDescent="0.2">
      <c r="A2953" s="41"/>
      <c r="B2953" s="103" t="s">
        <v>7</v>
      </c>
      <c r="C2953" s="104" t="s">
        <v>448</v>
      </c>
      <c r="D2953" s="19" t="s">
        <v>2698</v>
      </c>
      <c r="E2953" s="97"/>
      <c r="F2953" s="43">
        <v>41575</v>
      </c>
    </row>
    <row r="2954" spans="1:6" ht="11.25" customHeight="1" x14ac:dyDescent="0.2">
      <c r="A2954" s="42"/>
      <c r="B2954" s="105" t="s">
        <v>5</v>
      </c>
      <c r="C2954" s="106" t="s">
        <v>2700</v>
      </c>
      <c r="D2954" s="100"/>
      <c r="E2954" s="59"/>
      <c r="F2954" s="44"/>
    </row>
    <row r="2955" spans="1:6" ht="11.25" customHeight="1" x14ac:dyDescent="0.2">
      <c r="A2955" s="40">
        <v>747</v>
      </c>
      <c r="B2955" s="81"/>
      <c r="C2955" s="82"/>
      <c r="D2955" s="31" t="s">
        <v>2692</v>
      </c>
      <c r="E2955" s="92">
        <v>812</v>
      </c>
      <c r="F2955" s="36" t="str">
        <f>CONCATENATE("AB/",IF(D2957&gt;0,A2955,"___"),"/2013")</f>
        <v>AB/747/2013</v>
      </c>
    </row>
    <row r="2956" spans="1:6" ht="11.25" customHeight="1" x14ac:dyDescent="0.2">
      <c r="A2956" s="41"/>
      <c r="B2956" s="101" t="s">
        <v>2690</v>
      </c>
      <c r="C2956" s="102"/>
      <c r="D2956" s="38" t="str">
        <f>CONCATENATE("AB.6740.",IF(E2955&gt;0,E2955,"___"),".2013.",IF(E2955&gt;0,E2957,"__"))</f>
        <v>AB.6740.812.2013.AA</v>
      </c>
      <c r="E2956" s="39"/>
      <c r="F2956" s="37"/>
    </row>
    <row r="2957" spans="1:6" ht="11.25" customHeight="1" x14ac:dyDescent="0.2">
      <c r="A2957" s="41"/>
      <c r="B2957" s="103" t="s">
        <v>7</v>
      </c>
      <c r="C2957" s="104" t="s">
        <v>448</v>
      </c>
      <c r="D2957" s="19" t="s">
        <v>2691</v>
      </c>
      <c r="E2957" s="97" t="s">
        <v>91</v>
      </c>
      <c r="F2957" s="43">
        <v>41575</v>
      </c>
    </row>
    <row r="2958" spans="1:6" ht="11.25" customHeight="1" x14ac:dyDescent="0.2">
      <c r="A2958" s="42"/>
      <c r="B2958" s="105" t="s">
        <v>5</v>
      </c>
      <c r="C2958" s="106" t="s">
        <v>2689</v>
      </c>
      <c r="D2958" s="100"/>
      <c r="E2958" s="59"/>
      <c r="F2958" s="44"/>
    </row>
    <row r="2959" spans="1:6" ht="11.25" customHeight="1" x14ac:dyDescent="0.2">
      <c r="A2959" s="40">
        <v>748</v>
      </c>
      <c r="B2959" s="81" t="s">
        <v>500</v>
      </c>
      <c r="C2959" s="82"/>
      <c r="D2959" s="31" t="s">
        <v>2696</v>
      </c>
      <c r="E2959" s="92">
        <v>861</v>
      </c>
      <c r="F2959" s="36" t="str">
        <f>CONCATENATE("AB/",IF(D2961&gt;0,A2959,"___"),"/2013")</f>
        <v>AB/748/2013</v>
      </c>
    </row>
    <row r="2960" spans="1:6" ht="11.25" customHeight="1" x14ac:dyDescent="0.2">
      <c r="A2960" s="41"/>
      <c r="B2960" s="101" t="s">
        <v>94</v>
      </c>
      <c r="C2960" s="102"/>
      <c r="D2960" s="38" t="str">
        <f>CONCATENATE("AB.6740.",IF(E2959&gt;0,E2959,"___"),".2013.",IF(E2959&gt;0,E2961,"__"))</f>
        <v>AB.6740.861.2013.AA</v>
      </c>
      <c r="E2960" s="39"/>
      <c r="F2960" s="37"/>
    </row>
    <row r="2961" spans="1:6" ht="11.25" customHeight="1" x14ac:dyDescent="0.2">
      <c r="A2961" s="41"/>
      <c r="B2961" s="103" t="s">
        <v>7</v>
      </c>
      <c r="C2961" s="104" t="s">
        <v>2693</v>
      </c>
      <c r="D2961" s="19" t="s">
        <v>2695</v>
      </c>
      <c r="E2961" s="97" t="s">
        <v>91</v>
      </c>
      <c r="F2961" s="43">
        <v>41575</v>
      </c>
    </row>
    <row r="2962" spans="1:6" ht="11.25" customHeight="1" x14ac:dyDescent="0.2">
      <c r="A2962" s="42"/>
      <c r="B2962" s="105" t="s">
        <v>5</v>
      </c>
      <c r="C2962" s="106" t="s">
        <v>2694</v>
      </c>
      <c r="D2962" s="100"/>
      <c r="E2962" s="59"/>
      <c r="F2962" s="44"/>
    </row>
    <row r="2963" spans="1:6" ht="11.25" customHeight="1" x14ac:dyDescent="0.2">
      <c r="A2963" s="40">
        <v>749</v>
      </c>
      <c r="B2963" s="81" t="s">
        <v>2616</v>
      </c>
      <c r="C2963" s="82"/>
      <c r="D2963" s="19" t="s">
        <v>2615</v>
      </c>
      <c r="E2963" s="92">
        <v>752</v>
      </c>
      <c r="F2963" s="36" t="str">
        <f>CONCATENATE("AB/",IF(D2965&gt;0,A2963,"___"),"/2013")</f>
        <v>AB/749/2013</v>
      </c>
    </row>
    <row r="2964" spans="1:6" ht="11.25" customHeight="1" x14ac:dyDescent="0.2">
      <c r="A2964" s="41"/>
      <c r="B2964" s="101" t="s">
        <v>2617</v>
      </c>
      <c r="C2964" s="102"/>
      <c r="D2964" s="38" t="str">
        <f>CONCATENATE("AB.6740.",IF(E2963&gt;0,E2963,"___"),".2013.",IF(E2963&gt;0,E2965,"__"))</f>
        <v>AB.6740.752.2013.AS</v>
      </c>
      <c r="E2964" s="39"/>
      <c r="F2964" s="37"/>
    </row>
    <row r="2965" spans="1:6" ht="11.25" customHeight="1" x14ac:dyDescent="0.2">
      <c r="A2965" s="41"/>
      <c r="B2965" s="103" t="s">
        <v>7</v>
      </c>
      <c r="C2965" s="139" t="s">
        <v>2618</v>
      </c>
      <c r="D2965" s="19">
        <v>41535</v>
      </c>
      <c r="E2965" s="97" t="s">
        <v>19</v>
      </c>
      <c r="F2965" s="43">
        <v>41575</v>
      </c>
    </row>
    <row r="2966" spans="1:6" ht="11.25" customHeight="1" x14ac:dyDescent="0.2">
      <c r="A2966" s="42"/>
      <c r="B2966" s="105" t="s">
        <v>5</v>
      </c>
      <c r="C2966" s="106"/>
      <c r="D2966" s="100"/>
      <c r="E2966" s="59"/>
      <c r="F2966" s="44"/>
    </row>
    <row r="2967" spans="1:6" ht="11.25" customHeight="1" x14ac:dyDescent="0.2">
      <c r="A2967" s="40">
        <v>750</v>
      </c>
      <c r="B2967" s="81" t="s">
        <v>1145</v>
      </c>
      <c r="C2967" s="82"/>
      <c r="D2967" s="31" t="s">
        <v>2781</v>
      </c>
      <c r="E2967" s="92">
        <v>676</v>
      </c>
      <c r="F2967" s="36" t="str">
        <f>CONCATENATE("AB/",IF(D2969&gt;0,A2967,"___"),"/2013")</f>
        <v>AB/750/2013</v>
      </c>
    </row>
    <row r="2968" spans="1:6" ht="11.25" customHeight="1" x14ac:dyDescent="0.2">
      <c r="A2968" s="41"/>
      <c r="B2968" s="101" t="s">
        <v>2772</v>
      </c>
      <c r="C2968" s="102"/>
      <c r="D2968" s="38" t="str">
        <f>CONCATENATE("AB.6740.",IF(E2967&gt;0,E2967,"___"),".2013.",IF(E2967&gt;0,E2969,"__"))</f>
        <v>AB.6740.676.2013.ŁD</v>
      </c>
      <c r="E2968" s="39"/>
      <c r="F2968" s="37"/>
    </row>
    <row r="2969" spans="1:6" ht="11.25" customHeight="1" x14ac:dyDescent="0.2">
      <c r="A2969" s="41"/>
      <c r="B2969" s="103" t="s">
        <v>7</v>
      </c>
      <c r="C2969" s="104" t="s">
        <v>122</v>
      </c>
      <c r="D2969" s="19">
        <v>41520</v>
      </c>
      <c r="E2969" s="97" t="s">
        <v>11</v>
      </c>
      <c r="F2969" s="43">
        <v>41575</v>
      </c>
    </row>
    <row r="2970" spans="1:6" ht="11.25" customHeight="1" x14ac:dyDescent="0.2">
      <c r="A2970" s="42"/>
      <c r="B2970" s="105" t="s">
        <v>5</v>
      </c>
      <c r="C2970" s="106" t="s">
        <v>1024</v>
      </c>
      <c r="D2970" s="100"/>
      <c r="E2970" s="59"/>
      <c r="F2970" s="44"/>
    </row>
    <row r="2971" spans="1:6" ht="11.25" customHeight="1" x14ac:dyDescent="0.2">
      <c r="A2971" s="40">
        <v>751</v>
      </c>
      <c r="B2971" s="81" t="s">
        <v>61</v>
      </c>
      <c r="C2971" s="82"/>
      <c r="D2971" s="31" t="s">
        <v>2629</v>
      </c>
      <c r="E2971" s="92">
        <v>699</v>
      </c>
      <c r="F2971" s="36" t="str">
        <f>CONCATENATE("AB/",IF(D2973&gt;0,A2971,"___"),"/2013")</f>
        <v>AB/751/2013</v>
      </c>
    </row>
    <row r="2972" spans="1:6" ht="11.25" customHeight="1" x14ac:dyDescent="0.2">
      <c r="A2972" s="41"/>
      <c r="B2972" s="101" t="s">
        <v>83</v>
      </c>
      <c r="C2972" s="102"/>
      <c r="D2972" s="38" t="str">
        <f>CONCATENATE("AB.6740.",IF(E2971&gt;0,E2971,"___"),".2013.",IF(E2971&gt;0,E2973,"__"))</f>
        <v>AB.6740.699.2013.AŁ</v>
      </c>
      <c r="E2972" s="39"/>
      <c r="F2972" s="37"/>
    </row>
    <row r="2973" spans="1:6" ht="11.25" customHeight="1" x14ac:dyDescent="0.2">
      <c r="A2973" s="41"/>
      <c r="B2973" s="103" t="s">
        <v>7</v>
      </c>
      <c r="C2973" s="104" t="s">
        <v>268</v>
      </c>
      <c r="D2973" s="19">
        <v>41529</v>
      </c>
      <c r="E2973" s="97" t="s">
        <v>10</v>
      </c>
      <c r="F2973" s="43">
        <v>41575</v>
      </c>
    </row>
    <row r="2974" spans="1:6" ht="11.25" customHeight="1" x14ac:dyDescent="0.2">
      <c r="A2974" s="42"/>
      <c r="B2974" s="105" t="s">
        <v>5</v>
      </c>
      <c r="C2974" s="106" t="s">
        <v>2630</v>
      </c>
      <c r="D2974" s="100"/>
      <c r="E2974" s="59"/>
      <c r="F2974" s="44"/>
    </row>
    <row r="2975" spans="1:6" ht="11.25" customHeight="1" x14ac:dyDescent="0.2">
      <c r="A2975" s="40">
        <v>752</v>
      </c>
      <c r="B2975" s="81" t="s">
        <v>61</v>
      </c>
      <c r="C2975" s="82"/>
      <c r="D2975" s="31" t="s">
        <v>2632</v>
      </c>
      <c r="E2975" s="92">
        <v>779</v>
      </c>
      <c r="F2975" s="36" t="str">
        <f>CONCATENATE("AB/",IF(D2977&gt;0,A2975,"___"),"/2013")</f>
        <v>AB/752/2013</v>
      </c>
    </row>
    <row r="2976" spans="1:6" ht="11.25" customHeight="1" x14ac:dyDescent="0.2">
      <c r="A2976" s="41"/>
      <c r="B2976" s="101" t="s">
        <v>83</v>
      </c>
      <c r="C2976" s="102"/>
      <c r="D2976" s="38" t="str">
        <f>CONCATENATE("AB.6740.",IF(E2975&gt;0,E2975,"___"),".2013.",IF(E2975&gt;0,E2977,"__"))</f>
        <v>AB.6740.779.2013.IN</v>
      </c>
      <c r="E2976" s="39"/>
      <c r="F2976" s="37"/>
    </row>
    <row r="2977" spans="1:6" ht="11.25" customHeight="1" x14ac:dyDescent="0.2">
      <c r="A2977" s="41"/>
      <c r="B2977" s="103" t="s">
        <v>7</v>
      </c>
      <c r="C2977" s="104" t="s">
        <v>561</v>
      </c>
      <c r="D2977" s="19">
        <v>41548</v>
      </c>
      <c r="E2977" s="97" t="s">
        <v>18</v>
      </c>
      <c r="F2977" s="43">
        <v>41575</v>
      </c>
    </row>
    <row r="2978" spans="1:6" ht="11.25" customHeight="1" x14ac:dyDescent="0.2">
      <c r="A2978" s="42"/>
      <c r="B2978" s="105" t="s">
        <v>5</v>
      </c>
      <c r="C2978" s="106" t="s">
        <v>2631</v>
      </c>
      <c r="D2978" s="100"/>
      <c r="E2978" s="59"/>
      <c r="F2978" s="44"/>
    </row>
    <row r="2979" spans="1:6" ht="11.25" customHeight="1" x14ac:dyDescent="0.2">
      <c r="A2979" s="40">
        <v>753</v>
      </c>
      <c r="B2979" s="81" t="s">
        <v>406</v>
      </c>
      <c r="C2979" s="82"/>
      <c r="D2979" s="31" t="s">
        <v>2633</v>
      </c>
      <c r="E2979" s="92">
        <v>750</v>
      </c>
      <c r="F2979" s="36" t="str">
        <f>CONCATENATE("AB/",IF(D2981&gt;0,A2979,"___"),"/2013")</f>
        <v>AB/753/2013</v>
      </c>
    </row>
    <row r="2980" spans="1:6" ht="11.25" customHeight="1" x14ac:dyDescent="0.2">
      <c r="A2980" s="41"/>
      <c r="B2980" s="101" t="s">
        <v>263</v>
      </c>
      <c r="C2980" s="102"/>
      <c r="D2980" s="38" t="str">
        <f>CONCATENATE("AB.6740.",IF(E2979&gt;0,E2979,"___"),".2013.",IF(E2979&gt;0,E2981,"__"))</f>
        <v>AB.6740.750.2013.MS</v>
      </c>
      <c r="E2980" s="39"/>
      <c r="F2980" s="37"/>
    </row>
    <row r="2981" spans="1:6" ht="11.25" customHeight="1" x14ac:dyDescent="0.2">
      <c r="A2981" s="41"/>
      <c r="B2981" s="103" t="s">
        <v>7</v>
      </c>
      <c r="C2981" s="104" t="s">
        <v>122</v>
      </c>
      <c r="D2981" s="19" t="s">
        <v>2634</v>
      </c>
      <c r="E2981" s="97" t="s">
        <v>266</v>
      </c>
      <c r="F2981" s="43">
        <v>41575</v>
      </c>
    </row>
    <row r="2982" spans="1:6" ht="11.25" customHeight="1" x14ac:dyDescent="0.2">
      <c r="A2982" s="42"/>
      <c r="B2982" s="105" t="s">
        <v>5</v>
      </c>
      <c r="C2982" s="106" t="s">
        <v>1270</v>
      </c>
      <c r="D2982" s="100"/>
      <c r="E2982" s="59"/>
      <c r="F2982" s="44"/>
    </row>
    <row r="2983" spans="1:6" ht="11.25" customHeight="1" x14ac:dyDescent="0.2">
      <c r="A2983" s="40">
        <v>754</v>
      </c>
      <c r="B2983" s="81" t="s">
        <v>2635</v>
      </c>
      <c r="C2983" s="82"/>
      <c r="D2983" s="31" t="s">
        <v>2638</v>
      </c>
      <c r="E2983" s="92">
        <v>650</v>
      </c>
      <c r="F2983" s="36" t="str">
        <f>CONCATENATE("AB/",IF(D2985&gt;0,A2983,"___"),"/2013")</f>
        <v>AB/754/2013</v>
      </c>
    </row>
    <row r="2984" spans="1:6" ht="11.25" customHeight="1" x14ac:dyDescent="0.2">
      <c r="A2984" s="41"/>
      <c r="B2984" s="101" t="s">
        <v>2636</v>
      </c>
      <c r="C2984" s="102"/>
      <c r="D2984" s="38" t="str">
        <f>CONCATENATE("AB.6740.",IF(E2983&gt;0,E2983,"___"),".2013.",IF(E2983&gt;0,E2985,"__"))</f>
        <v>AB.6740.650.2013.MS</v>
      </c>
      <c r="E2984" s="39"/>
      <c r="F2984" s="37"/>
    </row>
    <row r="2985" spans="1:6" ht="11.25" customHeight="1" x14ac:dyDescent="0.2">
      <c r="A2985" s="41"/>
      <c r="B2985" s="103" t="s">
        <v>7</v>
      </c>
      <c r="C2985" s="104" t="s">
        <v>122</v>
      </c>
      <c r="D2985" s="19" t="s">
        <v>2532</v>
      </c>
      <c r="E2985" s="97" t="s">
        <v>266</v>
      </c>
      <c r="F2985" s="43">
        <v>41575</v>
      </c>
    </row>
    <row r="2986" spans="1:6" ht="11.25" customHeight="1" x14ac:dyDescent="0.2">
      <c r="A2986" s="42"/>
      <c r="B2986" s="105" t="s">
        <v>5</v>
      </c>
      <c r="C2986" s="106" t="s">
        <v>2637</v>
      </c>
      <c r="D2986" s="100"/>
      <c r="E2986" s="59"/>
      <c r="F2986" s="44"/>
    </row>
    <row r="2987" spans="1:6" ht="11.25" customHeight="1" x14ac:dyDescent="0.2">
      <c r="A2987" s="40">
        <v>755</v>
      </c>
      <c r="B2987" s="81" t="s">
        <v>1829</v>
      </c>
      <c r="C2987" s="82"/>
      <c r="D2987" s="31" t="s">
        <v>2643</v>
      </c>
      <c r="E2987" s="92">
        <v>684</v>
      </c>
      <c r="F2987" s="36" t="str">
        <f>CONCATENATE("AB/",IF(D2989&gt;0,A2987,"___"),"/2013")</f>
        <v>AB/755/2013</v>
      </c>
    </row>
    <row r="2988" spans="1:6" ht="11.25" customHeight="1" x14ac:dyDescent="0.2">
      <c r="A2988" s="41"/>
      <c r="B2988" s="101" t="s">
        <v>2644</v>
      </c>
      <c r="C2988" s="102"/>
      <c r="D2988" s="38" t="str">
        <f>CONCATENATE("AB.6740.",IF(E2987&gt;0,E2987,"___"),".2013.",IF(E2987&gt;0,E2989,"__"))</f>
        <v>AB.6740.684.2013.AŁ</v>
      </c>
      <c r="E2988" s="39"/>
      <c r="F2988" s="37"/>
    </row>
    <row r="2989" spans="1:6" ht="11.25" customHeight="1" x14ac:dyDescent="0.2">
      <c r="A2989" s="41"/>
      <c r="B2989" s="103" t="s">
        <v>7</v>
      </c>
      <c r="C2989" s="104" t="s">
        <v>58</v>
      </c>
      <c r="D2989" s="19">
        <v>41516</v>
      </c>
      <c r="E2989" s="97" t="s">
        <v>10</v>
      </c>
      <c r="F2989" s="43">
        <v>41575</v>
      </c>
    </row>
    <row r="2990" spans="1:6" ht="11.25" customHeight="1" x14ac:dyDescent="0.2">
      <c r="A2990" s="42"/>
      <c r="B2990" s="105" t="s">
        <v>5</v>
      </c>
      <c r="C2990" s="106" t="s">
        <v>2645</v>
      </c>
      <c r="D2990" s="100"/>
      <c r="E2990" s="59"/>
      <c r="F2990" s="44"/>
    </row>
    <row r="2991" spans="1:6" ht="11.25" customHeight="1" x14ac:dyDescent="0.2">
      <c r="A2991" s="40">
        <v>756</v>
      </c>
      <c r="B2991" s="81" t="s">
        <v>2770</v>
      </c>
      <c r="C2991" s="82"/>
      <c r="D2991" s="31" t="s">
        <v>2780</v>
      </c>
      <c r="E2991" s="92">
        <v>673</v>
      </c>
      <c r="F2991" s="36" t="str">
        <f>CONCATENATE("AB/",IF(D2993&gt;0,A2991,"___"),"/2013")</f>
        <v>AB/756/2013</v>
      </c>
    </row>
    <row r="2992" spans="1:6" ht="11.25" customHeight="1" x14ac:dyDescent="0.2">
      <c r="A2992" s="41"/>
      <c r="B2992" s="101" t="s">
        <v>2771</v>
      </c>
      <c r="C2992" s="102"/>
      <c r="D2992" s="38" t="str">
        <f>CONCATENATE("AB.6740.",IF(E2991&gt;0,E2991,"___"),".2013.",IF(E2991&gt;0,E2993,"__"))</f>
        <v>AB.6740.673.2013.ŁD</v>
      </c>
      <c r="E2992" s="39"/>
      <c r="F2992" s="37"/>
    </row>
    <row r="2993" spans="1:6" ht="11.25" customHeight="1" x14ac:dyDescent="0.2">
      <c r="A2993" s="41"/>
      <c r="B2993" s="103" t="s">
        <v>7</v>
      </c>
      <c r="C2993" s="104" t="s">
        <v>789</v>
      </c>
      <c r="D2993" s="19">
        <v>41512</v>
      </c>
      <c r="E2993" s="97" t="s">
        <v>11</v>
      </c>
      <c r="F2993" s="43">
        <v>41575</v>
      </c>
    </row>
    <row r="2994" spans="1:6" ht="11.25" customHeight="1" x14ac:dyDescent="0.2">
      <c r="A2994" s="42"/>
      <c r="B2994" s="105" t="s">
        <v>5</v>
      </c>
      <c r="C2994" s="106" t="s">
        <v>1506</v>
      </c>
      <c r="D2994" s="100"/>
      <c r="E2994" s="59"/>
      <c r="F2994" s="44"/>
    </row>
    <row r="2995" spans="1:6" ht="11.25" customHeight="1" x14ac:dyDescent="0.2">
      <c r="A2995" s="40">
        <v>757</v>
      </c>
      <c r="B2995" s="81"/>
      <c r="C2995" s="82"/>
      <c r="D2995" s="31"/>
      <c r="E2995" s="92"/>
      <c r="F2995" s="36" t="str">
        <f>CONCATENATE("AB/",IF(D2997&gt;0,A2995,"___"),"/2013")</f>
        <v>AB/___/2013</v>
      </c>
    </row>
    <row r="2996" spans="1:6" ht="11.25" customHeight="1" x14ac:dyDescent="0.2">
      <c r="A2996" s="41"/>
      <c r="B2996" s="101"/>
      <c r="C2996" s="102"/>
      <c r="D2996" s="38" t="str">
        <f>CONCATENATE("AB.6740.",IF(E2995&gt;0,E2995,"___"),".2013.",IF(E2995&gt;0,E2997,"__"))</f>
        <v>AB.6740.___.2013.__</v>
      </c>
      <c r="E2996" s="39"/>
      <c r="F2996" s="37"/>
    </row>
    <row r="2997" spans="1:6" ht="11.25" customHeight="1" x14ac:dyDescent="0.2">
      <c r="A2997" s="41"/>
      <c r="B2997" s="103" t="s">
        <v>7</v>
      </c>
      <c r="C2997" s="104"/>
      <c r="D2997" s="19"/>
      <c r="E2997" s="97" t="s">
        <v>182</v>
      </c>
      <c r="F2997" s="43">
        <v>41575</v>
      </c>
    </row>
    <row r="2998" spans="1:6" ht="11.25" customHeight="1" x14ac:dyDescent="0.2">
      <c r="A2998" s="42"/>
      <c r="B2998" s="105" t="s">
        <v>5</v>
      </c>
      <c r="C2998" s="106"/>
      <c r="D2998" s="100"/>
      <c r="E2998" s="59"/>
      <c r="F2998" s="44"/>
    </row>
    <row r="2999" spans="1:6" ht="11.25" customHeight="1" x14ac:dyDescent="0.2">
      <c r="A2999" s="40">
        <v>758</v>
      </c>
      <c r="B2999" s="81" t="s">
        <v>2673</v>
      </c>
      <c r="C2999" s="82"/>
      <c r="D2999" s="31" t="s">
        <v>2674</v>
      </c>
      <c r="E2999" s="92">
        <v>761</v>
      </c>
      <c r="F2999" s="36" t="str">
        <f>CONCATENATE("AB/",IF(D3001&gt;0,A2999,"___"),"/2013")</f>
        <v>AB/758/2013</v>
      </c>
    </row>
    <row r="3000" spans="1:6" ht="11.25" customHeight="1" x14ac:dyDescent="0.2">
      <c r="A3000" s="41"/>
      <c r="B3000" s="101"/>
      <c r="C3000" s="102"/>
      <c r="D3000" s="38" t="str">
        <f>CONCATENATE("AB.6740.",IF(E2999&gt;0,E2999,"___"),".2013.",IF(E2999&gt;0,E3001,"__"))</f>
        <v>AB.6740.761.2013.AŁ</v>
      </c>
      <c r="E3000" s="39"/>
      <c r="F3000" s="37"/>
    </row>
    <row r="3001" spans="1:6" ht="11.25" customHeight="1" x14ac:dyDescent="0.2">
      <c r="A3001" s="41"/>
      <c r="B3001" s="103" t="s">
        <v>7</v>
      </c>
      <c r="C3001" s="104" t="s">
        <v>2675</v>
      </c>
      <c r="D3001" s="19">
        <v>41547</v>
      </c>
      <c r="E3001" s="97" t="s">
        <v>10</v>
      </c>
      <c r="F3001" s="43">
        <v>41576</v>
      </c>
    </row>
    <row r="3002" spans="1:6" ht="11.25" customHeight="1" x14ac:dyDescent="0.2">
      <c r="A3002" s="42"/>
      <c r="B3002" s="105" t="s">
        <v>5</v>
      </c>
      <c r="C3002" s="106" t="s">
        <v>2676</v>
      </c>
      <c r="D3002" s="100"/>
      <c r="E3002" s="59"/>
      <c r="F3002" s="44"/>
    </row>
    <row r="3003" spans="1:6" ht="11.25" customHeight="1" x14ac:dyDescent="0.2">
      <c r="A3003" s="40">
        <v>759</v>
      </c>
      <c r="B3003" s="81" t="s">
        <v>2673</v>
      </c>
      <c r="C3003" s="82"/>
      <c r="D3003" s="31" t="s">
        <v>2677</v>
      </c>
      <c r="E3003" s="92">
        <v>762</v>
      </c>
      <c r="F3003" s="36" t="str">
        <f>CONCATENATE("AB/",IF(D3005&gt;0,A3003,"___"),"/2013")</f>
        <v>AB/759/2013</v>
      </c>
    </row>
    <row r="3004" spans="1:6" ht="11.25" customHeight="1" x14ac:dyDescent="0.2">
      <c r="A3004" s="41"/>
      <c r="B3004" s="101"/>
      <c r="C3004" s="102"/>
      <c r="D3004" s="38" t="str">
        <f>CONCATENATE("AB.6740.",IF(E3003&gt;0,E3003,"___"),".2013.",IF(E3003&gt;0,E3005,"__"))</f>
        <v>AB.6740.762.2013.AŁ</v>
      </c>
      <c r="E3004" s="39"/>
      <c r="F3004" s="37"/>
    </row>
    <row r="3005" spans="1:6" ht="11.25" customHeight="1" x14ac:dyDescent="0.2">
      <c r="A3005" s="41"/>
      <c r="B3005" s="103" t="s">
        <v>7</v>
      </c>
      <c r="C3005" s="104" t="s">
        <v>2675</v>
      </c>
      <c r="D3005" s="19">
        <v>41547</v>
      </c>
      <c r="E3005" s="97" t="s">
        <v>10</v>
      </c>
      <c r="F3005" s="43">
        <v>41576</v>
      </c>
    </row>
    <row r="3006" spans="1:6" ht="11.25" customHeight="1" x14ac:dyDescent="0.2">
      <c r="A3006" s="42"/>
      <c r="B3006" s="105" t="s">
        <v>5</v>
      </c>
      <c r="C3006" s="106" t="s">
        <v>2676</v>
      </c>
      <c r="D3006" s="100"/>
      <c r="E3006" s="59"/>
      <c r="F3006" s="44"/>
    </row>
    <row r="3007" spans="1:6" ht="11.25" customHeight="1" x14ac:dyDescent="0.2">
      <c r="A3007" s="40">
        <v>760</v>
      </c>
      <c r="B3007" s="81" t="s">
        <v>61</v>
      </c>
      <c r="C3007" s="82"/>
      <c r="D3007" s="31" t="s">
        <v>2682</v>
      </c>
      <c r="E3007" s="92">
        <v>848</v>
      </c>
      <c r="F3007" s="36" t="str">
        <f>CONCATENATE("AB/",IF(D3009&gt;0,A3007,"___"),"/2013")</f>
        <v>AB/760/2013</v>
      </c>
    </row>
    <row r="3008" spans="1:6" ht="11.25" customHeight="1" x14ac:dyDescent="0.2">
      <c r="A3008" s="41"/>
      <c r="B3008" s="101" t="s">
        <v>83</v>
      </c>
      <c r="C3008" s="102"/>
      <c r="D3008" s="38" t="str">
        <f>CONCATENATE("AB.6740.",IF(E3007&gt;0,E3007,"___"),".2013.",IF(E3007&gt;0,E3009,"__"))</f>
        <v>AB.6740.848.2013.AŁ</v>
      </c>
      <c r="E3008" s="39"/>
      <c r="F3008" s="37"/>
    </row>
    <row r="3009" spans="1:6" ht="11.25" customHeight="1" x14ac:dyDescent="0.2">
      <c r="A3009" s="41"/>
      <c r="B3009" s="103" t="s">
        <v>7</v>
      </c>
      <c r="C3009" s="104" t="s">
        <v>268</v>
      </c>
      <c r="D3009" s="19">
        <v>41564</v>
      </c>
      <c r="E3009" s="97" t="s">
        <v>10</v>
      </c>
      <c r="F3009" s="43">
        <v>41576</v>
      </c>
    </row>
    <row r="3010" spans="1:6" ht="11.25" customHeight="1" x14ac:dyDescent="0.2">
      <c r="A3010" s="42"/>
      <c r="B3010" s="105" t="s">
        <v>5</v>
      </c>
      <c r="C3010" s="106" t="s">
        <v>2683</v>
      </c>
      <c r="D3010" s="100"/>
      <c r="E3010" s="59"/>
      <c r="F3010" s="44"/>
    </row>
    <row r="3011" spans="1:6" ht="11.25" customHeight="1" x14ac:dyDescent="0.2">
      <c r="A3011" s="40">
        <v>761</v>
      </c>
      <c r="B3011" s="81" t="s">
        <v>2678</v>
      </c>
      <c r="C3011" s="82"/>
      <c r="D3011" s="31" t="s">
        <v>2679</v>
      </c>
      <c r="E3011" s="92">
        <v>849</v>
      </c>
      <c r="F3011" s="36" t="str">
        <f>CONCATENATE("AB/",IF(D3013&gt;0,A3011,"___"),"/2013")</f>
        <v>AB/761/2013</v>
      </c>
    </row>
    <row r="3012" spans="1:6" ht="11.25" customHeight="1" x14ac:dyDescent="0.2">
      <c r="A3012" s="41"/>
      <c r="B3012" s="101" t="s">
        <v>2680</v>
      </c>
      <c r="C3012" s="102"/>
      <c r="D3012" s="38" t="str">
        <f>CONCATENATE("AB.6740.",IF(E3011&gt;0,E3011,"___"),".2013.",IF(E3011&gt;0,E3013,"__"))</f>
        <v>AB.6740.849.2013.AŁ</v>
      </c>
      <c r="E3012" s="39"/>
      <c r="F3012" s="37"/>
    </row>
    <row r="3013" spans="1:6" ht="11.25" customHeight="1" x14ac:dyDescent="0.2">
      <c r="A3013" s="41"/>
      <c r="B3013" s="103" t="s">
        <v>7</v>
      </c>
      <c r="C3013" s="104" t="s">
        <v>212</v>
      </c>
      <c r="D3013" s="19">
        <v>41564</v>
      </c>
      <c r="E3013" s="97" t="s">
        <v>10</v>
      </c>
      <c r="F3013" s="43">
        <v>41576</v>
      </c>
    </row>
    <row r="3014" spans="1:6" ht="11.25" customHeight="1" x14ac:dyDescent="0.2">
      <c r="A3014" s="42"/>
      <c r="B3014" s="105" t="s">
        <v>5</v>
      </c>
      <c r="C3014" s="106" t="s">
        <v>2681</v>
      </c>
      <c r="D3014" s="100"/>
      <c r="E3014" s="59"/>
      <c r="F3014" s="44"/>
    </row>
    <row r="3015" spans="1:6" ht="11.25" customHeight="1" x14ac:dyDescent="0.2">
      <c r="A3015" s="40">
        <v>762</v>
      </c>
      <c r="B3015" s="81" t="s">
        <v>2686</v>
      </c>
      <c r="C3015" s="82"/>
      <c r="D3015" s="31" t="s">
        <v>2688</v>
      </c>
      <c r="E3015" s="92">
        <v>791</v>
      </c>
      <c r="F3015" s="36" t="str">
        <f>CONCATENATE("AB/",IF(D3017&gt;0,A3015,"___"),"/2013")</f>
        <v>AB/762/2013</v>
      </c>
    </row>
    <row r="3016" spans="1:6" ht="11.25" customHeight="1" x14ac:dyDescent="0.2">
      <c r="A3016" s="41"/>
      <c r="B3016" s="101" t="s">
        <v>2685</v>
      </c>
      <c r="C3016" s="102"/>
      <c r="D3016" s="38" t="str">
        <f>CONCATENATE("AB.6740.",IF(E3015&gt;0,E3015,"___"),".2013.",IF(E3015&gt;0,E3017,"__"))</f>
        <v>AB.6740.791.2013.WŚ</v>
      </c>
      <c r="E3016" s="39"/>
      <c r="F3016" s="37"/>
    </row>
    <row r="3017" spans="1:6" ht="11.25" customHeight="1" x14ac:dyDescent="0.2">
      <c r="A3017" s="41"/>
      <c r="B3017" s="103" t="s">
        <v>7</v>
      </c>
      <c r="C3017" s="104" t="s">
        <v>179</v>
      </c>
      <c r="D3017" s="19">
        <v>41523</v>
      </c>
      <c r="E3017" s="97" t="s">
        <v>182</v>
      </c>
      <c r="F3017" s="43">
        <v>41576</v>
      </c>
    </row>
    <row r="3018" spans="1:6" ht="11.25" customHeight="1" x14ac:dyDescent="0.2">
      <c r="A3018" s="42"/>
      <c r="B3018" s="105" t="s">
        <v>5</v>
      </c>
      <c r="C3018" s="106" t="s">
        <v>2687</v>
      </c>
      <c r="D3018" s="100"/>
      <c r="E3018" s="59"/>
      <c r="F3018" s="44"/>
    </row>
    <row r="3019" spans="1:6" ht="11.25" customHeight="1" x14ac:dyDescent="0.2">
      <c r="A3019" s="40">
        <v>763</v>
      </c>
      <c r="B3019" s="81" t="s">
        <v>2712</v>
      </c>
      <c r="C3019" s="82"/>
      <c r="D3019" s="31" t="s">
        <v>2715</v>
      </c>
      <c r="E3019" s="92">
        <v>776</v>
      </c>
      <c r="F3019" s="36" t="str">
        <f>CONCATENATE("AB/",IF(D3021&gt;0,A3019,"___"),"/2013")</f>
        <v>AB/763/2013</v>
      </c>
    </row>
    <row r="3020" spans="1:6" ht="11.25" customHeight="1" x14ac:dyDescent="0.2">
      <c r="A3020" s="41"/>
      <c r="B3020" s="101" t="s">
        <v>2713</v>
      </c>
      <c r="C3020" s="102"/>
      <c r="D3020" s="38" t="str">
        <f>CONCATENATE("AB.6740.",IF(E3019&gt;0,E3019,"___"),".2013.",IF(E3019&gt;0,E3021,"__"))</f>
        <v>AB.6740.776.2013.JL.</v>
      </c>
      <c r="E3020" s="39"/>
      <c r="F3020" s="37"/>
    </row>
    <row r="3021" spans="1:6" ht="11.25" customHeight="1" x14ac:dyDescent="0.2">
      <c r="A3021" s="41"/>
      <c r="B3021" s="103" t="s">
        <v>7</v>
      </c>
      <c r="C3021" s="104" t="s">
        <v>1932</v>
      </c>
      <c r="D3021" s="19" t="s">
        <v>2716</v>
      </c>
      <c r="E3021" s="97" t="s">
        <v>2754</v>
      </c>
      <c r="F3021" s="43">
        <v>41576</v>
      </c>
    </row>
    <row r="3022" spans="1:6" ht="11.25" customHeight="1" x14ac:dyDescent="0.2">
      <c r="A3022" s="42"/>
      <c r="B3022" s="105" t="s">
        <v>5</v>
      </c>
      <c r="C3022" s="106" t="s">
        <v>2714</v>
      </c>
      <c r="D3022" s="100"/>
      <c r="E3022" s="59"/>
      <c r="F3022" s="44"/>
    </row>
    <row r="3023" spans="1:6" ht="11.25" customHeight="1" x14ac:dyDescent="0.2">
      <c r="A3023" s="40">
        <v>764</v>
      </c>
      <c r="B3023" s="81"/>
      <c r="C3023" s="82"/>
      <c r="D3023" s="31" t="s">
        <v>2732</v>
      </c>
      <c r="E3023" s="92">
        <v>783</v>
      </c>
      <c r="F3023" s="36" t="str">
        <f>CONCATENATE("AB/",IF(D3025&gt;0,A3023,"___"),"/2013")</f>
        <v>AB/764/2013</v>
      </c>
    </row>
    <row r="3024" spans="1:6" ht="11.25" customHeight="1" x14ac:dyDescent="0.2">
      <c r="A3024" s="41"/>
      <c r="B3024" s="101" t="s">
        <v>2196</v>
      </c>
      <c r="C3024" s="102"/>
      <c r="D3024" s="38" t="str">
        <f>CONCATENATE("AB.6740.",IF(E3023&gt;0,E3023,"___"),".2013.",IF(E3023&gt;0,E3025,"__"))</f>
        <v>AB.6740.783.2013.AA</v>
      </c>
      <c r="E3024" s="39"/>
      <c r="F3024" s="37"/>
    </row>
    <row r="3025" spans="1:6" ht="11.25" customHeight="1" x14ac:dyDescent="0.2">
      <c r="A3025" s="41"/>
      <c r="B3025" s="103" t="s">
        <v>7</v>
      </c>
      <c r="C3025" s="104" t="s">
        <v>355</v>
      </c>
      <c r="D3025" s="19" t="s">
        <v>2731</v>
      </c>
      <c r="E3025" s="97" t="s">
        <v>91</v>
      </c>
      <c r="F3025" s="43">
        <v>41576</v>
      </c>
    </row>
    <row r="3026" spans="1:6" ht="11.25" customHeight="1" x14ac:dyDescent="0.2">
      <c r="A3026" s="42"/>
      <c r="B3026" s="105" t="s">
        <v>5</v>
      </c>
      <c r="C3026" s="106" t="s">
        <v>2733</v>
      </c>
      <c r="D3026" s="100"/>
      <c r="E3026" s="59"/>
      <c r="F3026" s="44"/>
    </row>
    <row r="3027" spans="1:6" ht="11.25" customHeight="1" x14ac:dyDescent="0.2">
      <c r="A3027" s="40">
        <v>765</v>
      </c>
      <c r="B3027" s="81" t="s">
        <v>2717</v>
      </c>
      <c r="C3027" s="82"/>
      <c r="D3027" s="31" t="s">
        <v>2720</v>
      </c>
      <c r="E3027" s="92">
        <v>717</v>
      </c>
      <c r="F3027" s="36" t="str">
        <f>CONCATENATE("AB/",IF(D3029&gt;0,A3027,"___"),"/2013")</f>
        <v>AB/765/2013</v>
      </c>
    </row>
    <row r="3028" spans="1:6" ht="11.25" customHeight="1" x14ac:dyDescent="0.2">
      <c r="A3028" s="41"/>
      <c r="B3028" s="101" t="s">
        <v>2718</v>
      </c>
      <c r="C3028" s="102"/>
      <c r="D3028" s="38" t="str">
        <f>CONCATENATE("AB.6740.",IF(E3027&gt;0,E3027,"___"),".2013.",IF(E3027&gt;0,E3029,"__"))</f>
        <v>AB.6740.717.2013.IN</v>
      </c>
      <c r="E3028" s="39"/>
      <c r="F3028" s="37"/>
    </row>
    <row r="3029" spans="1:6" ht="11.25" customHeight="1" x14ac:dyDescent="0.2">
      <c r="A3029" s="41"/>
      <c r="B3029" s="103" t="s">
        <v>7</v>
      </c>
      <c r="C3029" s="104" t="s">
        <v>229</v>
      </c>
      <c r="D3029" s="19">
        <v>41536</v>
      </c>
      <c r="E3029" s="97" t="s">
        <v>18</v>
      </c>
      <c r="F3029" s="43">
        <v>41577</v>
      </c>
    </row>
    <row r="3030" spans="1:6" ht="11.25" customHeight="1" x14ac:dyDescent="0.2">
      <c r="A3030" s="42"/>
      <c r="B3030" s="105" t="s">
        <v>5</v>
      </c>
      <c r="C3030" s="106" t="s">
        <v>2719</v>
      </c>
      <c r="D3030" s="100"/>
      <c r="E3030" s="59"/>
      <c r="F3030" s="44"/>
    </row>
    <row r="3031" spans="1:6" ht="11.25" customHeight="1" x14ac:dyDescent="0.2">
      <c r="A3031" s="40">
        <v>766</v>
      </c>
      <c r="B3031" s="81" t="s">
        <v>2721</v>
      </c>
      <c r="C3031" s="82"/>
      <c r="D3031" s="31" t="s">
        <v>2725</v>
      </c>
      <c r="E3031" s="92">
        <v>785</v>
      </c>
      <c r="F3031" s="36" t="str">
        <f>CONCATENATE("AB/",IF(D3033&gt;0,A3031,"___"),"/2013")</f>
        <v>AB/766/2013</v>
      </c>
    </row>
    <row r="3032" spans="1:6" ht="11.25" customHeight="1" x14ac:dyDescent="0.2">
      <c r="A3032" s="41"/>
      <c r="B3032" s="101" t="s">
        <v>2722</v>
      </c>
      <c r="C3032" s="102"/>
      <c r="D3032" s="38" t="str">
        <f>CONCATENATE("AB.6740.",IF(E3031&gt;0,E3031,"___"),".2013.",IF(E3031&gt;0,E3033,"__"))</f>
        <v>AB.6740.785.2013.IN</v>
      </c>
      <c r="E3032" s="39"/>
      <c r="F3032" s="37"/>
    </row>
    <row r="3033" spans="1:6" ht="11.25" customHeight="1" x14ac:dyDescent="0.2">
      <c r="A3033" s="41"/>
      <c r="B3033" s="103" t="s">
        <v>7</v>
      </c>
      <c r="C3033" s="139" t="s">
        <v>2723</v>
      </c>
      <c r="D3033" s="19">
        <v>41549</v>
      </c>
      <c r="E3033" s="97" t="s">
        <v>18</v>
      </c>
      <c r="F3033" s="43">
        <v>41577</v>
      </c>
    </row>
    <row r="3034" spans="1:6" ht="11.25" customHeight="1" x14ac:dyDescent="0.2">
      <c r="A3034" s="42"/>
      <c r="B3034" s="105" t="s">
        <v>5</v>
      </c>
      <c r="C3034" s="106" t="s">
        <v>2724</v>
      </c>
      <c r="D3034" s="100"/>
      <c r="E3034" s="59"/>
      <c r="F3034" s="44"/>
    </row>
    <row r="3035" spans="1:6" ht="11.25" customHeight="1" x14ac:dyDescent="0.2">
      <c r="A3035" s="40">
        <v>767</v>
      </c>
      <c r="B3035" s="108" t="s">
        <v>2736</v>
      </c>
      <c r="C3035" s="109"/>
      <c r="D3035" s="31" t="s">
        <v>2734</v>
      </c>
      <c r="E3035" s="92">
        <v>819</v>
      </c>
      <c r="F3035" s="36" t="str">
        <f>CONCATENATE("AB/",IF(D3037&gt;0,A3035,"___"),"/2013")</f>
        <v>AB/767/2013</v>
      </c>
    </row>
    <row r="3036" spans="1:6" ht="11.25" customHeight="1" x14ac:dyDescent="0.2">
      <c r="A3036" s="41"/>
      <c r="B3036" s="110"/>
      <c r="C3036" s="111"/>
      <c r="D3036" s="38" t="str">
        <f>CONCATENATE("AB.6740.",IF(E3035&gt;0,E3035,"___"),".2013.",IF(E3035&gt;0,E3037,"__"))</f>
        <v>AB.6740.819.2013.AA</v>
      </c>
      <c r="E3036" s="39"/>
      <c r="F3036" s="37"/>
    </row>
    <row r="3037" spans="1:6" ht="11.25" customHeight="1" x14ac:dyDescent="0.2">
      <c r="A3037" s="41"/>
      <c r="B3037" s="103" t="s">
        <v>7</v>
      </c>
      <c r="C3037" s="104" t="s">
        <v>2737</v>
      </c>
      <c r="D3037" s="19" t="s">
        <v>2735</v>
      </c>
      <c r="E3037" s="97" t="s">
        <v>91</v>
      </c>
      <c r="F3037" s="43">
        <v>41577</v>
      </c>
    </row>
    <row r="3038" spans="1:6" ht="11.25" customHeight="1" x14ac:dyDescent="0.2">
      <c r="A3038" s="42"/>
      <c r="B3038" s="105" t="s">
        <v>5</v>
      </c>
      <c r="C3038" s="106" t="s">
        <v>1512</v>
      </c>
      <c r="D3038" s="100"/>
      <c r="E3038" s="59"/>
      <c r="F3038" s="44"/>
    </row>
    <row r="3039" spans="1:6" ht="11.25" customHeight="1" x14ac:dyDescent="0.2">
      <c r="A3039" s="40">
        <v>768</v>
      </c>
      <c r="B3039" s="81" t="s">
        <v>2738</v>
      </c>
      <c r="C3039" s="82"/>
      <c r="D3039" s="31" t="s">
        <v>2739</v>
      </c>
      <c r="E3039" s="92">
        <v>818</v>
      </c>
      <c r="F3039" s="36" t="str">
        <f>CONCATENATE("AB/",IF(D3041&gt;0,A3039,"___"),"/2013")</f>
        <v>AB/768/2013</v>
      </c>
    </row>
    <row r="3040" spans="1:6" ht="11.25" customHeight="1" x14ac:dyDescent="0.2">
      <c r="A3040" s="41"/>
      <c r="B3040" s="101" t="s">
        <v>1829</v>
      </c>
      <c r="C3040" s="102"/>
      <c r="D3040" s="38" t="str">
        <f>CONCATENATE("AB.6740.",IF(E3039&gt;0,E3039,"___"),".2013.",IF(E3039&gt;0,E3041,"__"))</f>
        <v>AB.6740.818.2013.AA</v>
      </c>
      <c r="E3040" s="39"/>
      <c r="F3040" s="37"/>
    </row>
    <row r="3041" spans="1:6" ht="11.25" customHeight="1" x14ac:dyDescent="0.2">
      <c r="A3041" s="41"/>
      <c r="B3041" s="103" t="s">
        <v>7</v>
      </c>
      <c r="C3041" s="104" t="s">
        <v>169</v>
      </c>
      <c r="D3041" s="19" t="s">
        <v>2735</v>
      </c>
      <c r="E3041" s="97" t="s">
        <v>91</v>
      </c>
      <c r="F3041" s="43">
        <v>41577</v>
      </c>
    </row>
    <row r="3042" spans="1:6" ht="11.25" customHeight="1" x14ac:dyDescent="0.2">
      <c r="A3042" s="42"/>
      <c r="B3042" s="105" t="s">
        <v>5</v>
      </c>
      <c r="C3042" s="106" t="s">
        <v>2187</v>
      </c>
      <c r="D3042" s="100"/>
      <c r="E3042" s="59"/>
      <c r="F3042" s="44"/>
    </row>
    <row r="3043" spans="1:6" ht="11.25" customHeight="1" x14ac:dyDescent="0.2">
      <c r="A3043" s="40">
        <v>769</v>
      </c>
      <c r="B3043" s="81" t="s">
        <v>2740</v>
      </c>
      <c r="C3043" s="82"/>
      <c r="D3043" s="31" t="s">
        <v>2744</v>
      </c>
      <c r="E3043" s="92">
        <v>735</v>
      </c>
      <c r="F3043" s="36" t="str">
        <f>CONCATENATE("AB/",IF(D3045&gt;0,A3043,"___"),"/2013")</f>
        <v>AB/769/2013</v>
      </c>
    </row>
    <row r="3044" spans="1:6" ht="11.25" customHeight="1" x14ac:dyDescent="0.2">
      <c r="A3044" s="41"/>
      <c r="B3044" s="101" t="s">
        <v>2741</v>
      </c>
      <c r="C3044" s="102"/>
      <c r="D3044" s="38" t="str">
        <f>CONCATENATE("AB.6740.",IF(E3043&gt;0,E3043,"___"),".2013.",IF(E3043&gt;0,E3045,"__"))</f>
        <v>AB.6740.735.2013.JL.</v>
      </c>
      <c r="E3044" s="39"/>
      <c r="F3044" s="37"/>
    </row>
    <row r="3045" spans="1:6" ht="11.25" customHeight="1" x14ac:dyDescent="0.2">
      <c r="A3045" s="41"/>
      <c r="B3045" s="103" t="s">
        <v>7</v>
      </c>
      <c r="C3045" s="104" t="s">
        <v>2743</v>
      </c>
      <c r="D3045" s="19">
        <v>41522</v>
      </c>
      <c r="E3045" s="97" t="s">
        <v>2754</v>
      </c>
      <c r="F3045" s="43">
        <v>41577</v>
      </c>
    </row>
    <row r="3046" spans="1:6" ht="11.25" customHeight="1" x14ac:dyDescent="0.2">
      <c r="A3046" s="42"/>
      <c r="B3046" s="105" t="s">
        <v>5</v>
      </c>
      <c r="C3046" s="106" t="s">
        <v>2742</v>
      </c>
      <c r="D3046" s="100" t="s">
        <v>1361</v>
      </c>
      <c r="E3046" s="59"/>
      <c r="F3046" s="44"/>
    </row>
    <row r="3047" spans="1:6" ht="11.25" customHeight="1" x14ac:dyDescent="0.2">
      <c r="A3047" s="40">
        <v>770</v>
      </c>
      <c r="B3047" s="81" t="s">
        <v>2740</v>
      </c>
      <c r="C3047" s="82"/>
      <c r="D3047" s="31" t="s">
        <v>2747</v>
      </c>
      <c r="E3047" s="92">
        <v>734</v>
      </c>
      <c r="F3047" s="36" t="str">
        <f>CONCATENATE("AB/",IF(D3049&gt;0,A3047,"___"),"/2013")</f>
        <v>AB/770/2013</v>
      </c>
    </row>
    <row r="3048" spans="1:6" ht="11.25" customHeight="1" x14ac:dyDescent="0.2">
      <c r="A3048" s="41"/>
      <c r="B3048" s="101" t="s">
        <v>2745</v>
      </c>
      <c r="C3048" s="102"/>
      <c r="D3048" s="38" t="str">
        <f>CONCATENATE("AB.6740.",IF(E3047&gt;0,E3047,"___"),".2013.",IF(E3047&gt;0,E3049,"__"))</f>
        <v>AB.6740.734.2013.JL.</v>
      </c>
      <c r="E3048" s="39"/>
      <c r="F3048" s="37"/>
    </row>
    <row r="3049" spans="1:6" ht="11.25" customHeight="1" x14ac:dyDescent="0.2">
      <c r="A3049" s="41"/>
      <c r="B3049" s="103" t="s">
        <v>7</v>
      </c>
      <c r="C3049" s="104" t="s">
        <v>2743</v>
      </c>
      <c r="D3049" s="19" t="s">
        <v>2748</v>
      </c>
      <c r="E3049" s="97" t="s">
        <v>2754</v>
      </c>
      <c r="F3049" s="43">
        <v>41577</v>
      </c>
    </row>
    <row r="3050" spans="1:6" ht="11.25" customHeight="1" x14ac:dyDescent="0.2">
      <c r="A3050" s="42"/>
      <c r="B3050" s="105" t="s">
        <v>5</v>
      </c>
      <c r="C3050" s="106" t="s">
        <v>2746</v>
      </c>
      <c r="D3050" s="100" t="s">
        <v>1361</v>
      </c>
      <c r="E3050" s="59"/>
      <c r="F3050" s="44"/>
    </row>
    <row r="3051" spans="1:6" ht="11.25" customHeight="1" x14ac:dyDescent="0.2">
      <c r="A3051" s="40">
        <v>771</v>
      </c>
      <c r="B3051" s="81" t="s">
        <v>2777</v>
      </c>
      <c r="C3051" s="82"/>
      <c r="D3051" s="31" t="s">
        <v>2779</v>
      </c>
      <c r="E3051" s="92">
        <v>703</v>
      </c>
      <c r="F3051" s="36" t="str">
        <f>CONCATENATE("AB/",IF(D3053&gt;0,A3051,"___"),"/2013")</f>
        <v>AB/771/2013</v>
      </c>
    </row>
    <row r="3052" spans="1:6" ht="11.25" customHeight="1" x14ac:dyDescent="0.2">
      <c r="A3052" s="41"/>
      <c r="B3052" s="101" t="s">
        <v>83</v>
      </c>
      <c r="C3052" s="102"/>
      <c r="D3052" s="38" t="str">
        <f>CONCATENATE("AB.6740.",IF(E3051&gt;0,E3051,"___"),".2013.",IF(E3051&gt;0,E3053,"__"))</f>
        <v>AB.6740.703.2013.ŁD</v>
      </c>
      <c r="E3052" s="39"/>
      <c r="F3052" s="37"/>
    </row>
    <row r="3053" spans="1:6" ht="11.25" customHeight="1" x14ac:dyDescent="0.2">
      <c r="A3053" s="41"/>
      <c r="B3053" s="103" t="s">
        <v>7</v>
      </c>
      <c r="C3053" s="104" t="s">
        <v>15</v>
      </c>
      <c r="D3053" s="19">
        <v>41521</v>
      </c>
      <c r="E3053" s="97" t="s">
        <v>11</v>
      </c>
      <c r="F3053" s="43">
        <v>41577</v>
      </c>
    </row>
    <row r="3054" spans="1:6" ht="11.25" customHeight="1" x14ac:dyDescent="0.2">
      <c r="A3054" s="42"/>
      <c r="B3054" s="105" t="s">
        <v>5</v>
      </c>
      <c r="C3054" s="106" t="s">
        <v>2778</v>
      </c>
      <c r="D3054" s="100"/>
      <c r="E3054" s="59"/>
      <c r="F3054" s="44"/>
    </row>
    <row r="3055" spans="1:6" ht="11.25" customHeight="1" x14ac:dyDescent="0.2">
      <c r="A3055" s="40">
        <v>772</v>
      </c>
      <c r="B3055" s="81" t="s">
        <v>2773</v>
      </c>
      <c r="C3055" s="82"/>
      <c r="D3055" s="31"/>
      <c r="E3055" s="92"/>
      <c r="F3055" s="36" t="str">
        <f>CONCATENATE("AB/",IF(D3057&gt;0,A3055,"___"),"/2013")</f>
        <v>AB/772/2013</v>
      </c>
    </row>
    <row r="3056" spans="1:6" ht="11.25" customHeight="1" x14ac:dyDescent="0.2">
      <c r="A3056" s="41"/>
      <c r="B3056" s="101" t="s">
        <v>2774</v>
      </c>
      <c r="C3056" s="102"/>
      <c r="D3056" s="79" t="s">
        <v>2776</v>
      </c>
      <c r="E3056" s="80"/>
      <c r="F3056" s="37"/>
    </row>
    <row r="3057" spans="1:6" ht="11.25" customHeight="1" x14ac:dyDescent="0.2">
      <c r="A3057" s="41"/>
      <c r="B3057" s="103" t="s">
        <v>7</v>
      </c>
      <c r="C3057" s="104" t="s">
        <v>2330</v>
      </c>
      <c r="D3057" s="19">
        <v>41571</v>
      </c>
      <c r="E3057" s="97" t="s">
        <v>11</v>
      </c>
      <c r="F3057" s="43">
        <v>41577</v>
      </c>
    </row>
    <row r="3058" spans="1:6" ht="11.25" customHeight="1" x14ac:dyDescent="0.2">
      <c r="A3058" s="42"/>
      <c r="B3058" s="105" t="s">
        <v>5</v>
      </c>
      <c r="C3058" s="106" t="s">
        <v>2775</v>
      </c>
      <c r="D3058" s="100"/>
      <c r="E3058" s="59"/>
      <c r="F3058" s="44"/>
    </row>
    <row r="3059" spans="1:6" ht="11.25" customHeight="1" x14ac:dyDescent="0.2">
      <c r="A3059" s="40">
        <v>773</v>
      </c>
      <c r="B3059" s="81" t="s">
        <v>1796</v>
      </c>
      <c r="C3059" s="82"/>
      <c r="D3059" s="31" t="s">
        <v>2749</v>
      </c>
      <c r="E3059" s="92">
        <v>744</v>
      </c>
      <c r="F3059" s="36" t="str">
        <f>CONCATENATE("AB/",IF(D3061&gt;0,A3059,"___"),"/2013")</f>
        <v>AB/773/2013</v>
      </c>
    </row>
    <row r="3060" spans="1:6" ht="11.25" customHeight="1" x14ac:dyDescent="0.2">
      <c r="A3060" s="41"/>
      <c r="B3060" s="101" t="s">
        <v>2750</v>
      </c>
      <c r="C3060" s="102"/>
      <c r="D3060" s="38" t="str">
        <f>CONCATENATE("AB.6740.",IF(E3059&gt;0,E3059,"___"),".2013.",IF(E3059&gt;0,E3061,"__"))</f>
        <v>AB.6740.744.2013.AŁ</v>
      </c>
      <c r="E3060" s="39"/>
      <c r="F3060" s="37"/>
    </row>
    <row r="3061" spans="1:6" ht="11.25" customHeight="1" x14ac:dyDescent="0.2">
      <c r="A3061" s="41"/>
      <c r="B3061" s="103" t="s">
        <v>7</v>
      </c>
      <c r="C3061" s="104" t="s">
        <v>212</v>
      </c>
      <c r="D3061" s="19">
        <v>41541</v>
      </c>
      <c r="E3061" s="97" t="s">
        <v>10</v>
      </c>
      <c r="F3061" s="43">
        <v>41577</v>
      </c>
    </row>
    <row r="3062" spans="1:6" ht="11.25" customHeight="1" x14ac:dyDescent="0.2">
      <c r="A3062" s="42"/>
      <c r="B3062" s="105" t="s">
        <v>5</v>
      </c>
      <c r="C3062" s="106" t="s">
        <v>2751</v>
      </c>
      <c r="D3062" s="100"/>
      <c r="E3062" s="59"/>
      <c r="F3062" s="44"/>
    </row>
    <row r="3063" spans="1:6" ht="11.25" customHeight="1" x14ac:dyDescent="0.2">
      <c r="A3063" s="40">
        <v>774</v>
      </c>
      <c r="B3063" s="81" t="s">
        <v>149</v>
      </c>
      <c r="C3063" s="82"/>
      <c r="D3063" s="31" t="s">
        <v>2753</v>
      </c>
      <c r="E3063" s="92">
        <v>638</v>
      </c>
      <c r="F3063" s="36" t="str">
        <f>CONCATENATE("AB/",IF(D3065&gt;0,A3063,"___"),"/2013")</f>
        <v>AB/774/2013</v>
      </c>
    </row>
    <row r="3064" spans="1:6" ht="11.25" customHeight="1" x14ac:dyDescent="0.2">
      <c r="A3064" s="41"/>
      <c r="B3064" s="101"/>
      <c r="C3064" s="102"/>
      <c r="D3064" s="38" t="str">
        <f>CONCATENATE("AB.6740.",IF(E3063&gt;0,E3063,"___"),".2013.",IF(E3063&gt;0,E3065,"__"))</f>
        <v>AB.6740.638.2013.KŻ</v>
      </c>
      <c r="E3064" s="39"/>
      <c r="F3064" s="37"/>
    </row>
    <row r="3065" spans="1:6" ht="11.25" customHeight="1" x14ac:dyDescent="0.2">
      <c r="A3065" s="41"/>
      <c r="B3065" s="103" t="s">
        <v>7</v>
      </c>
      <c r="C3065" s="104" t="s">
        <v>190</v>
      </c>
      <c r="D3065" s="19">
        <v>41509</v>
      </c>
      <c r="E3065" s="97" t="s">
        <v>153</v>
      </c>
      <c r="F3065" s="43">
        <v>41582</v>
      </c>
    </row>
    <row r="3066" spans="1:6" ht="11.25" customHeight="1" x14ac:dyDescent="0.2">
      <c r="A3066" s="42"/>
      <c r="B3066" s="105" t="s">
        <v>5</v>
      </c>
      <c r="C3066" s="106" t="s">
        <v>2752</v>
      </c>
      <c r="D3066" s="100"/>
      <c r="E3066" s="59"/>
      <c r="F3066" s="44"/>
    </row>
    <row r="3067" spans="1:6" ht="11.25" customHeight="1" x14ac:dyDescent="0.2">
      <c r="A3067" s="40">
        <v>775</v>
      </c>
      <c r="B3067" s="81" t="s">
        <v>1245</v>
      </c>
      <c r="C3067" s="82"/>
      <c r="D3067" s="31" t="s">
        <v>2759</v>
      </c>
      <c r="E3067" s="92">
        <v>790</v>
      </c>
      <c r="F3067" s="36" t="str">
        <f>CONCATENATE("AB/",IF(D3069&gt;0,A3067,"___"),"/2013")</f>
        <v>AB/775/2013</v>
      </c>
    </row>
    <row r="3068" spans="1:6" ht="11.25" customHeight="1" x14ac:dyDescent="0.2">
      <c r="A3068" s="41"/>
      <c r="B3068" s="101" t="s">
        <v>2469</v>
      </c>
      <c r="C3068" s="102"/>
      <c r="D3068" s="38" t="str">
        <f>CONCATENATE("AB.6740.",IF(E3067&gt;0,E3067,"___"),".2013.",IF(E3067&gt;0,E3069,"__"))</f>
        <v>AB.6740.790.2013.WŚ</v>
      </c>
      <c r="E3068" s="39"/>
      <c r="F3068" s="37"/>
    </row>
    <row r="3069" spans="1:6" ht="11.25" customHeight="1" x14ac:dyDescent="0.2">
      <c r="A3069" s="41"/>
      <c r="B3069" s="103" t="s">
        <v>7</v>
      </c>
      <c r="C3069" s="104" t="s">
        <v>455</v>
      </c>
      <c r="D3069" s="19">
        <v>41520</v>
      </c>
      <c r="E3069" s="97" t="s">
        <v>182</v>
      </c>
      <c r="F3069" s="43">
        <v>41582</v>
      </c>
    </row>
    <row r="3070" spans="1:6" ht="11.25" customHeight="1" x14ac:dyDescent="0.2">
      <c r="A3070" s="42"/>
      <c r="B3070" s="105" t="s">
        <v>5</v>
      </c>
      <c r="C3070" s="106" t="s">
        <v>2760</v>
      </c>
      <c r="D3070" s="100"/>
      <c r="E3070" s="59"/>
      <c r="F3070" s="44"/>
    </row>
    <row r="3071" spans="1:6" ht="11.25" customHeight="1" x14ac:dyDescent="0.2">
      <c r="A3071" s="40">
        <v>778</v>
      </c>
      <c r="B3071" s="81" t="s">
        <v>406</v>
      </c>
      <c r="C3071" s="82"/>
      <c r="D3071" s="31" t="s">
        <v>2787</v>
      </c>
      <c r="E3071" s="92">
        <v>227</v>
      </c>
      <c r="F3071" s="36" t="str">
        <f>CONCATENATE("AB/",IF(D3073&gt;0,A3071,"___"),"/2013")</f>
        <v>AB/778/2013</v>
      </c>
    </row>
    <row r="3072" spans="1:6" ht="11.25" customHeight="1" x14ac:dyDescent="0.2">
      <c r="A3072" s="41"/>
      <c r="B3072" s="101" t="s">
        <v>2784</v>
      </c>
      <c r="C3072" s="102"/>
      <c r="D3072" s="17" t="s">
        <v>2788</v>
      </c>
      <c r="E3072" s="149"/>
      <c r="F3072" s="37"/>
    </row>
    <row r="3073" spans="1:6" ht="11.25" customHeight="1" x14ac:dyDescent="0.2">
      <c r="A3073" s="41"/>
      <c r="B3073" s="103" t="s">
        <v>7</v>
      </c>
      <c r="C3073" s="104" t="s">
        <v>2785</v>
      </c>
      <c r="D3073" s="19">
        <v>41561</v>
      </c>
      <c r="E3073" s="97" t="s">
        <v>266</v>
      </c>
      <c r="F3073" s="43">
        <v>41585</v>
      </c>
    </row>
    <row r="3074" spans="1:6" ht="11.25" customHeight="1" x14ac:dyDescent="0.2">
      <c r="A3074" s="42"/>
      <c r="B3074" s="105" t="s">
        <v>5</v>
      </c>
      <c r="C3074" s="106" t="s">
        <v>2786</v>
      </c>
      <c r="D3074" s="100"/>
      <c r="E3074" s="59"/>
      <c r="F3074" s="44"/>
    </row>
    <row r="3075" spans="1:6" ht="11.25" customHeight="1" x14ac:dyDescent="0.2">
      <c r="A3075" s="40">
        <v>779</v>
      </c>
      <c r="B3075" s="81" t="s">
        <v>2864</v>
      </c>
      <c r="C3075" s="82"/>
      <c r="D3075" s="31" t="s">
        <v>2862</v>
      </c>
      <c r="E3075" s="92">
        <v>793</v>
      </c>
      <c r="F3075" s="36" t="str">
        <f>CONCATENATE("AB/",IF(D3077&gt;0,A3075,"___"),"/2013")</f>
        <v>AB/779/2013</v>
      </c>
    </row>
    <row r="3076" spans="1:6" ht="11.25" customHeight="1" x14ac:dyDescent="0.2">
      <c r="A3076" s="41"/>
      <c r="B3076" s="101" t="s">
        <v>2860</v>
      </c>
      <c r="C3076" s="102"/>
      <c r="D3076" s="38" t="str">
        <f>CONCATENATE("AB.6740.",IF(E3075&gt;0,E3075,"___"),".2013.",IF(E3075&gt;0,E3077,"__"))</f>
        <v>AB.6740.793.2013.WŚ</v>
      </c>
      <c r="E3076" s="39"/>
      <c r="F3076" s="37"/>
    </row>
    <row r="3077" spans="1:6" ht="11.25" customHeight="1" x14ac:dyDescent="0.2">
      <c r="A3077" s="41"/>
      <c r="B3077" s="103" t="s">
        <v>7</v>
      </c>
      <c r="C3077" s="104" t="s">
        <v>179</v>
      </c>
      <c r="D3077" s="19">
        <v>41527</v>
      </c>
      <c r="E3077" s="97" t="s">
        <v>182</v>
      </c>
      <c r="F3077" s="43">
        <v>41586</v>
      </c>
    </row>
    <row r="3078" spans="1:6" ht="11.25" customHeight="1" x14ac:dyDescent="0.2">
      <c r="A3078" s="42"/>
      <c r="B3078" s="105" t="s">
        <v>5</v>
      </c>
      <c r="C3078" s="106" t="s">
        <v>2861</v>
      </c>
      <c r="D3078" s="100"/>
      <c r="E3078" s="59"/>
      <c r="F3078" s="44"/>
    </row>
    <row r="3079" spans="1:6" ht="11.25" customHeight="1" x14ac:dyDescent="0.2">
      <c r="A3079" s="40">
        <v>780</v>
      </c>
      <c r="B3079" s="81" t="s">
        <v>293</v>
      </c>
      <c r="C3079" s="82"/>
      <c r="D3079" s="31" t="s">
        <v>2863</v>
      </c>
      <c r="E3079" s="92">
        <v>794</v>
      </c>
      <c r="F3079" s="36" t="str">
        <f>CONCATENATE("AB/",IF(D3081&gt;0,A3079,"___"),"/2013")</f>
        <v>AB/780/2013</v>
      </c>
    </row>
    <row r="3080" spans="1:6" ht="11.25" customHeight="1" x14ac:dyDescent="0.2">
      <c r="A3080" s="41"/>
      <c r="B3080" s="101" t="s">
        <v>2860</v>
      </c>
      <c r="C3080" s="102"/>
      <c r="D3080" s="38" t="str">
        <f>CONCATENATE("AB.6740.",IF(E3079&gt;0,E3079,"___"),".2013.",IF(E3079&gt;0,E3081,"__"))</f>
        <v>AB.6740.794.2013.WŚ</v>
      </c>
      <c r="E3080" s="39"/>
      <c r="F3080" s="37"/>
    </row>
    <row r="3081" spans="1:6" ht="11.25" customHeight="1" x14ac:dyDescent="0.2">
      <c r="A3081" s="41"/>
      <c r="B3081" s="103" t="s">
        <v>7</v>
      </c>
      <c r="C3081" s="104" t="s">
        <v>179</v>
      </c>
      <c r="D3081" s="19">
        <v>41528</v>
      </c>
      <c r="E3081" s="97" t="s">
        <v>182</v>
      </c>
      <c r="F3081" s="43">
        <v>41586</v>
      </c>
    </row>
    <row r="3082" spans="1:6" ht="11.25" customHeight="1" x14ac:dyDescent="0.2">
      <c r="A3082" s="42"/>
      <c r="B3082" s="105" t="s">
        <v>5</v>
      </c>
      <c r="C3082" s="106" t="s">
        <v>2865</v>
      </c>
      <c r="D3082" s="100"/>
      <c r="E3082" s="59"/>
      <c r="F3082" s="44"/>
    </row>
    <row r="3083" spans="1:6" ht="11.25" customHeight="1" x14ac:dyDescent="0.2">
      <c r="A3083" s="40">
        <v>781</v>
      </c>
      <c r="B3083" s="81" t="s">
        <v>1366</v>
      </c>
      <c r="C3083" s="82"/>
      <c r="D3083" s="31" t="s">
        <v>2789</v>
      </c>
      <c r="E3083" s="92">
        <v>778</v>
      </c>
      <c r="F3083" s="36" t="str">
        <f>CONCATENATE("AB/",IF(D3085&gt;0,A3083,"___"),"/2013")</f>
        <v>AB/781/2013</v>
      </c>
    </row>
    <row r="3084" spans="1:6" ht="11.25" customHeight="1" x14ac:dyDescent="0.2">
      <c r="A3084" s="41"/>
      <c r="B3084" s="101" t="s">
        <v>2790</v>
      </c>
      <c r="C3084" s="102"/>
      <c r="D3084" s="38" t="str">
        <f>CONCATENATE("AB.6740.",IF(E3083&gt;0,E3083,"___"),".2013.",IF(E3083&gt;0,E3085,"__"))</f>
        <v>AB.6740.778.2013.AŁ</v>
      </c>
      <c r="E3084" s="39"/>
      <c r="F3084" s="37"/>
    </row>
    <row r="3085" spans="1:6" ht="11.25" customHeight="1" x14ac:dyDescent="0.2">
      <c r="A3085" s="41"/>
      <c r="B3085" s="103" t="s">
        <v>7</v>
      </c>
      <c r="C3085" s="104" t="s">
        <v>268</v>
      </c>
      <c r="D3085" s="19">
        <v>41548</v>
      </c>
      <c r="E3085" s="97" t="s">
        <v>10</v>
      </c>
      <c r="F3085" s="43">
        <v>41586</v>
      </c>
    </row>
    <row r="3086" spans="1:6" ht="11.25" customHeight="1" x14ac:dyDescent="0.2">
      <c r="A3086" s="42"/>
      <c r="B3086" s="105" t="s">
        <v>5</v>
      </c>
      <c r="C3086" s="106" t="s">
        <v>2791</v>
      </c>
      <c r="D3086" s="100"/>
      <c r="E3086" s="59"/>
      <c r="F3086" s="44"/>
    </row>
    <row r="3087" spans="1:6" ht="11.25" customHeight="1" x14ac:dyDescent="0.2">
      <c r="A3087" s="40">
        <v>782</v>
      </c>
      <c r="B3087" s="81" t="s">
        <v>2814</v>
      </c>
      <c r="C3087" s="82"/>
      <c r="D3087" s="31" t="s">
        <v>2816</v>
      </c>
      <c r="E3087" s="92">
        <v>421</v>
      </c>
      <c r="F3087" s="36" t="str">
        <f>CONCATENATE("AB/",IF(D3089&gt;0,A3087,"___"),"/2013")</f>
        <v>AB/782/2013</v>
      </c>
    </row>
    <row r="3088" spans="1:6" ht="11.25" customHeight="1" x14ac:dyDescent="0.2">
      <c r="A3088" s="41"/>
      <c r="B3088" s="101"/>
      <c r="C3088" s="102"/>
      <c r="D3088" s="38" t="str">
        <f>CONCATENATE("AB.6740.",IF(E3087&gt;0,E3087,"___"),".2013.",IF(E3087&gt;0,E3089,"__"))</f>
        <v>AB.6740.421.2013.KŻ</v>
      </c>
      <c r="E3088" s="39"/>
      <c r="F3088" s="37"/>
    </row>
    <row r="3089" spans="1:6" ht="11.25" customHeight="1" x14ac:dyDescent="0.2">
      <c r="A3089" s="41"/>
      <c r="B3089" s="103" t="s">
        <v>7</v>
      </c>
      <c r="C3089" s="104" t="s">
        <v>190</v>
      </c>
      <c r="D3089" s="19">
        <v>41431</v>
      </c>
      <c r="E3089" s="97" t="s">
        <v>153</v>
      </c>
      <c r="F3089" s="43">
        <v>41586</v>
      </c>
    </row>
    <row r="3090" spans="1:6" ht="11.25" customHeight="1" x14ac:dyDescent="0.2">
      <c r="A3090" s="42"/>
      <c r="B3090" s="105" t="s">
        <v>5</v>
      </c>
      <c r="C3090" s="106" t="s">
        <v>2815</v>
      </c>
      <c r="D3090" s="100"/>
      <c r="E3090" s="59"/>
      <c r="F3090" s="44"/>
    </row>
    <row r="3091" spans="1:6" ht="11.25" customHeight="1" x14ac:dyDescent="0.2">
      <c r="A3091" s="40">
        <v>783</v>
      </c>
      <c r="B3091" s="81" t="s">
        <v>2806</v>
      </c>
      <c r="C3091" s="82"/>
      <c r="D3091" s="31" t="s">
        <v>2809</v>
      </c>
      <c r="E3091" s="92">
        <v>689</v>
      </c>
      <c r="F3091" s="36" t="str">
        <f>CONCATENATE("AB/",IF(D3093&gt;0,A3091,"___"),"/2013")</f>
        <v>AB/783/2013</v>
      </c>
    </row>
    <row r="3092" spans="1:6" ht="11.25" customHeight="1" x14ac:dyDescent="0.2">
      <c r="A3092" s="41"/>
      <c r="B3092" s="101" t="s">
        <v>2807</v>
      </c>
      <c r="C3092" s="102"/>
      <c r="D3092" s="38" t="str">
        <f>CONCATENATE("AB.6740.",IF(E3091&gt;0,E3091,"___"),".2013.",IF(E3091&gt;0,E3093,"__"))</f>
        <v>AB.6740.689.2013.KŻ</v>
      </c>
      <c r="E3092" s="39"/>
      <c r="F3092" s="37"/>
    </row>
    <row r="3093" spans="1:6" ht="11.25" customHeight="1" x14ac:dyDescent="0.2">
      <c r="A3093" s="41"/>
      <c r="B3093" s="103" t="s">
        <v>7</v>
      </c>
      <c r="C3093" s="104" t="s">
        <v>150</v>
      </c>
      <c r="D3093" s="19">
        <v>41523</v>
      </c>
      <c r="E3093" s="97" t="s">
        <v>153</v>
      </c>
      <c r="F3093" s="43">
        <v>41586</v>
      </c>
    </row>
    <row r="3094" spans="1:6" ht="11.25" customHeight="1" x14ac:dyDescent="0.2">
      <c r="A3094" s="42"/>
      <c r="B3094" s="105" t="s">
        <v>5</v>
      </c>
      <c r="C3094" s="106" t="s">
        <v>2808</v>
      </c>
      <c r="D3094" s="100"/>
      <c r="E3094" s="59"/>
      <c r="F3094" s="44"/>
    </row>
    <row r="3095" spans="1:6" ht="11.25" customHeight="1" x14ac:dyDescent="0.2">
      <c r="A3095" s="40">
        <v>784</v>
      </c>
      <c r="B3095" s="81" t="s">
        <v>149</v>
      </c>
      <c r="C3095" s="82"/>
      <c r="D3095" s="31" t="s">
        <v>2811</v>
      </c>
      <c r="E3095" s="92">
        <v>722</v>
      </c>
      <c r="F3095" s="36" t="str">
        <f>CONCATENATE("AB/",IF(D3097&gt;0,A3095,"___"),"/2013")</f>
        <v>AB/784/2013</v>
      </c>
    </row>
    <row r="3096" spans="1:6" ht="11.25" customHeight="1" x14ac:dyDescent="0.2">
      <c r="A3096" s="41"/>
      <c r="B3096" s="101"/>
      <c r="C3096" s="102"/>
      <c r="D3096" s="38" t="str">
        <f>CONCATENATE("AB.6740.",IF(E3095&gt;0,E3095,"___"),".2013.",IF(E3095&gt;0,E3097,"__"))</f>
        <v>AB.6740.722.2013.KŻ</v>
      </c>
      <c r="E3096" s="39"/>
      <c r="F3096" s="37"/>
    </row>
    <row r="3097" spans="1:6" ht="11.25" customHeight="1" x14ac:dyDescent="0.2">
      <c r="A3097" s="41"/>
      <c r="B3097" s="103" t="s">
        <v>7</v>
      </c>
      <c r="C3097" s="104" t="s">
        <v>190</v>
      </c>
      <c r="D3097" s="19">
        <v>41537</v>
      </c>
      <c r="E3097" s="97" t="s">
        <v>153</v>
      </c>
      <c r="F3097" s="43">
        <v>41586</v>
      </c>
    </row>
    <row r="3098" spans="1:6" ht="11.25" customHeight="1" x14ac:dyDescent="0.2">
      <c r="A3098" s="42"/>
      <c r="B3098" s="105" t="s">
        <v>5</v>
      </c>
      <c r="C3098" s="106" t="s">
        <v>2810</v>
      </c>
      <c r="D3098" s="100"/>
      <c r="E3098" s="59"/>
      <c r="F3098" s="44"/>
    </row>
    <row r="3099" spans="1:6" ht="11.25" customHeight="1" x14ac:dyDescent="0.2">
      <c r="A3099" s="40">
        <v>785</v>
      </c>
      <c r="B3099" s="81" t="s">
        <v>149</v>
      </c>
      <c r="C3099" s="82"/>
      <c r="D3099" s="31" t="s">
        <v>2813</v>
      </c>
      <c r="E3099" s="92">
        <v>723</v>
      </c>
      <c r="F3099" s="36" t="str">
        <f>CONCATENATE("AB/",IF(D3101&gt;0,A3099,"___"),"/2013")</f>
        <v>AB/785/2013</v>
      </c>
    </row>
    <row r="3100" spans="1:6" ht="11.25" customHeight="1" x14ac:dyDescent="0.2">
      <c r="A3100" s="41"/>
      <c r="B3100" s="101"/>
      <c r="C3100" s="102"/>
      <c r="D3100" s="38" t="str">
        <f>CONCATENATE("AB.6740.",IF(E3099&gt;0,E3099,"___"),".2013.",IF(E3099&gt;0,E3101,"__"))</f>
        <v>AB.6740.723.2013.KŻ</v>
      </c>
      <c r="E3100" s="39"/>
      <c r="F3100" s="37"/>
    </row>
    <row r="3101" spans="1:6" ht="11.25" customHeight="1" x14ac:dyDescent="0.2">
      <c r="A3101" s="41"/>
      <c r="B3101" s="103" t="s">
        <v>7</v>
      </c>
      <c r="C3101" s="104" t="s">
        <v>190</v>
      </c>
      <c r="D3101" s="19">
        <v>41537</v>
      </c>
      <c r="E3101" s="97" t="s">
        <v>153</v>
      </c>
      <c r="F3101" s="43">
        <v>41586</v>
      </c>
    </row>
    <row r="3102" spans="1:6" ht="11.25" customHeight="1" x14ac:dyDescent="0.2">
      <c r="A3102" s="42"/>
      <c r="B3102" s="105" t="s">
        <v>5</v>
      </c>
      <c r="C3102" s="106" t="s">
        <v>2812</v>
      </c>
      <c r="D3102" s="100"/>
      <c r="E3102" s="59"/>
      <c r="F3102" s="44"/>
    </row>
    <row r="3103" spans="1:6" ht="11.25" customHeight="1" x14ac:dyDescent="0.2">
      <c r="A3103" s="40">
        <v>786</v>
      </c>
      <c r="B3103" s="81" t="s">
        <v>2792</v>
      </c>
      <c r="C3103" s="82"/>
      <c r="D3103" s="31" t="s">
        <v>2796</v>
      </c>
      <c r="E3103" s="92">
        <v>811</v>
      </c>
      <c r="F3103" s="36" t="str">
        <f>CONCATENATE("AB/",IF(D3105&gt;0,A3103,"___"),"/2013")</f>
        <v>AB/786/2013</v>
      </c>
    </row>
    <row r="3104" spans="1:6" ht="11.25" customHeight="1" x14ac:dyDescent="0.2">
      <c r="A3104" s="41"/>
      <c r="B3104" s="101" t="s">
        <v>2793</v>
      </c>
      <c r="C3104" s="102"/>
      <c r="D3104" s="38" t="str">
        <f>CONCATENATE("AB.6740.",IF(E3103&gt;0,E3103,"___"),".2013.",IF(E3103&gt;0,E3105,"__"))</f>
        <v>AB.6740.811.2013.MS</v>
      </c>
      <c r="E3104" s="39"/>
      <c r="F3104" s="37"/>
    </row>
    <row r="3105" spans="1:6" ht="11.25" customHeight="1" x14ac:dyDescent="0.2">
      <c r="A3105" s="41"/>
      <c r="B3105" s="103" t="s">
        <v>7</v>
      </c>
      <c r="C3105" s="104" t="s">
        <v>2794</v>
      </c>
      <c r="D3105" s="19">
        <v>41551</v>
      </c>
      <c r="E3105" s="97" t="s">
        <v>266</v>
      </c>
      <c r="F3105" s="43">
        <v>41586</v>
      </c>
    </row>
    <row r="3106" spans="1:6" ht="11.25" customHeight="1" x14ac:dyDescent="0.2">
      <c r="A3106" s="42"/>
      <c r="B3106" s="105" t="s">
        <v>5</v>
      </c>
      <c r="C3106" s="106" t="s">
        <v>2795</v>
      </c>
      <c r="D3106" s="100"/>
      <c r="E3106" s="59"/>
      <c r="F3106" s="44"/>
    </row>
    <row r="3107" spans="1:6" ht="11.25" customHeight="1" x14ac:dyDescent="0.2">
      <c r="A3107" s="40">
        <v>787</v>
      </c>
      <c r="B3107" s="81" t="s">
        <v>2797</v>
      </c>
      <c r="C3107" s="82"/>
      <c r="D3107" s="31" t="s">
        <v>2798</v>
      </c>
      <c r="E3107" s="92">
        <v>826</v>
      </c>
      <c r="F3107" s="36" t="str">
        <f>CONCATENATE("AB/",IF(D3109&gt;0,A3107,"___"),"/2013")</f>
        <v>AB/787/2013</v>
      </c>
    </row>
    <row r="3108" spans="1:6" ht="11.25" customHeight="1" x14ac:dyDescent="0.2">
      <c r="A3108" s="41"/>
      <c r="B3108" s="101"/>
      <c r="C3108" s="102"/>
      <c r="D3108" s="38" t="str">
        <f>CONCATENATE("AB.6740.",IF(E3107&gt;0,E3107,"___"),".2013.",IF(E3107&gt;0,E3109,"__"))</f>
        <v>AB.6740.826.2013.AŁ</v>
      </c>
      <c r="E3108" s="39"/>
      <c r="F3108" s="37"/>
    </row>
    <row r="3109" spans="1:6" ht="11.25" customHeight="1" x14ac:dyDescent="0.2">
      <c r="A3109" s="41"/>
      <c r="B3109" s="103" t="s">
        <v>7</v>
      </c>
      <c r="C3109" s="104" t="s">
        <v>1645</v>
      </c>
      <c r="D3109" s="19">
        <v>41561</v>
      </c>
      <c r="E3109" s="97" t="s">
        <v>10</v>
      </c>
      <c r="F3109" s="43">
        <v>41590</v>
      </c>
    </row>
    <row r="3110" spans="1:6" ht="11.25" customHeight="1" x14ac:dyDescent="0.2">
      <c r="A3110" s="42"/>
      <c r="B3110" s="105" t="s">
        <v>5</v>
      </c>
      <c r="C3110" s="106" t="s">
        <v>2799</v>
      </c>
      <c r="D3110" s="100"/>
      <c r="E3110" s="59"/>
      <c r="F3110" s="44"/>
    </row>
    <row r="3111" spans="1:6" ht="11.25" customHeight="1" x14ac:dyDescent="0.2">
      <c r="A3111" s="40">
        <v>788</v>
      </c>
      <c r="B3111" s="81" t="s">
        <v>2800</v>
      </c>
      <c r="C3111" s="82"/>
      <c r="D3111" s="31" t="s">
        <v>2803</v>
      </c>
      <c r="E3111" s="92">
        <v>810</v>
      </c>
      <c r="F3111" s="36" t="str">
        <f>CONCATENATE("AB/",IF(D3113&gt;0,A3111,"___"),"/2013")</f>
        <v>AB/788/2013</v>
      </c>
    </row>
    <row r="3112" spans="1:6" ht="11.25" customHeight="1" x14ac:dyDescent="0.2">
      <c r="A3112" s="41"/>
      <c r="B3112" s="101"/>
      <c r="C3112" s="102"/>
      <c r="D3112" s="38" t="str">
        <f>CONCATENATE("AB.6740.",IF(E3111&gt;0,E3111,"___"),".2013.",IF(E3111&gt;0,E3113,"__"))</f>
        <v>AB.6740.810.2013.IN</v>
      </c>
      <c r="E3112" s="39"/>
      <c r="F3112" s="37"/>
    </row>
    <row r="3113" spans="1:6" ht="11.25" customHeight="1" x14ac:dyDescent="0.2">
      <c r="A3113" s="41"/>
      <c r="B3113" s="103" t="s">
        <v>7</v>
      </c>
      <c r="C3113" s="146" t="s">
        <v>2801</v>
      </c>
      <c r="D3113" s="19">
        <v>41551</v>
      </c>
      <c r="E3113" s="97" t="s">
        <v>18</v>
      </c>
      <c r="F3113" s="43">
        <v>41590</v>
      </c>
    </row>
    <row r="3114" spans="1:6" ht="11.25" customHeight="1" x14ac:dyDescent="0.2">
      <c r="A3114" s="42"/>
      <c r="B3114" s="105" t="s">
        <v>5</v>
      </c>
      <c r="C3114" s="106" t="s">
        <v>2802</v>
      </c>
      <c r="D3114" s="100"/>
      <c r="E3114" s="59"/>
      <c r="F3114" s="44"/>
    </row>
    <row r="3115" spans="1:6" ht="11.25" customHeight="1" x14ac:dyDescent="0.2">
      <c r="A3115" s="40">
        <v>789</v>
      </c>
      <c r="B3115" s="81" t="s">
        <v>61</v>
      </c>
      <c r="C3115" s="82"/>
      <c r="D3115" s="31" t="s">
        <v>2825</v>
      </c>
      <c r="E3115" s="92">
        <v>711</v>
      </c>
      <c r="F3115" s="36" t="str">
        <f>CONCATENATE("AB/",IF(D3117&gt;0,A3115,"___"),"/2013")</f>
        <v>AB/789/2013</v>
      </c>
    </row>
    <row r="3116" spans="1:6" ht="11.25" customHeight="1" x14ac:dyDescent="0.2">
      <c r="A3116" s="41"/>
      <c r="B3116" s="101" t="s">
        <v>83</v>
      </c>
      <c r="C3116" s="102"/>
      <c r="D3116" s="38" t="str">
        <f>CONCATENATE("AB.6740.",IF(E3115&gt;0,E3115,"___"),".2013.",IF(E3115&gt;0,E3117,"__"))</f>
        <v>AB.6740.711.2013.AŁ</v>
      </c>
      <c r="E3116" s="39"/>
      <c r="F3116" s="37"/>
    </row>
    <row r="3117" spans="1:6" ht="11.25" customHeight="1" x14ac:dyDescent="0.2">
      <c r="A3117" s="41"/>
      <c r="B3117" s="103" t="s">
        <v>7</v>
      </c>
      <c r="C3117" s="104" t="s">
        <v>2785</v>
      </c>
      <c r="D3117" s="19">
        <v>41533</v>
      </c>
      <c r="E3117" s="97" t="s">
        <v>10</v>
      </c>
      <c r="F3117" s="43">
        <v>41590</v>
      </c>
    </row>
    <row r="3118" spans="1:6" ht="11.25" customHeight="1" x14ac:dyDescent="0.2">
      <c r="A3118" s="42"/>
      <c r="B3118" s="105" t="s">
        <v>5</v>
      </c>
      <c r="C3118" s="106" t="s">
        <v>2826</v>
      </c>
      <c r="D3118" s="100"/>
      <c r="E3118" s="59"/>
      <c r="F3118" s="44"/>
    </row>
    <row r="3119" spans="1:6" ht="11.25" customHeight="1" x14ac:dyDescent="0.2">
      <c r="A3119" s="40">
        <v>790</v>
      </c>
      <c r="B3119" s="81" t="s">
        <v>2804</v>
      </c>
      <c r="C3119" s="82"/>
      <c r="D3119" s="31" t="s">
        <v>2805</v>
      </c>
      <c r="E3119" s="92">
        <v>898</v>
      </c>
      <c r="F3119" s="36" t="str">
        <f>CONCATENATE("AB/",IF(D3121&gt;0,A3119,"___"),"/2013")</f>
        <v>AB/790/2013</v>
      </c>
    </row>
    <row r="3120" spans="1:6" ht="11.25" customHeight="1" x14ac:dyDescent="0.2">
      <c r="A3120" s="41"/>
      <c r="B3120" s="101"/>
      <c r="C3120" s="102"/>
      <c r="D3120" s="38" t="str">
        <f>CONCATENATE("AB.6740.",IF(E3119&gt;0,E3119,"___"),".2013.",IF(E3119&gt;0,E3121,"__"))</f>
        <v>AB.6740.898.2013.AŁ</v>
      </c>
      <c r="E3120" s="39"/>
      <c r="F3120" s="37"/>
    </row>
    <row r="3121" spans="1:6" ht="11.25" customHeight="1" x14ac:dyDescent="0.2">
      <c r="A3121" s="41"/>
      <c r="B3121" s="103" t="s">
        <v>7</v>
      </c>
      <c r="C3121" s="104" t="s">
        <v>268</v>
      </c>
      <c r="D3121" s="19">
        <v>41578</v>
      </c>
      <c r="E3121" s="97" t="s">
        <v>10</v>
      </c>
      <c r="F3121" s="43">
        <v>41590</v>
      </c>
    </row>
    <row r="3122" spans="1:6" ht="11.25" customHeight="1" x14ac:dyDescent="0.2">
      <c r="A3122" s="42"/>
      <c r="B3122" s="105" t="s">
        <v>5</v>
      </c>
      <c r="C3122" s="106" t="s">
        <v>1201</v>
      </c>
      <c r="D3122" s="100"/>
      <c r="E3122" s="59"/>
      <c r="F3122" s="44"/>
    </row>
    <row r="3123" spans="1:6" ht="11.25" customHeight="1" x14ac:dyDescent="0.2">
      <c r="A3123" s="40">
        <v>791</v>
      </c>
      <c r="B3123" s="81" t="s">
        <v>2817</v>
      </c>
      <c r="C3123" s="82"/>
      <c r="D3123" s="31" t="s">
        <v>2820</v>
      </c>
      <c r="E3123" s="92">
        <v>930</v>
      </c>
      <c r="F3123" s="36" t="str">
        <f>CONCATENATE("AB/",IF(D3125&gt;0,A3123,"___"),"/2013")</f>
        <v>AB/791/2013</v>
      </c>
    </row>
    <row r="3124" spans="1:6" ht="11.25" customHeight="1" x14ac:dyDescent="0.2">
      <c r="A3124" s="41"/>
      <c r="B3124" s="101" t="s">
        <v>2818</v>
      </c>
      <c r="C3124" s="102"/>
      <c r="D3124" s="56" t="str">
        <f>CONCATENATE("AB.6740.",IF(E3123&gt;0,E3123,"___"),".2013.",IF(E3123&gt;0,E3125,"__"))</f>
        <v>AB.6740.930.2013.</v>
      </c>
      <c r="E3124" s="57"/>
      <c r="F3124" s="37"/>
    </row>
    <row r="3125" spans="1:6" ht="11.25" customHeight="1" x14ac:dyDescent="0.2">
      <c r="A3125" s="41"/>
      <c r="B3125" s="103" t="s">
        <v>7</v>
      </c>
      <c r="C3125" s="104" t="s">
        <v>2330</v>
      </c>
      <c r="D3125" s="19" t="s">
        <v>2821</v>
      </c>
      <c r="E3125" s="97"/>
      <c r="F3125" s="43">
        <v>41590</v>
      </c>
    </row>
    <row r="3126" spans="1:6" ht="11.25" customHeight="1" x14ac:dyDescent="0.2">
      <c r="A3126" s="42"/>
      <c r="B3126" s="105" t="s">
        <v>5</v>
      </c>
      <c r="C3126" s="106" t="s">
        <v>2819</v>
      </c>
      <c r="D3126" s="100"/>
      <c r="E3126" s="59"/>
      <c r="F3126" s="44"/>
    </row>
    <row r="3127" spans="1:6" ht="11.25" customHeight="1" x14ac:dyDescent="0.2">
      <c r="A3127" s="40">
        <v>792</v>
      </c>
      <c r="B3127" s="81" t="s">
        <v>3028</v>
      </c>
      <c r="C3127" s="82"/>
      <c r="D3127" s="31"/>
      <c r="E3127" s="92">
        <v>724</v>
      </c>
      <c r="F3127" s="36" t="str">
        <f>CONCATENATE("AB/",IF(D3129&gt;0,A3127,"___"),"/2013")</f>
        <v>AB/792/2013</v>
      </c>
    </row>
    <row r="3128" spans="1:6" ht="11.25" customHeight="1" x14ac:dyDescent="0.2">
      <c r="A3128" s="41"/>
      <c r="B3128" s="101" t="s">
        <v>3021</v>
      </c>
      <c r="C3128" s="102"/>
      <c r="D3128" s="38" t="str">
        <f>CONCATENATE("AB.6740.",IF(E3127&gt;0,E3127,"___"),".2013.",IF(E3127&gt;0,E3129,"__"))</f>
        <v>AB.6740.724.2013.ŁD</v>
      </c>
      <c r="E3128" s="39"/>
      <c r="F3128" s="37"/>
    </row>
    <row r="3129" spans="1:6" ht="11.25" customHeight="1" x14ac:dyDescent="0.2">
      <c r="A3129" s="41"/>
      <c r="B3129" s="103" t="s">
        <v>7</v>
      </c>
      <c r="C3129" s="104" t="s">
        <v>1290</v>
      </c>
      <c r="D3129" s="19">
        <v>41537</v>
      </c>
      <c r="E3129" s="97" t="s">
        <v>11</v>
      </c>
      <c r="F3129" s="43">
        <v>41590</v>
      </c>
    </row>
    <row r="3130" spans="1:6" ht="11.25" customHeight="1" x14ac:dyDescent="0.2">
      <c r="A3130" s="42"/>
      <c r="B3130" s="105" t="s">
        <v>5</v>
      </c>
      <c r="C3130" s="106" t="s">
        <v>3029</v>
      </c>
      <c r="D3130" s="100"/>
      <c r="E3130" s="59"/>
      <c r="F3130" s="44"/>
    </row>
    <row r="3131" spans="1:6" ht="11.25" customHeight="1" x14ac:dyDescent="0.2">
      <c r="A3131" s="40">
        <v>793</v>
      </c>
      <c r="B3131" s="81" t="s">
        <v>2869</v>
      </c>
      <c r="C3131" s="82"/>
      <c r="D3131" s="31" t="s">
        <v>2868</v>
      </c>
      <c r="E3131" s="92">
        <v>795</v>
      </c>
      <c r="F3131" s="36" t="str">
        <f>CONCATENATE("AB/",IF(D3133&gt;0,A3131,"___"),"/2013")</f>
        <v>AB/793/2013</v>
      </c>
    </row>
    <row r="3132" spans="1:6" ht="11.25" customHeight="1" x14ac:dyDescent="0.2">
      <c r="A3132" s="41"/>
      <c r="B3132" s="101" t="s">
        <v>2870</v>
      </c>
      <c r="C3132" s="102"/>
      <c r="D3132" s="38" t="str">
        <f>CONCATENATE("AB.6740.",IF(E3131&gt;0,E3131,"___"),".2013.",IF(E3131&gt;0,E3133,"__"))</f>
        <v>AB.6740.795.2013.WŚ</v>
      </c>
      <c r="E3132" s="39"/>
      <c r="F3132" s="37"/>
    </row>
    <row r="3133" spans="1:6" ht="11.25" customHeight="1" x14ac:dyDescent="0.2">
      <c r="A3133" s="41"/>
      <c r="B3133" s="103" t="s">
        <v>7</v>
      </c>
      <c r="C3133" s="104" t="s">
        <v>220</v>
      </c>
      <c r="D3133" s="19">
        <v>41528</v>
      </c>
      <c r="E3133" s="97" t="s">
        <v>182</v>
      </c>
      <c r="F3133" s="43">
        <v>41590</v>
      </c>
    </row>
    <row r="3134" spans="1:6" ht="11.25" customHeight="1" x14ac:dyDescent="0.2">
      <c r="A3134" s="42"/>
      <c r="B3134" s="105" t="s">
        <v>5</v>
      </c>
      <c r="C3134" s="106" t="s">
        <v>2871</v>
      </c>
      <c r="D3134" s="100"/>
      <c r="E3134" s="59"/>
      <c r="F3134" s="44"/>
    </row>
    <row r="3135" spans="1:6" ht="11.25" customHeight="1" x14ac:dyDescent="0.2">
      <c r="A3135" s="40">
        <v>794</v>
      </c>
      <c r="B3135" s="81" t="s">
        <v>2822</v>
      </c>
      <c r="C3135" s="82"/>
      <c r="D3135" s="31" t="s">
        <v>2823</v>
      </c>
      <c r="E3135" s="92">
        <v>881</v>
      </c>
      <c r="F3135" s="36" t="str">
        <f>CONCATENATE("AB/",IF(D3137&gt;0,A3135,"___"),"/2013")</f>
        <v>AB/794/2013</v>
      </c>
    </row>
    <row r="3136" spans="1:6" ht="11.25" customHeight="1" x14ac:dyDescent="0.2">
      <c r="A3136" s="41"/>
      <c r="B3136" s="101" t="s">
        <v>1769</v>
      </c>
      <c r="C3136" s="102"/>
      <c r="D3136" s="38" t="str">
        <f>CONCATENATE("AB.6740.",IF(E3135&gt;0,E3135,"___"),".2013.",IF(E3135&gt;0,E3137,"__"))</f>
        <v>AB.6740.881.2013.JL</v>
      </c>
      <c r="E3136" s="39"/>
      <c r="F3136" s="37"/>
    </row>
    <row r="3137" spans="1:6" ht="11.25" customHeight="1" x14ac:dyDescent="0.2">
      <c r="A3137" s="41"/>
      <c r="B3137" s="103" t="s">
        <v>7</v>
      </c>
      <c r="C3137" s="104" t="s">
        <v>1290</v>
      </c>
      <c r="D3137" s="19" t="s">
        <v>2824</v>
      </c>
      <c r="E3137" s="97" t="s">
        <v>1361</v>
      </c>
      <c r="F3137" s="43">
        <v>41592</v>
      </c>
    </row>
    <row r="3138" spans="1:6" ht="11.25" customHeight="1" x14ac:dyDescent="0.2">
      <c r="A3138" s="42"/>
      <c r="B3138" s="105" t="s">
        <v>5</v>
      </c>
      <c r="C3138" s="106" t="s">
        <v>2190</v>
      </c>
      <c r="D3138" s="100"/>
      <c r="E3138" s="59"/>
      <c r="F3138" s="44"/>
    </row>
    <row r="3139" spans="1:6" ht="11.25" customHeight="1" x14ac:dyDescent="0.2">
      <c r="A3139" s="40">
        <v>795</v>
      </c>
      <c r="B3139" s="81" t="s">
        <v>2835</v>
      </c>
      <c r="C3139" s="82"/>
      <c r="D3139" s="31" t="s">
        <v>2827</v>
      </c>
      <c r="E3139" s="92">
        <v>700</v>
      </c>
      <c r="F3139" s="36" t="str">
        <f>CONCATENATE("AB/",IF(D3141&gt;0,A3139,"___"),"/2013")</f>
        <v>AB/795/2013</v>
      </c>
    </row>
    <row r="3140" spans="1:6" ht="11.25" customHeight="1" x14ac:dyDescent="0.2">
      <c r="A3140" s="41"/>
      <c r="B3140" s="101"/>
      <c r="C3140" s="102"/>
      <c r="D3140" s="38" t="str">
        <f>CONCATENATE("AB.6740.",IF(E3139&gt;0,E3139,"___"),".2013.",IF(E3139&gt;0,E3141,"__"))</f>
        <v>AB.6740.700.2013.AŁ</v>
      </c>
      <c r="E3140" s="39"/>
      <c r="F3140" s="37"/>
    </row>
    <row r="3141" spans="1:6" ht="11.25" customHeight="1" x14ac:dyDescent="0.2">
      <c r="A3141" s="41"/>
      <c r="B3141" s="103" t="s">
        <v>7</v>
      </c>
      <c r="C3141" s="104" t="s">
        <v>268</v>
      </c>
      <c r="D3141" s="19">
        <v>41533</v>
      </c>
      <c r="E3141" s="97" t="s">
        <v>10</v>
      </c>
      <c r="F3141" s="43">
        <v>41592</v>
      </c>
    </row>
    <row r="3142" spans="1:6" ht="11.25" customHeight="1" x14ac:dyDescent="0.2">
      <c r="A3142" s="42"/>
      <c r="B3142" s="105" t="s">
        <v>5</v>
      </c>
      <c r="C3142" s="106" t="s">
        <v>2828</v>
      </c>
      <c r="D3142" s="100"/>
      <c r="E3142" s="59"/>
      <c r="F3142" s="44"/>
    </row>
    <row r="3143" spans="1:6" ht="11.25" customHeight="1" x14ac:dyDescent="0.2">
      <c r="A3143" s="40">
        <v>796</v>
      </c>
      <c r="B3143" s="81" t="s">
        <v>995</v>
      </c>
      <c r="C3143" s="82"/>
      <c r="D3143" s="31" t="s">
        <v>2831</v>
      </c>
      <c r="E3143" s="92">
        <v>821</v>
      </c>
      <c r="F3143" s="36" t="str">
        <f>CONCATENATE("AB/",IF(D3145&gt;0,A3143,"___"),"/2013")</f>
        <v>AB/796/2013</v>
      </c>
    </row>
    <row r="3144" spans="1:6" ht="11.25" customHeight="1" x14ac:dyDescent="0.2">
      <c r="A3144" s="41"/>
      <c r="B3144" s="101" t="s">
        <v>2829</v>
      </c>
      <c r="C3144" s="102"/>
      <c r="D3144" s="38" t="str">
        <f>CONCATENATE("AB.6740.",IF(E3143&gt;0,E3143,"___"),".2013.",IF(E3143&gt;0,E3145,"__"))</f>
        <v>AB.6740.821.2013.IN</v>
      </c>
      <c r="E3144" s="39"/>
      <c r="F3144" s="37"/>
    </row>
    <row r="3145" spans="1:6" ht="11.25" customHeight="1" x14ac:dyDescent="0.2">
      <c r="A3145" s="41"/>
      <c r="B3145" s="103" t="s">
        <v>7</v>
      </c>
      <c r="C3145" s="104" t="s">
        <v>12</v>
      </c>
      <c r="D3145" s="19">
        <v>41556</v>
      </c>
      <c r="E3145" s="97" t="s">
        <v>18</v>
      </c>
      <c r="F3145" s="43">
        <v>41592</v>
      </c>
    </row>
    <row r="3146" spans="1:6" ht="11.25" customHeight="1" x14ac:dyDescent="0.2">
      <c r="A3146" s="42"/>
      <c r="B3146" s="105" t="s">
        <v>5</v>
      </c>
      <c r="C3146" s="106" t="s">
        <v>2830</v>
      </c>
      <c r="D3146" s="100"/>
      <c r="E3146" s="59"/>
      <c r="F3146" s="44"/>
    </row>
    <row r="3147" spans="1:6" ht="11.25" customHeight="1" x14ac:dyDescent="0.2">
      <c r="A3147" s="40">
        <v>797</v>
      </c>
      <c r="B3147" s="81" t="s">
        <v>2872</v>
      </c>
      <c r="C3147" s="82"/>
      <c r="D3147" s="31" t="s">
        <v>2874</v>
      </c>
      <c r="E3147" s="92">
        <v>796</v>
      </c>
      <c r="F3147" s="36" t="str">
        <f>CONCATENATE("AB/",IF(D3149&gt;0,A3147,"___"),"/2013")</f>
        <v>AB/797/2013</v>
      </c>
    </row>
    <row r="3148" spans="1:6" ht="11.25" customHeight="1" x14ac:dyDescent="0.2">
      <c r="A3148" s="41"/>
      <c r="B3148" s="101" t="s">
        <v>502</v>
      </c>
      <c r="C3148" s="102"/>
      <c r="D3148" s="38" t="str">
        <f>CONCATENATE("AB.6740.",IF(E3147&gt;0,E3147,"___"),".2013.",IF(E3147&gt;0,E3149,"__"))</f>
        <v>AB.6740.796.2013.WŚ</v>
      </c>
      <c r="E3148" s="39"/>
      <c r="F3148" s="37"/>
    </row>
    <row r="3149" spans="1:6" ht="11.25" customHeight="1" x14ac:dyDescent="0.2">
      <c r="A3149" s="41"/>
      <c r="B3149" s="103" t="s">
        <v>7</v>
      </c>
      <c r="C3149" s="104" t="s">
        <v>179</v>
      </c>
      <c r="D3149" s="19">
        <v>41530</v>
      </c>
      <c r="E3149" s="97" t="s">
        <v>182</v>
      </c>
      <c r="F3149" s="43">
        <v>41592</v>
      </c>
    </row>
    <row r="3150" spans="1:6" ht="11.25" customHeight="1" x14ac:dyDescent="0.2">
      <c r="A3150" s="42"/>
      <c r="B3150" s="105" t="s">
        <v>5</v>
      </c>
      <c r="C3150" s="106" t="s">
        <v>2873</v>
      </c>
      <c r="D3150" s="100"/>
      <c r="E3150" s="59"/>
      <c r="F3150" s="44"/>
    </row>
    <row r="3151" spans="1:6" ht="11.25" customHeight="1" x14ac:dyDescent="0.2">
      <c r="A3151" s="40">
        <v>798</v>
      </c>
      <c r="B3151" s="81" t="s">
        <v>563</v>
      </c>
      <c r="C3151" s="82"/>
      <c r="D3151" s="31" t="s">
        <v>2832</v>
      </c>
      <c r="E3151" s="92">
        <v>711</v>
      </c>
      <c r="F3151" s="36" t="str">
        <f>CONCATENATE("AB/",IF(D3153&gt;0,A3151,"___"),"/2013")</f>
        <v>AB/798/2013</v>
      </c>
    </row>
    <row r="3152" spans="1:6" ht="11.25" customHeight="1" x14ac:dyDescent="0.2">
      <c r="A3152" s="41"/>
      <c r="B3152" s="101"/>
      <c r="C3152" s="102"/>
      <c r="D3152" s="38" t="str">
        <f>CONCATENATE("AB.6740.",IF(E3151&gt;0,E3151,"___"),".2013.",IF(E3151&gt;0,E3153,"__"))</f>
        <v>AB.6740.711.2013.AŁ</v>
      </c>
      <c r="E3152" s="39"/>
      <c r="F3152" s="37"/>
    </row>
    <row r="3153" spans="1:6" ht="11.25" customHeight="1" x14ac:dyDescent="0.2">
      <c r="A3153" s="41"/>
      <c r="B3153" s="103" t="s">
        <v>7</v>
      </c>
      <c r="C3153" s="104" t="s">
        <v>2833</v>
      </c>
      <c r="D3153" s="19">
        <v>41534</v>
      </c>
      <c r="E3153" s="97" t="s">
        <v>10</v>
      </c>
      <c r="F3153" s="43">
        <v>41592</v>
      </c>
    </row>
    <row r="3154" spans="1:6" ht="11.25" customHeight="1" x14ac:dyDescent="0.2">
      <c r="A3154" s="42"/>
      <c r="B3154" s="105" t="s">
        <v>5</v>
      </c>
      <c r="C3154" s="106" t="s">
        <v>2834</v>
      </c>
      <c r="D3154" s="100"/>
      <c r="E3154" s="59"/>
      <c r="F3154" s="44"/>
    </row>
    <row r="3155" spans="1:6" ht="11.25" customHeight="1" x14ac:dyDescent="0.2">
      <c r="A3155" s="40">
        <v>799</v>
      </c>
      <c r="B3155" s="81" t="s">
        <v>2836</v>
      </c>
      <c r="C3155" s="82"/>
      <c r="D3155" s="31" t="s">
        <v>2840</v>
      </c>
      <c r="E3155" s="92">
        <v>758</v>
      </c>
      <c r="F3155" s="36" t="str">
        <f>CONCATENATE("AB/",IF(D3157&gt;0,A3155,"___"),"/2013")</f>
        <v>AB/799/2013</v>
      </c>
    </row>
    <row r="3156" spans="1:6" ht="11.25" customHeight="1" x14ac:dyDescent="0.2">
      <c r="A3156" s="41"/>
      <c r="B3156" s="101" t="s">
        <v>2837</v>
      </c>
      <c r="C3156" s="102"/>
      <c r="D3156" s="38" t="str">
        <f>CONCATENATE("AB.6740.",IF(E3155&gt;0,E3155,"___"),".2013.",IF(E3155&gt;0,E3157,"__"))</f>
        <v>AB.6740.758.2013.AS</v>
      </c>
      <c r="E3156" s="39"/>
      <c r="F3156" s="37"/>
    </row>
    <row r="3157" spans="1:6" ht="11.25" customHeight="1" x14ac:dyDescent="0.2">
      <c r="A3157" s="41"/>
      <c r="B3157" s="103" t="s">
        <v>7</v>
      </c>
      <c r="C3157" s="104" t="s">
        <v>216</v>
      </c>
      <c r="D3157" s="19">
        <v>41541</v>
      </c>
      <c r="E3157" s="97" t="s">
        <v>19</v>
      </c>
      <c r="F3157" s="43">
        <v>41592</v>
      </c>
    </row>
    <row r="3158" spans="1:6" ht="11.25" customHeight="1" x14ac:dyDescent="0.2">
      <c r="A3158" s="42"/>
      <c r="B3158" s="105" t="s">
        <v>5</v>
      </c>
      <c r="C3158" s="106" t="s">
        <v>2838</v>
      </c>
      <c r="D3158" s="100"/>
      <c r="E3158" s="59"/>
      <c r="F3158" s="44"/>
    </row>
    <row r="3159" spans="1:6" ht="11.25" customHeight="1" x14ac:dyDescent="0.2">
      <c r="A3159" s="40">
        <v>800</v>
      </c>
      <c r="B3159" s="81" t="s">
        <v>2298</v>
      </c>
      <c r="C3159" s="82"/>
      <c r="D3159" s="31" t="s">
        <v>2841</v>
      </c>
      <c r="E3159" s="92">
        <v>846</v>
      </c>
      <c r="F3159" s="36" t="str">
        <f>CONCATENATE("AB/",IF(D3161&gt;0,A3159,"___"),"/2013")</f>
        <v>AB/800/2013</v>
      </c>
    </row>
    <row r="3160" spans="1:6" ht="11.25" customHeight="1" x14ac:dyDescent="0.2">
      <c r="A3160" s="41"/>
      <c r="B3160" s="101"/>
      <c r="C3160" s="102"/>
      <c r="D3160" s="38" t="str">
        <f>CONCATENATE("AB.6740.",IF(E3159&gt;0,E3159,"___"),".2013.",IF(E3159&gt;0,E3161,"__"))</f>
        <v>AB.6740.846.2013.AS</v>
      </c>
      <c r="E3160" s="39"/>
      <c r="F3160" s="37"/>
    </row>
    <row r="3161" spans="1:6" ht="11.25" customHeight="1" x14ac:dyDescent="0.2">
      <c r="A3161" s="41"/>
      <c r="B3161" s="103" t="s">
        <v>7</v>
      </c>
      <c r="C3161" s="104" t="s">
        <v>270</v>
      </c>
      <c r="D3161" s="19">
        <v>41555</v>
      </c>
      <c r="E3161" s="97" t="s">
        <v>19</v>
      </c>
      <c r="F3161" s="43">
        <v>41592</v>
      </c>
    </row>
    <row r="3162" spans="1:6" ht="11.25" customHeight="1" x14ac:dyDescent="0.2">
      <c r="A3162" s="42"/>
      <c r="B3162" s="105" t="s">
        <v>5</v>
      </c>
      <c r="C3162" s="150" t="s">
        <v>2839</v>
      </c>
      <c r="D3162" s="100"/>
      <c r="E3162" s="59"/>
      <c r="F3162" s="44"/>
    </row>
    <row r="3163" spans="1:6" ht="11.25" customHeight="1" x14ac:dyDescent="0.2">
      <c r="A3163" s="47">
        <v>801</v>
      </c>
      <c r="B3163" s="118"/>
      <c r="C3163" s="119"/>
      <c r="D3163" s="20"/>
      <c r="E3163" s="120"/>
      <c r="F3163" s="50" t="str">
        <f>CONCATENATE("AB/",IF(D3165&gt;0,A3163,"___"),"/2013")</f>
        <v>AB/___/2013</v>
      </c>
    </row>
    <row r="3164" spans="1:6" ht="11.25" customHeight="1" x14ac:dyDescent="0.2">
      <c r="A3164" s="48"/>
      <c r="B3164" s="121"/>
      <c r="C3164" s="122"/>
      <c r="D3164" s="54" t="str">
        <f>CONCATENATE("AB.6740.",IF(E3163&gt;0,E3163,"___"),".2013.",IF(E3163&gt;0,E3165,"__"))</f>
        <v>AB.6740.___.2013.__</v>
      </c>
      <c r="E3164" s="55"/>
      <c r="F3164" s="51"/>
    </row>
    <row r="3165" spans="1:6" ht="11.25" customHeight="1" x14ac:dyDescent="0.2">
      <c r="A3165" s="48"/>
      <c r="B3165" s="123" t="s">
        <v>7</v>
      </c>
      <c r="C3165" s="124"/>
      <c r="D3165" s="21"/>
      <c r="E3165" s="125"/>
      <c r="F3165" s="52"/>
    </row>
    <row r="3166" spans="1:6" ht="11.25" customHeight="1" x14ac:dyDescent="0.2">
      <c r="A3166" s="49"/>
      <c r="B3166" s="126" t="s">
        <v>5</v>
      </c>
      <c r="C3166" s="127"/>
      <c r="D3166" s="128"/>
      <c r="E3166" s="129"/>
      <c r="F3166" s="53"/>
    </row>
    <row r="3167" spans="1:6" ht="11.25" customHeight="1" x14ac:dyDescent="0.2">
      <c r="A3167" s="40">
        <v>802</v>
      </c>
      <c r="B3167" s="81" t="s">
        <v>1499</v>
      </c>
      <c r="C3167" s="82"/>
      <c r="D3167" s="31" t="s">
        <v>2867</v>
      </c>
      <c r="E3167" s="92">
        <v>754</v>
      </c>
      <c r="F3167" s="36" t="str">
        <f>CONCATENATE("AB/",IF(D3169&gt;0,A3167,"___"),"/2013")</f>
        <v>AB/802/2013</v>
      </c>
    </row>
    <row r="3168" spans="1:6" ht="11.25" customHeight="1" x14ac:dyDescent="0.2">
      <c r="A3168" s="41"/>
      <c r="B3168" s="101"/>
      <c r="C3168" s="102"/>
      <c r="D3168" s="38" t="str">
        <f>CONCATENATE("AB.6740.",IF(E3167&gt;0,E3167,"___"),".2013.",IF(E3167&gt;0,E3169,"__"))</f>
        <v>AB.6740.754.2013.AS</v>
      </c>
      <c r="E3168" s="39"/>
      <c r="F3168" s="37"/>
    </row>
    <row r="3169" spans="1:6" ht="11.25" customHeight="1" x14ac:dyDescent="0.2">
      <c r="A3169" s="41"/>
      <c r="B3169" s="103" t="s">
        <v>7</v>
      </c>
      <c r="C3169" s="104" t="s">
        <v>165</v>
      </c>
      <c r="D3169" s="19">
        <v>41537</v>
      </c>
      <c r="E3169" s="97" t="s">
        <v>19</v>
      </c>
      <c r="F3169" s="43">
        <v>41593</v>
      </c>
    </row>
    <row r="3170" spans="1:6" ht="11.25" customHeight="1" x14ac:dyDescent="0.2">
      <c r="A3170" s="42"/>
      <c r="B3170" s="105" t="s">
        <v>5</v>
      </c>
      <c r="C3170" s="106" t="s">
        <v>2866</v>
      </c>
      <c r="D3170" s="100"/>
      <c r="E3170" s="59"/>
      <c r="F3170" s="44"/>
    </row>
    <row r="3171" spans="1:6" ht="11.25" customHeight="1" x14ac:dyDescent="0.2">
      <c r="A3171" s="40">
        <v>803</v>
      </c>
      <c r="B3171" s="81" t="s">
        <v>61</v>
      </c>
      <c r="C3171" s="82"/>
      <c r="D3171" s="31" t="s">
        <v>2842</v>
      </c>
      <c r="E3171" s="92">
        <v>885</v>
      </c>
      <c r="F3171" s="36" t="str">
        <f>CONCATENATE("AB/",IF(D3173&gt;0,A3171,"___"),"/2013")</f>
        <v>AB/803/2013</v>
      </c>
    </row>
    <row r="3172" spans="1:6" ht="11.25" customHeight="1" x14ac:dyDescent="0.2">
      <c r="A3172" s="41"/>
      <c r="B3172" s="101" t="s">
        <v>83</v>
      </c>
      <c r="C3172" s="102"/>
      <c r="D3172" s="38" t="str">
        <f>CONCATENATE("AB.6740.",IF(E3171&gt;0,E3171,"___"),".2013.",IF(E3171&gt;0,E3173,"__"))</f>
        <v>AB.6740.885.2013.AŁ</v>
      </c>
      <c r="E3172" s="39"/>
      <c r="F3172" s="37"/>
    </row>
    <row r="3173" spans="1:6" ht="11.25" customHeight="1" x14ac:dyDescent="0.2">
      <c r="A3173" s="41"/>
      <c r="B3173" s="103" t="s">
        <v>7</v>
      </c>
      <c r="C3173" s="104" t="s">
        <v>837</v>
      </c>
      <c r="D3173" s="19">
        <v>41571</v>
      </c>
      <c r="E3173" s="97" t="s">
        <v>10</v>
      </c>
      <c r="F3173" s="43">
        <v>41592</v>
      </c>
    </row>
    <row r="3174" spans="1:6" ht="11.25" customHeight="1" x14ac:dyDescent="0.2">
      <c r="A3174" s="42"/>
      <c r="B3174" s="105" t="s">
        <v>5</v>
      </c>
      <c r="C3174" s="106" t="s">
        <v>2843</v>
      </c>
      <c r="D3174" s="100"/>
      <c r="E3174" s="59"/>
      <c r="F3174" s="44"/>
    </row>
    <row r="3175" spans="1:6" ht="11.25" customHeight="1" x14ac:dyDescent="0.2">
      <c r="A3175" s="40">
        <v>804</v>
      </c>
      <c r="B3175" s="81" t="s">
        <v>2847</v>
      </c>
      <c r="C3175" s="82"/>
      <c r="D3175" s="31" t="s">
        <v>2845</v>
      </c>
      <c r="E3175" s="92">
        <v>803</v>
      </c>
      <c r="F3175" s="36" t="str">
        <f>CONCATENATE("AB/",IF(D3177&gt;0,A3175,"___"),"/2013")</f>
        <v>AB/804/2013</v>
      </c>
    </row>
    <row r="3176" spans="1:6" ht="11.25" customHeight="1" x14ac:dyDescent="0.2">
      <c r="A3176" s="41"/>
      <c r="B3176" s="101" t="s">
        <v>2848</v>
      </c>
      <c r="C3176" s="102"/>
      <c r="D3176" s="38" t="str">
        <f>CONCATENATE("AB.6740.",IF(E3175&gt;0,E3175,"___"),".2013.",IF(E3175&gt;0,E3177,"__"))</f>
        <v>AB.6740.803.2013.AA</v>
      </c>
      <c r="E3176" s="39"/>
      <c r="F3176" s="37"/>
    </row>
    <row r="3177" spans="1:6" ht="11.25" customHeight="1" x14ac:dyDescent="0.2">
      <c r="A3177" s="41"/>
      <c r="B3177" s="103" t="s">
        <v>7</v>
      </c>
      <c r="C3177" s="104" t="s">
        <v>2849</v>
      </c>
      <c r="D3177" s="19" t="s">
        <v>2846</v>
      </c>
      <c r="E3177" s="97" t="s">
        <v>91</v>
      </c>
      <c r="F3177" s="43">
        <v>41596</v>
      </c>
    </row>
    <row r="3178" spans="1:6" ht="11.25" customHeight="1" x14ac:dyDescent="0.2">
      <c r="A3178" s="42"/>
      <c r="B3178" s="105" t="s">
        <v>5</v>
      </c>
      <c r="C3178" s="106" t="s">
        <v>2850</v>
      </c>
      <c r="D3178" s="100"/>
      <c r="E3178" s="59"/>
      <c r="F3178" s="44"/>
    </row>
    <row r="3179" spans="1:6" ht="11.25" customHeight="1" x14ac:dyDescent="0.2">
      <c r="A3179" s="47">
        <v>805</v>
      </c>
      <c r="B3179" s="118" t="s">
        <v>2947</v>
      </c>
      <c r="C3179" s="119"/>
      <c r="D3179" s="20"/>
      <c r="E3179" s="120"/>
      <c r="F3179" s="50" t="str">
        <f>CONCATENATE("AB/",IF(D3181&gt;0,A3179,"___"),"/2013")</f>
        <v>AB/805/2013</v>
      </c>
    </row>
    <row r="3180" spans="1:6" ht="11.25" customHeight="1" x14ac:dyDescent="0.2">
      <c r="A3180" s="48"/>
      <c r="B3180" s="121"/>
      <c r="C3180" s="122"/>
      <c r="D3180" s="54" t="str">
        <f>CONCATENATE("AB.6740.",IF(E3179&gt;0,E3179,"___"),".2013.",IF(E3179&gt;0,E3181,"__"))</f>
        <v>AB.6740.___.2013.__</v>
      </c>
      <c r="E3180" s="55"/>
      <c r="F3180" s="51"/>
    </row>
    <row r="3181" spans="1:6" ht="11.25" customHeight="1" x14ac:dyDescent="0.2">
      <c r="A3181" s="48"/>
      <c r="B3181" s="123" t="s">
        <v>7</v>
      </c>
      <c r="C3181" s="124"/>
      <c r="D3181" s="21" t="s">
        <v>2947</v>
      </c>
      <c r="E3181" s="125" t="s">
        <v>11</v>
      </c>
      <c r="F3181" s="52" t="s">
        <v>2947</v>
      </c>
    </row>
    <row r="3182" spans="1:6" ht="11.25" customHeight="1" x14ac:dyDescent="0.2">
      <c r="A3182" s="49"/>
      <c r="B3182" s="126" t="s">
        <v>5</v>
      </c>
      <c r="C3182" s="127"/>
      <c r="D3182" s="128"/>
      <c r="E3182" s="129"/>
      <c r="F3182" s="53"/>
    </row>
    <row r="3183" spans="1:6" ht="11.25" customHeight="1" x14ac:dyDescent="0.2">
      <c r="A3183" s="40">
        <v>806</v>
      </c>
      <c r="B3183" s="81" t="s">
        <v>2875</v>
      </c>
      <c r="C3183" s="82"/>
      <c r="D3183" s="31" t="s">
        <v>2876</v>
      </c>
      <c r="E3183" s="92">
        <v>797</v>
      </c>
      <c r="F3183" s="36" t="str">
        <f>CONCATENATE("AB/",IF(D3185&gt;0,A3183,"___"),"/2013")</f>
        <v>AB/806/2013</v>
      </c>
    </row>
    <row r="3184" spans="1:6" ht="11.25" customHeight="1" x14ac:dyDescent="0.2">
      <c r="A3184" s="41"/>
      <c r="B3184" s="101" t="s">
        <v>790</v>
      </c>
      <c r="C3184" s="102"/>
      <c r="D3184" s="38" t="str">
        <f>CONCATENATE("AB.6740.",IF(E3183&gt;0,E3183,"___"),".2013.",IF(E3183&gt;0,E3185,"__"))</f>
        <v>AB.6740.797.2013.WŚ</v>
      </c>
      <c r="E3184" s="39"/>
      <c r="F3184" s="37"/>
    </row>
    <row r="3185" spans="1:6" ht="11.25" customHeight="1" x14ac:dyDescent="0.2">
      <c r="A3185" s="41"/>
      <c r="B3185" s="103" t="s">
        <v>7</v>
      </c>
      <c r="C3185" s="104" t="s">
        <v>1102</v>
      </c>
      <c r="D3185" s="19">
        <v>41537</v>
      </c>
      <c r="E3185" s="97" t="s">
        <v>182</v>
      </c>
      <c r="F3185" s="43">
        <v>41596</v>
      </c>
    </row>
    <row r="3186" spans="1:6" ht="11.25" customHeight="1" x14ac:dyDescent="0.2">
      <c r="A3186" s="42"/>
      <c r="B3186" s="105" t="s">
        <v>5</v>
      </c>
      <c r="C3186" s="106" t="s">
        <v>1445</v>
      </c>
      <c r="D3186" s="100"/>
      <c r="E3186" s="59"/>
      <c r="F3186" s="44"/>
    </row>
    <row r="3187" spans="1:6" ht="11.25" customHeight="1" x14ac:dyDescent="0.2">
      <c r="A3187" s="40">
        <v>807</v>
      </c>
      <c r="B3187" s="81" t="s">
        <v>2905</v>
      </c>
      <c r="C3187" s="82"/>
      <c r="D3187" s="31" t="s">
        <v>2908</v>
      </c>
      <c r="E3187" s="92">
        <v>851</v>
      </c>
      <c r="F3187" s="36" t="str">
        <f>CONCATENATE("AB/",IF(D3189&gt;0,A3187,"___"),"/2013")</f>
        <v>AB/807/2013</v>
      </c>
    </row>
    <row r="3188" spans="1:6" ht="11.25" customHeight="1" x14ac:dyDescent="0.2">
      <c r="A3188" s="41"/>
      <c r="B3188" s="101" t="s">
        <v>2906</v>
      </c>
      <c r="C3188" s="102"/>
      <c r="D3188" s="38" t="str">
        <f>CONCATENATE("AB.6740.",IF(E3187&gt;0,E3187,"___"),".2013.",IF(E3187&gt;0,E3189,"__"))</f>
        <v>AB.6740.851.2013.AS</v>
      </c>
      <c r="E3188" s="39"/>
      <c r="F3188" s="37"/>
    </row>
    <row r="3189" spans="1:6" ht="11.25" customHeight="1" x14ac:dyDescent="0.2">
      <c r="A3189" s="41"/>
      <c r="B3189" s="103" t="s">
        <v>7</v>
      </c>
      <c r="C3189" s="104" t="s">
        <v>1066</v>
      </c>
      <c r="D3189" s="19">
        <v>41564</v>
      </c>
      <c r="E3189" s="97" t="s">
        <v>19</v>
      </c>
      <c r="F3189" s="43">
        <v>41596</v>
      </c>
    </row>
    <row r="3190" spans="1:6" ht="11.25" customHeight="1" x14ac:dyDescent="0.2">
      <c r="A3190" s="42"/>
      <c r="B3190" s="105" t="s">
        <v>5</v>
      </c>
      <c r="C3190" s="133" t="s">
        <v>2907</v>
      </c>
      <c r="D3190" s="100"/>
      <c r="E3190" s="59"/>
      <c r="F3190" s="44"/>
    </row>
    <row r="3191" spans="1:6" ht="11.25" customHeight="1" x14ac:dyDescent="0.2">
      <c r="A3191" s="40">
        <v>808</v>
      </c>
      <c r="B3191" s="81" t="s">
        <v>2078</v>
      </c>
      <c r="C3191" s="82"/>
      <c r="D3191" s="31"/>
      <c r="E3191" s="92">
        <v>730</v>
      </c>
      <c r="F3191" s="36" t="str">
        <f>CONCATENATE("AB/",IF(D3193&gt;0,A3191,"___"),"/2013")</f>
        <v>AB/808/2013</v>
      </c>
    </row>
    <row r="3192" spans="1:6" ht="11.25" customHeight="1" x14ac:dyDescent="0.2">
      <c r="A3192" s="41"/>
      <c r="B3192" s="101" t="s">
        <v>2858</v>
      </c>
      <c r="C3192" s="102"/>
      <c r="D3192" s="38" t="str">
        <f>CONCATENATE("AB.6740.",IF(E3191&gt;0,E3191,"___"),".2013.",IF(E3191&gt;0,E3193,"__"))</f>
        <v>AB.6740.730.2013.JL</v>
      </c>
      <c r="E3192" s="39"/>
      <c r="F3192" s="37"/>
    </row>
    <row r="3193" spans="1:6" ht="11.25" customHeight="1" x14ac:dyDescent="0.2">
      <c r="A3193" s="41"/>
      <c r="B3193" s="103" t="s">
        <v>7</v>
      </c>
      <c r="C3193" s="104" t="s">
        <v>1932</v>
      </c>
      <c r="D3193" s="19">
        <v>41535</v>
      </c>
      <c r="E3193" s="97" t="s">
        <v>1361</v>
      </c>
      <c r="F3193" s="43">
        <v>41596</v>
      </c>
    </row>
    <row r="3194" spans="1:6" ht="11.25" customHeight="1" x14ac:dyDescent="0.2">
      <c r="A3194" s="42"/>
      <c r="B3194" s="105" t="s">
        <v>5</v>
      </c>
      <c r="C3194" s="106" t="s">
        <v>2859</v>
      </c>
      <c r="D3194" s="100"/>
      <c r="E3194" s="59"/>
      <c r="F3194" s="44"/>
    </row>
    <row r="3195" spans="1:6" ht="11.25" customHeight="1" x14ac:dyDescent="0.2">
      <c r="A3195" s="40">
        <v>809</v>
      </c>
      <c r="B3195" s="81" t="s">
        <v>1145</v>
      </c>
      <c r="C3195" s="82"/>
      <c r="D3195" s="31" t="s">
        <v>2854</v>
      </c>
      <c r="E3195" s="92">
        <v>241</v>
      </c>
      <c r="F3195" s="36" t="str">
        <f>CONCATENATE("AB/",IF(D3197&gt;0,A3195,"___"),"/2013")</f>
        <v>AB/809/2013</v>
      </c>
    </row>
    <row r="3196" spans="1:6" ht="11.25" customHeight="1" x14ac:dyDescent="0.2">
      <c r="A3196" s="41"/>
      <c r="B3196" s="101"/>
      <c r="C3196" s="102"/>
      <c r="D3196" s="38" t="str">
        <f>CONCATENATE("AB.6740.",IF(E3195&gt;0,E3195,"___"),".2013.",IF(E3195&gt;0,E3197,"__"))</f>
        <v>AB.6740.241.2013.MS</v>
      </c>
      <c r="E3196" s="39"/>
      <c r="F3196" s="37"/>
    </row>
    <row r="3197" spans="1:6" ht="11.25" customHeight="1" x14ac:dyDescent="0.2">
      <c r="A3197" s="41"/>
      <c r="B3197" s="103" t="s">
        <v>7</v>
      </c>
      <c r="C3197" s="104" t="s">
        <v>2330</v>
      </c>
      <c r="D3197" s="19" t="s">
        <v>2855</v>
      </c>
      <c r="E3197" s="97" t="s">
        <v>266</v>
      </c>
      <c r="F3197" s="43">
        <v>41596</v>
      </c>
    </row>
    <row r="3198" spans="1:6" ht="11.25" customHeight="1" x14ac:dyDescent="0.2">
      <c r="A3198" s="42"/>
      <c r="B3198" s="105" t="s">
        <v>5</v>
      </c>
      <c r="C3198" s="106" t="s">
        <v>2851</v>
      </c>
      <c r="D3198" s="100"/>
      <c r="E3198" s="59"/>
      <c r="F3198" s="44"/>
    </row>
    <row r="3199" spans="1:6" ht="11.25" customHeight="1" x14ac:dyDescent="0.2">
      <c r="A3199" s="40">
        <v>810</v>
      </c>
      <c r="B3199" s="81" t="s">
        <v>149</v>
      </c>
      <c r="C3199" s="82"/>
      <c r="D3199" s="31" t="s">
        <v>2884</v>
      </c>
      <c r="E3199" s="92">
        <v>767</v>
      </c>
      <c r="F3199" s="36" t="str">
        <f>CONCATENATE("AB/",IF(D3201&gt;0,A3199,"___"),"/2013")</f>
        <v>AB/810/2013</v>
      </c>
    </row>
    <row r="3200" spans="1:6" ht="11.25" customHeight="1" x14ac:dyDescent="0.2">
      <c r="A3200" s="41"/>
      <c r="B3200" s="101" t="s">
        <v>2853</v>
      </c>
      <c r="C3200" s="102"/>
      <c r="D3200" s="38" t="str">
        <f>CONCATENATE("AB.6740.",IF(E3199&gt;0,E3199,"___"),".2013.",IF(E3199&gt;0,E3201,"__"))</f>
        <v>AB.6740.767.2013.KŻ</v>
      </c>
      <c r="E3200" s="39"/>
      <c r="F3200" s="37"/>
    </row>
    <row r="3201" spans="1:6" ht="11.25" customHeight="1" x14ac:dyDescent="0.2">
      <c r="A3201" s="41"/>
      <c r="B3201" s="103" t="s">
        <v>7</v>
      </c>
      <c r="C3201" s="104"/>
      <c r="D3201" s="19">
        <v>41544</v>
      </c>
      <c r="E3201" s="97" t="s">
        <v>153</v>
      </c>
      <c r="F3201" s="43">
        <v>41596</v>
      </c>
    </row>
    <row r="3202" spans="1:6" ht="15.75" customHeight="1" x14ac:dyDescent="0.2">
      <c r="A3202" s="42"/>
      <c r="B3202" s="105" t="s">
        <v>5</v>
      </c>
      <c r="C3202" s="106"/>
      <c r="D3202" s="100"/>
      <c r="E3202" s="59"/>
      <c r="F3202" s="44"/>
    </row>
    <row r="3203" spans="1:6" ht="11.25" customHeight="1" x14ac:dyDescent="0.2">
      <c r="A3203" s="40">
        <v>811</v>
      </c>
      <c r="B3203" s="81" t="s">
        <v>406</v>
      </c>
      <c r="C3203" s="82"/>
      <c r="D3203" s="31" t="s">
        <v>2852</v>
      </c>
      <c r="E3203" s="92">
        <v>775</v>
      </c>
      <c r="F3203" s="36" t="str">
        <f>CONCATENATE("AB/",IF(D3205&gt;0,A3203,"___"),"/2013")</f>
        <v>AB/811/2013</v>
      </c>
    </row>
    <row r="3204" spans="1:6" ht="11.25" customHeight="1" x14ac:dyDescent="0.2">
      <c r="A3204" s="41"/>
      <c r="B3204" s="101" t="s">
        <v>263</v>
      </c>
      <c r="C3204" s="102"/>
      <c r="D3204" s="38" t="str">
        <f>CONCATENATE("AB.6740.",IF(E3203&gt;0,E3203,"___"),".2013.",IF(E3203&gt;0,E3205,"__"))</f>
        <v>AB.6740.775.2013.MS</v>
      </c>
      <c r="E3204" s="39"/>
      <c r="F3204" s="37"/>
    </row>
    <row r="3205" spans="1:6" ht="11.25" customHeight="1" x14ac:dyDescent="0.2">
      <c r="A3205" s="41"/>
      <c r="B3205" s="103" t="s">
        <v>7</v>
      </c>
      <c r="C3205" s="104" t="s">
        <v>2330</v>
      </c>
      <c r="D3205" s="19">
        <v>41543</v>
      </c>
      <c r="E3205" s="97" t="s">
        <v>266</v>
      </c>
      <c r="F3205" s="43">
        <v>41597</v>
      </c>
    </row>
    <row r="3206" spans="1:6" ht="11.25" customHeight="1" x14ac:dyDescent="0.2">
      <c r="A3206" s="42"/>
      <c r="B3206" s="105" t="s">
        <v>5</v>
      </c>
      <c r="C3206" s="106" t="s">
        <v>2851</v>
      </c>
      <c r="D3206" s="100"/>
      <c r="E3206" s="59"/>
      <c r="F3206" s="44"/>
    </row>
    <row r="3207" spans="1:6" ht="11.25" customHeight="1" x14ac:dyDescent="0.2">
      <c r="A3207" s="40">
        <v>812</v>
      </c>
      <c r="B3207" s="81" t="s">
        <v>61</v>
      </c>
      <c r="C3207" s="82"/>
      <c r="D3207" s="31" t="s">
        <v>2856</v>
      </c>
      <c r="E3207" s="92">
        <v>763</v>
      </c>
      <c r="F3207" s="36" t="str">
        <f>CONCATENATE("AB/",IF(D3209&gt;0,A3207,"___"),"/2013")</f>
        <v>AB/812/2013</v>
      </c>
    </row>
    <row r="3208" spans="1:6" ht="11.25" customHeight="1" x14ac:dyDescent="0.2">
      <c r="A3208" s="41"/>
      <c r="B3208" s="101" t="s">
        <v>83</v>
      </c>
      <c r="C3208" s="102"/>
      <c r="D3208" s="38" t="str">
        <f>CONCATENATE("AB.6740.",IF(E3207&gt;0,E3207,"___"),".2013.",IF(E3207&gt;0,E3209,"__"))</f>
        <v>AB.6740.763.2013.AŁ</v>
      </c>
      <c r="E3208" s="39"/>
      <c r="F3208" s="37"/>
    </row>
    <row r="3209" spans="1:6" ht="11.25" customHeight="1" x14ac:dyDescent="0.2">
      <c r="A3209" s="41"/>
      <c r="B3209" s="103" t="s">
        <v>7</v>
      </c>
      <c r="C3209" s="104" t="s">
        <v>268</v>
      </c>
      <c r="D3209" s="19">
        <v>41543</v>
      </c>
      <c r="E3209" s="97" t="s">
        <v>10</v>
      </c>
      <c r="F3209" s="43">
        <v>41597</v>
      </c>
    </row>
    <row r="3210" spans="1:6" ht="11.25" customHeight="1" x14ac:dyDescent="0.2">
      <c r="A3210" s="42"/>
      <c r="B3210" s="105" t="s">
        <v>5</v>
      </c>
      <c r="C3210" s="106" t="s">
        <v>2857</v>
      </c>
      <c r="D3210" s="100"/>
      <c r="E3210" s="59"/>
      <c r="F3210" s="44"/>
    </row>
    <row r="3211" spans="1:6" ht="11.25" customHeight="1" x14ac:dyDescent="0.2">
      <c r="A3211" s="40">
        <v>813</v>
      </c>
      <c r="B3211" s="81" t="s">
        <v>293</v>
      </c>
      <c r="C3211" s="82"/>
      <c r="D3211" s="31" t="s">
        <v>2959</v>
      </c>
      <c r="E3211" s="92"/>
      <c r="F3211" s="36" t="str">
        <f>CONCATENATE("AB/",IF(D3213&gt;0,A3211,"___"),"/2013")</f>
        <v>AB/813/2013</v>
      </c>
    </row>
    <row r="3212" spans="1:6" ht="11.25" customHeight="1" x14ac:dyDescent="0.2">
      <c r="A3212" s="41"/>
      <c r="B3212" s="101" t="s">
        <v>392</v>
      </c>
      <c r="C3212" s="102"/>
      <c r="D3212" s="38" t="str">
        <f>CONCATENATE("AB.6740.",IF(E3211&gt;0,E3211,"___"),".2013.",IF(E3211&gt;0,E3213,"__"))</f>
        <v>AB.6740.___.2013.__</v>
      </c>
      <c r="E3212" s="39"/>
      <c r="F3212" s="37"/>
    </row>
    <row r="3213" spans="1:6" ht="11.25" customHeight="1" x14ac:dyDescent="0.2">
      <c r="A3213" s="41"/>
      <c r="B3213" s="103" t="s">
        <v>7</v>
      </c>
      <c r="C3213" s="104" t="s">
        <v>2932</v>
      </c>
      <c r="D3213" s="18" t="s">
        <v>2961</v>
      </c>
      <c r="E3213" s="97"/>
      <c r="F3213" s="43">
        <v>41597</v>
      </c>
    </row>
    <row r="3214" spans="1:6" ht="11.25" customHeight="1" x14ac:dyDescent="0.2">
      <c r="A3214" s="42"/>
      <c r="B3214" s="105" t="s">
        <v>5</v>
      </c>
      <c r="C3214" s="106" t="s">
        <v>2958</v>
      </c>
      <c r="D3214" s="100" t="s">
        <v>2960</v>
      </c>
      <c r="E3214" s="59"/>
      <c r="F3214" s="44"/>
    </row>
    <row r="3215" spans="1:6" ht="11.25" customHeight="1" x14ac:dyDescent="0.2">
      <c r="A3215" s="40">
        <v>814</v>
      </c>
      <c r="B3215" s="81" t="s">
        <v>2878</v>
      </c>
      <c r="C3215" s="82"/>
      <c r="D3215" s="31" t="s">
        <v>2879</v>
      </c>
      <c r="E3215" s="92">
        <v>742</v>
      </c>
      <c r="F3215" s="36" t="str">
        <f>CONCATENATE("AB/",IF(D3217&gt;0,A3215,"___"),"/2013")</f>
        <v>AB/814/2013</v>
      </c>
    </row>
    <row r="3216" spans="1:6" ht="11.25" customHeight="1" x14ac:dyDescent="0.2">
      <c r="A3216" s="41"/>
      <c r="B3216" s="101"/>
      <c r="C3216" s="102"/>
      <c r="D3216" s="38" t="str">
        <f>CONCATENATE("AB.6740.",IF(E3215&gt;0,E3215,"___"),".2013.",IF(E3215&gt;0,E3217,"__"))</f>
        <v>AB.6740.742.2013.AŁ</v>
      </c>
      <c r="E3216" s="39"/>
      <c r="F3216" s="37"/>
    </row>
    <row r="3217" spans="1:6" ht="11.25" customHeight="1" x14ac:dyDescent="0.2">
      <c r="A3217" s="41"/>
      <c r="B3217" s="103" t="s">
        <v>7</v>
      </c>
      <c r="C3217" s="104" t="s">
        <v>2213</v>
      </c>
      <c r="D3217" s="19">
        <v>41540</v>
      </c>
      <c r="E3217" s="97" t="s">
        <v>10</v>
      </c>
      <c r="F3217" s="43">
        <v>41597</v>
      </c>
    </row>
    <row r="3218" spans="1:6" ht="11.25" customHeight="1" x14ac:dyDescent="0.2">
      <c r="A3218" s="42"/>
      <c r="B3218" s="105" t="s">
        <v>5</v>
      </c>
      <c r="C3218" s="106" t="s">
        <v>2880</v>
      </c>
      <c r="D3218" s="100"/>
      <c r="E3218" s="59"/>
      <c r="F3218" s="44"/>
    </row>
    <row r="3219" spans="1:6" ht="11.25" customHeight="1" x14ac:dyDescent="0.2">
      <c r="A3219" s="40">
        <v>815</v>
      </c>
      <c r="B3219" s="81" t="s">
        <v>1563</v>
      </c>
      <c r="C3219" s="82"/>
      <c r="D3219" s="31" t="s">
        <v>2949</v>
      </c>
      <c r="E3219" s="92">
        <v>798</v>
      </c>
      <c r="F3219" s="36" t="str">
        <f>CONCATENATE("AB/",IF(D3221&gt;0,A3219,"___"),"/2013")</f>
        <v>AB/815/2013</v>
      </c>
    </row>
    <row r="3220" spans="1:6" ht="11.25" customHeight="1" x14ac:dyDescent="0.2">
      <c r="A3220" s="41"/>
      <c r="B3220" s="101" t="s">
        <v>2401</v>
      </c>
      <c r="C3220" s="102"/>
      <c r="D3220" s="38" t="str">
        <f>CONCATENATE("AB.6740.",IF(E3219&gt;0,E3219,"___"),".2013.",IF(E3219&gt;0,E3221,"__"))</f>
        <v>AB.6740.798.2013.WŚ</v>
      </c>
      <c r="E3220" s="39"/>
      <c r="F3220" s="37"/>
    </row>
    <row r="3221" spans="1:6" ht="11.25" customHeight="1" x14ac:dyDescent="0.2">
      <c r="A3221" s="41"/>
      <c r="B3221" s="103" t="s">
        <v>7</v>
      </c>
      <c r="C3221" s="104" t="s">
        <v>179</v>
      </c>
      <c r="D3221" s="19">
        <v>41537</v>
      </c>
      <c r="E3221" s="97" t="s">
        <v>182</v>
      </c>
      <c r="F3221" s="43">
        <v>41597</v>
      </c>
    </row>
    <row r="3222" spans="1:6" ht="11.25" customHeight="1" x14ac:dyDescent="0.2">
      <c r="A3222" s="42"/>
      <c r="B3222" s="105" t="s">
        <v>5</v>
      </c>
      <c r="C3222" s="106" t="s">
        <v>2948</v>
      </c>
      <c r="D3222" s="100"/>
      <c r="E3222" s="59"/>
      <c r="F3222" s="44"/>
    </row>
    <row r="3223" spans="1:6" ht="11.25" customHeight="1" x14ac:dyDescent="0.2">
      <c r="A3223" s="40">
        <v>816</v>
      </c>
      <c r="B3223" s="81" t="s">
        <v>2895</v>
      </c>
      <c r="C3223" s="82"/>
      <c r="D3223" s="31" t="s">
        <v>2897</v>
      </c>
      <c r="E3223" s="92">
        <v>694</v>
      </c>
      <c r="F3223" s="36" t="str">
        <f>CONCATENATE("AB/",IF(D3225&gt;0,A3223,"___"),"/2013")</f>
        <v>AB/816/2013</v>
      </c>
    </row>
    <row r="3224" spans="1:6" ht="11.25" customHeight="1" x14ac:dyDescent="0.2">
      <c r="A3224" s="41"/>
      <c r="B3224" s="101" t="s">
        <v>263</v>
      </c>
      <c r="C3224" s="102"/>
      <c r="D3224" s="38" t="str">
        <f>CONCATENATE("AB.6740.",IF(E3223&gt;0,E3223,"___"),".2013.",IF(E3223&gt;0,E3225,"__"))</f>
        <v>AB.6740.694.2013.MS</v>
      </c>
      <c r="E3224" s="39"/>
      <c r="F3224" s="37"/>
    </row>
    <row r="3225" spans="1:6" ht="11.25" customHeight="1" x14ac:dyDescent="0.2">
      <c r="A3225" s="41"/>
      <c r="B3225" s="103" t="s">
        <v>7</v>
      </c>
      <c r="C3225" s="104" t="s">
        <v>12</v>
      </c>
      <c r="D3225" s="19">
        <v>41526</v>
      </c>
      <c r="E3225" s="97" t="s">
        <v>266</v>
      </c>
      <c r="F3225" s="43">
        <v>41597</v>
      </c>
    </row>
    <row r="3226" spans="1:6" ht="11.25" customHeight="1" x14ac:dyDescent="0.2">
      <c r="A3226" s="42"/>
      <c r="B3226" s="105" t="s">
        <v>5</v>
      </c>
      <c r="C3226" s="106" t="s">
        <v>2896</v>
      </c>
      <c r="D3226" s="100"/>
      <c r="E3226" s="59"/>
      <c r="F3226" s="44"/>
    </row>
    <row r="3227" spans="1:6" ht="11.25" customHeight="1" x14ac:dyDescent="0.2">
      <c r="A3227" s="40">
        <v>817</v>
      </c>
      <c r="B3227" s="81" t="s">
        <v>500</v>
      </c>
      <c r="C3227" s="82"/>
      <c r="D3227" s="31" t="s">
        <v>2887</v>
      </c>
      <c r="E3227" s="92">
        <v>804</v>
      </c>
      <c r="F3227" s="36" t="str">
        <f>CONCATENATE("AB/",IF(D3229&gt;0,A3227,"___"),"/2013")</f>
        <v>AB/817/2013</v>
      </c>
    </row>
    <row r="3228" spans="1:6" ht="11.25" customHeight="1" x14ac:dyDescent="0.2">
      <c r="A3228" s="41"/>
      <c r="B3228" s="101" t="s">
        <v>94</v>
      </c>
      <c r="C3228" s="102"/>
      <c r="D3228" s="38" t="str">
        <f>CONCATENATE("AB.6740.",IF(E3227&gt;0,E3227,"___"),".2013.",IF(E3227&gt;0,E3229,"__"))</f>
        <v>AB.6740.804.2013.AA</v>
      </c>
      <c r="E3228" s="39"/>
      <c r="F3228" s="37"/>
    </row>
    <row r="3229" spans="1:6" ht="11.25" customHeight="1" x14ac:dyDescent="0.2">
      <c r="A3229" s="41"/>
      <c r="B3229" s="103" t="s">
        <v>7</v>
      </c>
      <c r="C3229" s="104" t="s">
        <v>2885</v>
      </c>
      <c r="D3229" s="19" t="s">
        <v>2846</v>
      </c>
      <c r="E3229" s="97" t="s">
        <v>91</v>
      </c>
      <c r="F3229" s="43">
        <v>41597</v>
      </c>
    </row>
    <row r="3230" spans="1:6" ht="11.25" customHeight="1" x14ac:dyDescent="0.2">
      <c r="A3230" s="42"/>
      <c r="B3230" s="105" t="s">
        <v>5</v>
      </c>
      <c r="C3230" s="106" t="s">
        <v>2886</v>
      </c>
      <c r="D3230" s="100"/>
      <c r="E3230" s="59"/>
      <c r="F3230" s="44"/>
    </row>
    <row r="3231" spans="1:6" ht="11.25" customHeight="1" x14ac:dyDescent="0.2">
      <c r="A3231" s="40">
        <v>818</v>
      </c>
      <c r="B3231" s="81" t="s">
        <v>2881</v>
      </c>
      <c r="C3231" s="82"/>
      <c r="D3231" s="31" t="s">
        <v>2882</v>
      </c>
      <c r="E3231" s="92">
        <v>828</v>
      </c>
      <c r="F3231" s="36" t="str">
        <f>CONCATENATE("AB/",IF(D3233&gt;0,A3231,"___"),"/2013")</f>
        <v>AB/818/2013</v>
      </c>
    </row>
    <row r="3232" spans="1:6" ht="11.25" customHeight="1" x14ac:dyDescent="0.2">
      <c r="A3232" s="41"/>
      <c r="B3232" s="101" t="s">
        <v>83</v>
      </c>
      <c r="C3232" s="102"/>
      <c r="D3232" s="38" t="str">
        <f>CONCATENATE("AB.6740.",IF(E3231&gt;0,E3231,"___"),".2013.",IF(E3231&gt;0,E3233,"__"))</f>
        <v>AB.6740.828.2013.AŁ</v>
      </c>
      <c r="E3232" s="39"/>
      <c r="F3232" s="37"/>
    </row>
    <row r="3233" spans="1:6" ht="11.25" customHeight="1" x14ac:dyDescent="0.2">
      <c r="A3233" s="41"/>
      <c r="B3233" s="103" t="s">
        <v>7</v>
      </c>
      <c r="C3233" s="104" t="s">
        <v>89</v>
      </c>
      <c r="D3233" s="19">
        <v>41562</v>
      </c>
      <c r="E3233" s="97" t="s">
        <v>10</v>
      </c>
      <c r="F3233" s="43">
        <v>41597</v>
      </c>
    </row>
    <row r="3234" spans="1:6" ht="11.25" customHeight="1" x14ac:dyDescent="0.2">
      <c r="A3234" s="42"/>
      <c r="B3234" s="105" t="s">
        <v>5</v>
      </c>
      <c r="C3234" s="106" t="s">
        <v>2883</v>
      </c>
      <c r="D3234" s="100"/>
      <c r="E3234" s="59"/>
      <c r="F3234" s="44"/>
    </row>
    <row r="3235" spans="1:6" ht="11.25" customHeight="1" x14ac:dyDescent="0.2">
      <c r="A3235" s="40">
        <v>819</v>
      </c>
      <c r="B3235" s="81" t="s">
        <v>2888</v>
      </c>
      <c r="C3235" s="82"/>
      <c r="D3235" s="31" t="s">
        <v>2889</v>
      </c>
      <c r="E3235" s="92">
        <v>807</v>
      </c>
      <c r="F3235" s="36" t="str">
        <f>CONCATENATE("AB/",IF(D3237&gt;0,A3235,"___"),"/2013")</f>
        <v>AB/819/2013</v>
      </c>
    </row>
    <row r="3236" spans="1:6" ht="11.25" customHeight="1" x14ac:dyDescent="0.2">
      <c r="A3236" s="41"/>
      <c r="B3236" s="101" t="s">
        <v>758</v>
      </c>
      <c r="C3236" s="102"/>
      <c r="D3236" s="38" t="str">
        <f>CONCATENATE("AB.6740.",IF(E3235&gt;0,E3235,"___"),".2013.",IF(E3235&gt;0,E3237,"__"))</f>
        <v>AB.6740.807.2013.JL</v>
      </c>
      <c r="E3236" s="39"/>
      <c r="F3236" s="37"/>
    </row>
    <row r="3237" spans="1:6" ht="11.25" customHeight="1" x14ac:dyDescent="0.2">
      <c r="A3237" s="41"/>
      <c r="B3237" s="103" t="s">
        <v>7</v>
      </c>
      <c r="C3237" s="104"/>
      <c r="D3237" s="19">
        <v>41551</v>
      </c>
      <c r="E3237" s="97" t="s">
        <v>1361</v>
      </c>
      <c r="F3237" s="43" t="s">
        <v>2890</v>
      </c>
    </row>
    <row r="3238" spans="1:6" ht="11.25" customHeight="1" x14ac:dyDescent="0.2">
      <c r="A3238" s="42"/>
      <c r="B3238" s="105" t="s">
        <v>5</v>
      </c>
      <c r="C3238" s="106"/>
      <c r="D3238" s="100"/>
      <c r="E3238" s="59"/>
      <c r="F3238" s="44"/>
    </row>
    <row r="3239" spans="1:6" ht="11.25" customHeight="1" x14ac:dyDescent="0.2">
      <c r="A3239" s="40">
        <v>820</v>
      </c>
      <c r="B3239" s="81" t="s">
        <v>2891</v>
      </c>
      <c r="C3239" s="82"/>
      <c r="D3239" s="31" t="s">
        <v>2894</v>
      </c>
      <c r="E3239" s="92">
        <v>817</v>
      </c>
      <c r="F3239" s="36" t="str">
        <f>CONCATENATE("AB/",IF(D3241&gt;0,A3239,"___"),"/2013")</f>
        <v>AB/820/2013</v>
      </c>
    </row>
    <row r="3240" spans="1:6" ht="11.25" customHeight="1" x14ac:dyDescent="0.2">
      <c r="A3240" s="41"/>
      <c r="B3240" s="101" t="s">
        <v>2892</v>
      </c>
      <c r="C3240" s="102"/>
      <c r="D3240" s="38" t="str">
        <f>CONCATENATE("AB.6740.",IF(E3239&gt;0,E3239,"___"),".2013.",IF(E3239&gt;0,E3241,"__"))</f>
        <v>AB.6740.817.2013.MS</v>
      </c>
      <c r="E3240" s="39"/>
      <c r="F3240" s="37"/>
    </row>
    <row r="3241" spans="1:6" ht="11.25" customHeight="1" x14ac:dyDescent="0.2">
      <c r="A3241" s="41"/>
      <c r="B3241" s="103" t="s">
        <v>7</v>
      </c>
      <c r="C3241" s="104" t="s">
        <v>12</v>
      </c>
      <c r="D3241" s="19">
        <v>41555</v>
      </c>
      <c r="E3241" s="97" t="s">
        <v>266</v>
      </c>
      <c r="F3241" s="43">
        <v>41597</v>
      </c>
    </row>
    <row r="3242" spans="1:6" ht="11.25" customHeight="1" x14ac:dyDescent="0.2">
      <c r="A3242" s="42"/>
      <c r="B3242" s="105" t="s">
        <v>5</v>
      </c>
      <c r="C3242" s="106" t="s">
        <v>2893</v>
      </c>
      <c r="D3242" s="100"/>
      <c r="E3242" s="59"/>
      <c r="F3242" s="44"/>
    </row>
    <row r="3243" spans="1:6" ht="11.25" customHeight="1" x14ac:dyDescent="0.2">
      <c r="A3243" s="40">
        <v>821</v>
      </c>
      <c r="B3243" s="81" t="s">
        <v>2898</v>
      </c>
      <c r="C3243" s="82"/>
      <c r="D3243" s="31" t="s">
        <v>2899</v>
      </c>
      <c r="E3243" s="92">
        <v>809</v>
      </c>
      <c r="F3243" s="36" t="str">
        <f>CONCATENATE("AB/",IF(D3245&gt;0,A3243,"___"),"/2013")</f>
        <v>AB/821/2013</v>
      </c>
    </row>
    <row r="3244" spans="1:6" ht="11.25" customHeight="1" x14ac:dyDescent="0.2">
      <c r="A3244" s="41"/>
      <c r="B3244" s="101" t="s">
        <v>2902</v>
      </c>
      <c r="C3244" s="102"/>
      <c r="D3244" s="38" t="str">
        <f>CONCATENATE("AB.6740.",IF(E3243&gt;0,E3243,"___"),".2013.",IF(E3243&gt;0,E3245,"__"))</f>
        <v>AB.6740.809.2013.IN</v>
      </c>
      <c r="E3244" s="39"/>
      <c r="F3244" s="37"/>
    </row>
    <row r="3245" spans="1:6" ht="11.25" customHeight="1" x14ac:dyDescent="0.2">
      <c r="A3245" s="41"/>
      <c r="B3245" s="103" t="s">
        <v>7</v>
      </c>
      <c r="C3245" s="104" t="s">
        <v>2900</v>
      </c>
      <c r="D3245" s="19">
        <v>41551</v>
      </c>
      <c r="E3245" s="97" t="s">
        <v>18</v>
      </c>
      <c r="F3245" s="43">
        <v>41599</v>
      </c>
    </row>
    <row r="3246" spans="1:6" ht="11.25" customHeight="1" x14ac:dyDescent="0.2">
      <c r="A3246" s="42"/>
      <c r="B3246" s="105" t="s">
        <v>5</v>
      </c>
      <c r="C3246" s="106" t="s">
        <v>2901</v>
      </c>
      <c r="D3246" s="100"/>
      <c r="E3246" s="59"/>
      <c r="F3246" s="44"/>
    </row>
    <row r="3247" spans="1:6" ht="11.25" customHeight="1" x14ac:dyDescent="0.2">
      <c r="A3247" s="40">
        <v>822</v>
      </c>
      <c r="B3247" s="81" t="s">
        <v>3030</v>
      </c>
      <c r="C3247" s="82"/>
      <c r="D3247" s="31" t="s">
        <v>3032</v>
      </c>
      <c r="E3247" s="92">
        <v>773</v>
      </c>
      <c r="F3247" s="36" t="str">
        <f>CONCATENATE("AB/",IF(D3249&gt;0,A3247,"___"),"/2013")</f>
        <v>AB/822/2013</v>
      </c>
    </row>
    <row r="3248" spans="1:6" ht="11.25" customHeight="1" x14ac:dyDescent="0.2">
      <c r="A3248" s="41"/>
      <c r="B3248" s="101"/>
      <c r="C3248" s="102"/>
      <c r="D3248" s="38" t="str">
        <f>CONCATENATE("AB.6740.",IF(E3247&gt;0,E3247,"___"),".2013.",IF(E3247&gt;0,E3249,"__"))</f>
        <v>AB.6740.773.2013.ŁD</v>
      </c>
      <c r="E3248" s="39"/>
      <c r="F3248" s="37"/>
    </row>
    <row r="3249" spans="1:6" ht="11.25" customHeight="1" x14ac:dyDescent="0.2">
      <c r="A3249" s="41"/>
      <c r="B3249" s="103" t="s">
        <v>7</v>
      </c>
      <c r="C3249" s="104" t="s">
        <v>2330</v>
      </c>
      <c r="D3249" s="19">
        <v>41543</v>
      </c>
      <c r="E3249" s="97" t="s">
        <v>11</v>
      </c>
      <c r="F3249" s="43">
        <v>41599</v>
      </c>
    </row>
    <row r="3250" spans="1:6" ht="11.25" customHeight="1" x14ac:dyDescent="0.2">
      <c r="A3250" s="42"/>
      <c r="B3250" s="105" t="s">
        <v>5</v>
      </c>
      <c r="C3250" s="106" t="s">
        <v>3031</v>
      </c>
      <c r="D3250" s="100"/>
      <c r="E3250" s="59"/>
      <c r="F3250" s="44"/>
    </row>
    <row r="3251" spans="1:6" ht="11.25" customHeight="1" x14ac:dyDescent="0.2">
      <c r="A3251" s="40">
        <v>823</v>
      </c>
      <c r="B3251" s="81" t="s">
        <v>2912</v>
      </c>
      <c r="C3251" s="82"/>
      <c r="D3251" s="31" t="s">
        <v>2915</v>
      </c>
      <c r="E3251" s="92">
        <v>733</v>
      </c>
      <c r="F3251" s="36" t="str">
        <f>CONCATENATE("AB/",IF(D3253&gt;0,A3251,"___"),"/2013")</f>
        <v>AB/823/2013</v>
      </c>
    </row>
    <row r="3252" spans="1:6" ht="11.25" customHeight="1" x14ac:dyDescent="0.2">
      <c r="A3252" s="41"/>
      <c r="B3252" s="101" t="s">
        <v>2913</v>
      </c>
      <c r="C3252" s="102"/>
      <c r="D3252" s="38" t="s">
        <v>2916</v>
      </c>
      <c r="E3252" s="39"/>
      <c r="F3252" s="37"/>
    </row>
    <row r="3253" spans="1:6" ht="11.25" customHeight="1" x14ac:dyDescent="0.2">
      <c r="A3253" s="41"/>
      <c r="B3253" s="103" t="s">
        <v>7</v>
      </c>
      <c r="C3253" s="104" t="s">
        <v>2914</v>
      </c>
      <c r="D3253" s="19">
        <v>41537</v>
      </c>
      <c r="E3253" s="97" t="s">
        <v>1361</v>
      </c>
      <c r="F3253" s="43">
        <v>41599</v>
      </c>
    </row>
    <row r="3254" spans="1:6" ht="11.25" customHeight="1" x14ac:dyDescent="0.2">
      <c r="A3254" s="42"/>
      <c r="B3254" s="105" t="s">
        <v>5</v>
      </c>
      <c r="C3254" s="106" t="s">
        <v>1704</v>
      </c>
      <c r="D3254" s="100"/>
      <c r="E3254" s="59"/>
      <c r="F3254" s="44"/>
    </row>
    <row r="3255" spans="1:6" ht="11.25" customHeight="1" x14ac:dyDescent="0.2">
      <c r="A3255" s="40">
        <v>824</v>
      </c>
      <c r="B3255" s="81" t="s">
        <v>2777</v>
      </c>
      <c r="C3255" s="82"/>
      <c r="D3255" s="31" t="s">
        <v>2904</v>
      </c>
      <c r="E3255" s="92">
        <v>901</v>
      </c>
      <c r="F3255" s="36" t="str">
        <f>CONCATENATE("AB/",IF(D3257&gt;0,A3255,"___"),"/2013")</f>
        <v>AB/824/2013</v>
      </c>
    </row>
    <row r="3256" spans="1:6" ht="11.25" customHeight="1" x14ac:dyDescent="0.2">
      <c r="A3256" s="41"/>
      <c r="B3256" s="101" t="s">
        <v>14</v>
      </c>
      <c r="C3256" s="102"/>
      <c r="D3256" s="38" t="str">
        <f>CONCATENATE("AB.6740.",IF(E3255&gt;0,E3255,"___"),".2013.",IF(E3255&gt;0,E3257,"__"))</f>
        <v>AB.6740.901.2013.IN</v>
      </c>
      <c r="E3256" s="39"/>
      <c r="F3256" s="37"/>
    </row>
    <row r="3257" spans="1:6" ht="11.25" customHeight="1" x14ac:dyDescent="0.2">
      <c r="A3257" s="41"/>
      <c r="B3257" s="103" t="s">
        <v>7</v>
      </c>
      <c r="C3257" s="104" t="s">
        <v>12</v>
      </c>
      <c r="D3257" s="19">
        <v>41583</v>
      </c>
      <c r="E3257" s="97" t="s">
        <v>18</v>
      </c>
      <c r="F3257" s="43">
        <v>41600</v>
      </c>
    </row>
    <row r="3258" spans="1:6" ht="11.25" customHeight="1" x14ac:dyDescent="0.2">
      <c r="A3258" s="42"/>
      <c r="B3258" s="105" t="s">
        <v>5</v>
      </c>
      <c r="C3258" s="106" t="s">
        <v>2903</v>
      </c>
      <c r="D3258" s="100"/>
      <c r="E3258" s="59"/>
      <c r="F3258" s="44"/>
    </row>
    <row r="3259" spans="1:6" ht="11.25" customHeight="1" x14ac:dyDescent="0.2">
      <c r="A3259" s="40">
        <v>825</v>
      </c>
      <c r="B3259" s="81" t="s">
        <v>293</v>
      </c>
      <c r="C3259" s="82"/>
      <c r="D3259" s="31" t="s">
        <v>2934</v>
      </c>
      <c r="E3259" s="92">
        <v>891</v>
      </c>
      <c r="F3259" s="36" t="str">
        <f>CONCATENATE("AB/",IF(D3261&gt;0,A3259,"___"),"/2013")</f>
        <v>AB/825/2013</v>
      </c>
    </row>
    <row r="3260" spans="1:6" ht="11.25" customHeight="1" x14ac:dyDescent="0.2">
      <c r="A3260" s="41"/>
      <c r="B3260" s="101" t="s">
        <v>540</v>
      </c>
      <c r="C3260" s="102"/>
      <c r="D3260" s="38" t="str">
        <f>CONCATENATE("AB.6740.",IF(E3259&gt;0,E3259,"___"),".2013.",IF(E3259&gt;0,E3261,"__"))</f>
        <v>AB.6740.891.2013.AS</v>
      </c>
      <c r="E3260" s="39"/>
      <c r="F3260" s="37"/>
    </row>
    <row r="3261" spans="1:6" ht="11.25" customHeight="1" x14ac:dyDescent="0.2">
      <c r="A3261" s="41"/>
      <c r="B3261" s="103" t="s">
        <v>7</v>
      </c>
      <c r="C3261" s="104" t="s">
        <v>2932</v>
      </c>
      <c r="D3261" s="19">
        <v>41569</v>
      </c>
      <c r="E3261" s="97" t="s">
        <v>19</v>
      </c>
      <c r="F3261" s="43">
        <v>41600</v>
      </c>
    </row>
    <row r="3262" spans="1:6" ht="11.25" customHeight="1" x14ac:dyDescent="0.2">
      <c r="A3262" s="42"/>
      <c r="B3262" s="105" t="s">
        <v>5</v>
      </c>
      <c r="C3262" s="104" t="s">
        <v>2933</v>
      </c>
      <c r="D3262" s="100"/>
      <c r="E3262" s="59"/>
      <c r="F3262" s="44"/>
    </row>
    <row r="3263" spans="1:6" ht="11.25" customHeight="1" x14ac:dyDescent="0.2">
      <c r="A3263" s="40">
        <v>826</v>
      </c>
      <c r="B3263" s="81" t="s">
        <v>203</v>
      </c>
      <c r="C3263" s="82"/>
      <c r="D3263" s="31" t="s">
        <v>2944</v>
      </c>
      <c r="E3263" s="92">
        <v>806</v>
      </c>
      <c r="F3263" s="36" t="str">
        <f>CONCATENATE("AB/",IF(D3265&gt;0,A3263,"___"),"/2013")</f>
        <v>AB/826/2013</v>
      </c>
    </row>
    <row r="3264" spans="1:6" ht="11.25" customHeight="1" x14ac:dyDescent="0.2">
      <c r="A3264" s="41"/>
      <c r="B3264" s="101" t="s">
        <v>205</v>
      </c>
      <c r="C3264" s="102"/>
      <c r="D3264" s="38" t="str">
        <f>CONCATENATE("AB.6740.",IF(E3263&gt;0,E3263,"___"),".2013.",IF(E3263&gt;0,E3265,"__"))</f>
        <v>AB.6740.806.2013.AS</v>
      </c>
      <c r="E3264" s="39"/>
      <c r="F3264" s="37"/>
    </row>
    <row r="3265" spans="1:6" ht="11.25" customHeight="1" x14ac:dyDescent="0.2">
      <c r="A3265" s="41"/>
      <c r="B3265" s="103" t="s">
        <v>7</v>
      </c>
      <c r="C3265" s="104" t="s">
        <v>1066</v>
      </c>
      <c r="D3265" s="19">
        <v>41550</v>
      </c>
      <c r="E3265" s="97" t="s">
        <v>19</v>
      </c>
      <c r="F3265" s="43">
        <v>41600</v>
      </c>
    </row>
    <row r="3266" spans="1:6" ht="11.25" customHeight="1" x14ac:dyDescent="0.2">
      <c r="A3266" s="42"/>
      <c r="B3266" s="105" t="s">
        <v>5</v>
      </c>
      <c r="C3266" s="106" t="s">
        <v>2943</v>
      </c>
      <c r="D3266" s="100"/>
      <c r="E3266" s="59"/>
      <c r="F3266" s="44"/>
    </row>
    <row r="3267" spans="1:6" ht="11.25" customHeight="1" x14ac:dyDescent="0.2">
      <c r="A3267" s="40">
        <v>827</v>
      </c>
      <c r="B3267" s="81" t="s">
        <v>61</v>
      </c>
      <c r="C3267" s="82"/>
      <c r="D3267" s="31" t="s">
        <v>2909</v>
      </c>
      <c r="E3267" s="92">
        <v>900</v>
      </c>
      <c r="F3267" s="36" t="str">
        <f>CONCATENATE("AB/",IF(D3269&gt;0,A3267,"___"),"/2013")</f>
        <v>AB/827/2013</v>
      </c>
    </row>
    <row r="3268" spans="1:6" ht="11.25" customHeight="1" x14ac:dyDescent="0.2">
      <c r="A3268" s="41"/>
      <c r="B3268" s="101" t="s">
        <v>317</v>
      </c>
      <c r="C3268" s="102"/>
      <c r="D3268" s="38" t="s">
        <v>2910</v>
      </c>
      <c r="E3268" s="39"/>
      <c r="F3268" s="37"/>
    </row>
    <row r="3269" spans="1:6" ht="11.25" customHeight="1" x14ac:dyDescent="0.2">
      <c r="A3269" s="41"/>
      <c r="B3269" s="103" t="s">
        <v>7</v>
      </c>
      <c r="C3269" s="104" t="s">
        <v>268</v>
      </c>
      <c r="D3269" s="19">
        <v>41583</v>
      </c>
      <c r="E3269" s="97" t="s">
        <v>10</v>
      </c>
      <c r="F3269" s="43">
        <v>41600</v>
      </c>
    </row>
    <row r="3270" spans="1:6" ht="11.25" customHeight="1" x14ac:dyDescent="0.2">
      <c r="A3270" s="42"/>
      <c r="B3270" s="105" t="s">
        <v>5</v>
      </c>
      <c r="C3270" s="106" t="s">
        <v>2911</v>
      </c>
      <c r="D3270" s="100"/>
      <c r="E3270" s="59"/>
      <c r="F3270" s="44"/>
    </row>
    <row r="3271" spans="1:6" ht="11.25" customHeight="1" x14ac:dyDescent="0.2">
      <c r="A3271" s="40">
        <v>828</v>
      </c>
      <c r="B3271" s="29" t="s">
        <v>2917</v>
      </c>
      <c r="C3271" s="30"/>
      <c r="D3271" s="31" t="s">
        <v>2918</v>
      </c>
      <c r="E3271" s="92">
        <v>760</v>
      </c>
      <c r="F3271" s="36" t="str">
        <f>CONCATENATE("AB/",IF(D3273&gt;0,A3271,"___"),"/2013")</f>
        <v>AB/828/2013</v>
      </c>
    </row>
    <row r="3272" spans="1:6" ht="11.25" customHeight="1" x14ac:dyDescent="0.2">
      <c r="A3272" s="41"/>
      <c r="B3272" s="130" t="s">
        <v>2919</v>
      </c>
      <c r="C3272" s="131"/>
      <c r="D3272" s="23" t="s">
        <v>2920</v>
      </c>
      <c r="E3272" s="24"/>
      <c r="F3272" s="37"/>
    </row>
    <row r="3273" spans="1:6" ht="11.25" customHeight="1" x14ac:dyDescent="0.2">
      <c r="A3273" s="41"/>
      <c r="B3273" s="103" t="s">
        <v>7</v>
      </c>
      <c r="C3273" s="104" t="s">
        <v>89</v>
      </c>
      <c r="D3273" s="19">
        <v>41547</v>
      </c>
      <c r="E3273" s="97" t="s">
        <v>10</v>
      </c>
      <c r="F3273" s="43">
        <v>41600</v>
      </c>
    </row>
    <row r="3274" spans="1:6" ht="11.25" customHeight="1" x14ac:dyDescent="0.2">
      <c r="A3274" s="42"/>
      <c r="B3274" s="105" t="s">
        <v>5</v>
      </c>
      <c r="C3274" s="106" t="s">
        <v>2921</v>
      </c>
      <c r="D3274" s="132"/>
      <c r="E3274" s="32"/>
      <c r="F3274" s="44"/>
    </row>
    <row r="3275" spans="1:6" ht="11.25" customHeight="1" x14ac:dyDescent="0.2">
      <c r="A3275" s="40">
        <v>829</v>
      </c>
      <c r="B3275" s="81" t="s">
        <v>149</v>
      </c>
      <c r="C3275" s="82"/>
      <c r="D3275" s="31" t="s">
        <v>2923</v>
      </c>
      <c r="E3275" s="92">
        <v>766</v>
      </c>
      <c r="F3275" s="36" t="str">
        <f>CONCATENATE("AB/",IF(D3277&gt;0,A3275,"___"),"/2013")</f>
        <v>AB/829/2013</v>
      </c>
    </row>
    <row r="3276" spans="1:6" ht="11.25" customHeight="1" x14ac:dyDescent="0.2">
      <c r="A3276" s="41"/>
      <c r="B3276" s="101" t="s">
        <v>2922</v>
      </c>
      <c r="C3276" s="102"/>
      <c r="D3276" s="38" t="str">
        <f>CONCATENATE("AB.6740.",IF(E3275&gt;0,E3275,"___"),".2013.",IF(E3275&gt;0,E3277,"__"))</f>
        <v>AB.6740.766.2013.KŻ</v>
      </c>
      <c r="E3276" s="39"/>
      <c r="F3276" s="37"/>
    </row>
    <row r="3277" spans="1:6" ht="11.25" customHeight="1" x14ac:dyDescent="0.2">
      <c r="A3277" s="41"/>
      <c r="B3277" s="103" t="s">
        <v>7</v>
      </c>
      <c r="C3277" s="104" t="s">
        <v>150</v>
      </c>
      <c r="D3277" s="19">
        <v>41544</v>
      </c>
      <c r="E3277" s="97" t="s">
        <v>153</v>
      </c>
      <c r="F3277" s="43">
        <v>41600</v>
      </c>
    </row>
    <row r="3278" spans="1:6" ht="11.25" customHeight="1" x14ac:dyDescent="0.2">
      <c r="A3278" s="42"/>
      <c r="B3278" s="105" t="s">
        <v>5</v>
      </c>
      <c r="C3278" s="106" t="s">
        <v>770</v>
      </c>
      <c r="D3278" s="100"/>
      <c r="E3278" s="59"/>
      <c r="F3278" s="44"/>
    </row>
    <row r="3279" spans="1:6" ht="11.25" customHeight="1" x14ac:dyDescent="0.2">
      <c r="A3279" s="40">
        <v>830</v>
      </c>
      <c r="B3279" s="81" t="s">
        <v>2924</v>
      </c>
      <c r="C3279" s="82"/>
      <c r="D3279" s="31" t="s">
        <v>2927</v>
      </c>
      <c r="E3279" s="92">
        <v>731</v>
      </c>
      <c r="F3279" s="36" t="str">
        <f>CONCATENATE("AB/",IF(D3281&gt;0,A3279,"___"),"/2013")</f>
        <v>AB/830/2013</v>
      </c>
    </row>
    <row r="3280" spans="1:6" ht="11.25" customHeight="1" x14ac:dyDescent="0.2">
      <c r="A3280" s="41"/>
      <c r="B3280" s="101" t="s">
        <v>2925</v>
      </c>
      <c r="C3280" s="102"/>
      <c r="D3280" s="38" t="str">
        <f>CONCATENATE("AB.6740.",IF(E3279&gt;0,E3279,"___"),".2013.",IF(E3279&gt;0,E3281,"__"))</f>
        <v>AB.6740.731.2013.KŻ</v>
      </c>
      <c r="E3280" s="39"/>
      <c r="F3280" s="37"/>
    </row>
    <row r="3281" spans="1:6" ht="11.25" customHeight="1" x14ac:dyDescent="0.2">
      <c r="A3281" s="41"/>
      <c r="B3281" s="103" t="s">
        <v>7</v>
      </c>
      <c r="C3281" s="104" t="s">
        <v>150</v>
      </c>
      <c r="D3281" s="19">
        <v>41540</v>
      </c>
      <c r="E3281" s="97" t="s">
        <v>153</v>
      </c>
      <c r="F3281" s="43">
        <v>41600</v>
      </c>
    </row>
    <row r="3282" spans="1:6" ht="11.25" customHeight="1" x14ac:dyDescent="0.2">
      <c r="A3282" s="42"/>
      <c r="B3282" s="105" t="s">
        <v>5</v>
      </c>
      <c r="C3282" s="106" t="s">
        <v>2926</v>
      </c>
      <c r="D3282" s="100"/>
      <c r="E3282" s="59"/>
      <c r="F3282" s="44"/>
    </row>
    <row r="3283" spans="1:6" ht="11.25" customHeight="1" x14ac:dyDescent="0.2">
      <c r="A3283" s="40">
        <v>831</v>
      </c>
      <c r="B3283" s="81" t="s">
        <v>149</v>
      </c>
      <c r="C3283" s="82"/>
      <c r="D3283" s="31" t="s">
        <v>2928</v>
      </c>
      <c r="E3283" s="92">
        <v>732</v>
      </c>
      <c r="F3283" s="36" t="str">
        <f>CONCATENATE("AB/",IF(D3285&gt;0,A3283,"___"),"/2013")</f>
        <v>AB/831/2013</v>
      </c>
    </row>
    <row r="3284" spans="1:6" ht="11.25" customHeight="1" x14ac:dyDescent="0.2">
      <c r="A3284" s="41"/>
      <c r="B3284" s="101" t="s">
        <v>2922</v>
      </c>
      <c r="C3284" s="102"/>
      <c r="D3284" s="38" t="str">
        <f>CONCATENATE("AB.6740.",IF(E3283&gt;0,E3283,"___"),".2013.",IF(E3283&gt;0,E3285,"__"))</f>
        <v>AB.6740.732.2013.KŻ</v>
      </c>
      <c r="E3284" s="39"/>
      <c r="F3284" s="37"/>
    </row>
    <row r="3285" spans="1:6" ht="11.25" customHeight="1" x14ac:dyDescent="0.2">
      <c r="A3285" s="41"/>
      <c r="B3285" s="103" t="s">
        <v>7</v>
      </c>
      <c r="C3285" s="104" t="s">
        <v>150</v>
      </c>
      <c r="D3285" s="19">
        <v>41540</v>
      </c>
      <c r="E3285" s="97" t="s">
        <v>153</v>
      </c>
      <c r="F3285" s="43">
        <v>41600</v>
      </c>
    </row>
    <row r="3286" spans="1:6" ht="11.25" customHeight="1" x14ac:dyDescent="0.2">
      <c r="A3286" s="42"/>
      <c r="B3286" s="105" t="s">
        <v>5</v>
      </c>
      <c r="C3286" s="106" t="s">
        <v>1044</v>
      </c>
      <c r="D3286" s="100"/>
      <c r="E3286" s="59"/>
      <c r="F3286" s="44"/>
    </row>
    <row r="3287" spans="1:6" ht="11.25" customHeight="1" x14ac:dyDescent="0.2">
      <c r="A3287" s="40">
        <v>832</v>
      </c>
      <c r="B3287" s="81" t="s">
        <v>953</v>
      </c>
      <c r="C3287" s="82"/>
      <c r="D3287" s="31" t="s">
        <v>2931</v>
      </c>
      <c r="E3287" s="92">
        <v>764</v>
      </c>
      <c r="F3287" s="36" t="str">
        <f>CONCATENATE("AB/",IF(D3289&gt;0,A3287,"___"),"/2013")</f>
        <v>AB/832/2013</v>
      </c>
    </row>
    <row r="3288" spans="1:6" ht="11.25" customHeight="1" x14ac:dyDescent="0.2">
      <c r="A3288" s="41"/>
      <c r="B3288" s="101" t="s">
        <v>2929</v>
      </c>
      <c r="C3288" s="102"/>
      <c r="D3288" s="38" t="str">
        <f>CONCATENATE("AB.6740.",IF(E3287&gt;0,E3287,"___"),".2013.",IF(E3287&gt;0,E3289,"__"))</f>
        <v>AB.6740.764.2013.ŁD</v>
      </c>
      <c r="E3288" s="39"/>
      <c r="F3288" s="37"/>
    </row>
    <row r="3289" spans="1:6" ht="11.25" customHeight="1" x14ac:dyDescent="0.2">
      <c r="A3289" s="41"/>
      <c r="B3289" s="103" t="s">
        <v>7</v>
      </c>
      <c r="C3289" s="104" t="s">
        <v>2330</v>
      </c>
      <c r="D3289" s="19">
        <v>41535</v>
      </c>
      <c r="E3289" s="97" t="s">
        <v>11</v>
      </c>
      <c r="F3289" s="43">
        <v>41600</v>
      </c>
    </row>
    <row r="3290" spans="1:6" ht="11.25" customHeight="1" x14ac:dyDescent="0.2">
      <c r="A3290" s="42"/>
      <c r="B3290" s="105" t="s">
        <v>5</v>
      </c>
      <c r="C3290" s="106" t="s">
        <v>2930</v>
      </c>
      <c r="D3290" s="100"/>
      <c r="E3290" s="59"/>
      <c r="F3290" s="44"/>
    </row>
    <row r="3291" spans="1:6" ht="11.25" customHeight="1" x14ac:dyDescent="0.2">
      <c r="A3291" s="40">
        <v>833</v>
      </c>
      <c r="B3291" s="81" t="s">
        <v>953</v>
      </c>
      <c r="C3291" s="82"/>
      <c r="D3291" s="31" t="s">
        <v>2945</v>
      </c>
      <c r="E3291" s="92">
        <v>769</v>
      </c>
      <c r="F3291" s="36" t="str">
        <f>CONCATENATE("AB/",IF(D3293&gt;0,A3291,"___"),"/2013")</f>
        <v>AB/833/2013</v>
      </c>
    </row>
    <row r="3292" spans="1:6" ht="11.25" customHeight="1" x14ac:dyDescent="0.2">
      <c r="A3292" s="41"/>
      <c r="B3292" s="101" t="s">
        <v>2929</v>
      </c>
      <c r="C3292" s="102"/>
      <c r="D3292" s="38" t="str">
        <f>CONCATENATE("AB.6740.",IF(E3291&gt;0,E3291,"___"),".2013.",IF(E3291&gt;0,E3293,"__"))</f>
        <v>AB.6740.769.2013.ŁD</v>
      </c>
      <c r="E3292" s="39"/>
      <c r="F3292" s="37"/>
    </row>
    <row r="3293" spans="1:6" ht="11.25" customHeight="1" x14ac:dyDescent="0.2">
      <c r="A3293" s="41"/>
      <c r="B3293" s="103" t="s">
        <v>7</v>
      </c>
      <c r="C3293" s="104" t="s">
        <v>2330</v>
      </c>
      <c r="D3293" s="19">
        <v>41535</v>
      </c>
      <c r="E3293" s="97" t="s">
        <v>11</v>
      </c>
      <c r="F3293" s="43">
        <v>41600</v>
      </c>
    </row>
    <row r="3294" spans="1:6" ht="11.25" customHeight="1" x14ac:dyDescent="0.2">
      <c r="A3294" s="42"/>
      <c r="B3294" s="105" t="s">
        <v>5</v>
      </c>
      <c r="C3294" s="106" t="s">
        <v>2930</v>
      </c>
      <c r="D3294" s="100"/>
      <c r="E3294" s="59"/>
      <c r="F3294" s="44"/>
    </row>
    <row r="3295" spans="1:6" ht="11.25" customHeight="1" x14ac:dyDescent="0.2">
      <c r="A3295" s="40">
        <v>834</v>
      </c>
      <c r="B3295" s="81" t="s">
        <v>953</v>
      </c>
      <c r="C3295" s="82"/>
      <c r="D3295" s="31" t="s">
        <v>2946</v>
      </c>
      <c r="E3295" s="92">
        <v>768</v>
      </c>
      <c r="F3295" s="36" t="str">
        <f>CONCATENATE("AB/",IF(D3297&gt;0,A3295,"___"),"/2013")</f>
        <v>AB/834/2013</v>
      </c>
    </row>
    <row r="3296" spans="1:6" ht="11.25" customHeight="1" x14ac:dyDescent="0.2">
      <c r="A3296" s="41"/>
      <c r="B3296" s="101" t="s">
        <v>2929</v>
      </c>
      <c r="C3296" s="102"/>
      <c r="D3296" s="38" t="str">
        <f>CONCATENATE("AB.6740.",IF(E3295&gt;0,E3295,"___"),".2013.",IF(E3295&gt;0,E3297,"__"))</f>
        <v>AB.6740.768.2013.ŁD</v>
      </c>
      <c r="E3296" s="39"/>
      <c r="F3296" s="37"/>
    </row>
    <row r="3297" spans="1:6" ht="11.25" customHeight="1" x14ac:dyDescent="0.2">
      <c r="A3297" s="41"/>
      <c r="B3297" s="103" t="s">
        <v>7</v>
      </c>
      <c r="C3297" s="104" t="s">
        <v>2330</v>
      </c>
      <c r="D3297" s="19">
        <v>41535</v>
      </c>
      <c r="E3297" s="97" t="s">
        <v>11</v>
      </c>
      <c r="F3297" s="43">
        <v>41600</v>
      </c>
    </row>
    <row r="3298" spans="1:6" ht="11.25" customHeight="1" x14ac:dyDescent="0.2">
      <c r="A3298" s="42"/>
      <c r="B3298" s="105" t="s">
        <v>5</v>
      </c>
      <c r="C3298" s="106" t="s">
        <v>2930</v>
      </c>
      <c r="D3298" s="100"/>
      <c r="E3298" s="59"/>
      <c r="F3298" s="44"/>
    </row>
    <row r="3299" spans="1:6" ht="11.25" customHeight="1" x14ac:dyDescent="0.2">
      <c r="A3299" s="40">
        <v>835</v>
      </c>
      <c r="B3299" s="81" t="s">
        <v>2905</v>
      </c>
      <c r="C3299" s="82"/>
      <c r="D3299" s="31" t="s">
        <v>2970</v>
      </c>
      <c r="E3299" s="92">
        <v>953</v>
      </c>
      <c r="F3299" s="36" t="str">
        <f>CONCATENATE("AB/",IF(D3301&gt;0,A3299,"___"),"/2013")</f>
        <v>AB/835/2013</v>
      </c>
    </row>
    <row r="3300" spans="1:6" ht="11.25" customHeight="1" x14ac:dyDescent="0.2">
      <c r="A3300" s="41"/>
      <c r="B3300" s="101" t="s">
        <v>2906</v>
      </c>
      <c r="C3300" s="102"/>
      <c r="D3300" s="38" t="str">
        <f>CONCATENATE("AB.6740.",IF(E3299&gt;0,E3299,"___"),".2013.",IF(E3299&gt;0,E3301,"__"))</f>
        <v>AB.6740.953.2013.AS</v>
      </c>
      <c r="E3300" s="39"/>
      <c r="F3300" s="37"/>
    </row>
    <row r="3301" spans="1:6" ht="11.25" customHeight="1" x14ac:dyDescent="0.2">
      <c r="A3301" s="41"/>
      <c r="B3301" s="103" t="s">
        <v>7</v>
      </c>
      <c r="C3301" s="104" t="s">
        <v>1016</v>
      </c>
      <c r="D3301" s="19">
        <v>41593</v>
      </c>
      <c r="E3301" s="97" t="s">
        <v>19</v>
      </c>
      <c r="F3301" s="43">
        <v>41600</v>
      </c>
    </row>
    <row r="3302" spans="1:6" ht="11.25" customHeight="1" x14ac:dyDescent="0.2">
      <c r="A3302" s="42"/>
      <c r="B3302" s="105" t="s">
        <v>5</v>
      </c>
      <c r="C3302" s="133" t="s">
        <v>2971</v>
      </c>
      <c r="D3302" s="100"/>
      <c r="E3302" s="59"/>
      <c r="F3302" s="44"/>
    </row>
    <row r="3303" spans="1:6" ht="11.25" customHeight="1" x14ac:dyDescent="0.2">
      <c r="A3303" s="40">
        <v>836</v>
      </c>
      <c r="B3303" s="81" t="s">
        <v>2935</v>
      </c>
      <c r="C3303" s="82"/>
      <c r="D3303" s="31" t="s">
        <v>2937</v>
      </c>
      <c r="E3303" s="92">
        <v>829</v>
      </c>
      <c r="F3303" s="36" t="str">
        <f>CONCATENATE("AB/",IF(D3305&gt;0,A3303,"___"),"/2013")</f>
        <v>AB/836/2013</v>
      </c>
    </row>
    <row r="3304" spans="1:6" ht="11.25" customHeight="1" x14ac:dyDescent="0.2">
      <c r="A3304" s="41"/>
      <c r="B3304" s="101" t="s">
        <v>2936</v>
      </c>
      <c r="C3304" s="102"/>
      <c r="D3304" s="38" t="str">
        <f>CONCATENATE("AB.6740.",IF(E3303&gt;0,E3303,"___"),".2013.",IF(E3303&gt;0,E3305,"__"))</f>
        <v>AB.6740.829.2013.IN</v>
      </c>
      <c r="E3304" s="39"/>
      <c r="F3304" s="37"/>
    </row>
    <row r="3305" spans="1:6" ht="11.25" customHeight="1" x14ac:dyDescent="0.2">
      <c r="A3305" s="41"/>
      <c r="B3305" s="103" t="s">
        <v>7</v>
      </c>
      <c r="C3305" s="104" t="s">
        <v>31</v>
      </c>
      <c r="D3305" s="19">
        <v>41562</v>
      </c>
      <c r="E3305" s="97" t="s">
        <v>18</v>
      </c>
      <c r="F3305" s="43">
        <v>41603</v>
      </c>
    </row>
    <row r="3306" spans="1:6" ht="11.25" customHeight="1" x14ac:dyDescent="0.2">
      <c r="A3306" s="42"/>
      <c r="B3306" s="105" t="s">
        <v>5</v>
      </c>
      <c r="C3306" s="106" t="s">
        <v>2762</v>
      </c>
      <c r="D3306" s="100"/>
      <c r="E3306" s="59"/>
      <c r="F3306" s="44"/>
    </row>
    <row r="3307" spans="1:6" ht="11.25" customHeight="1" x14ac:dyDescent="0.2">
      <c r="A3307" s="40">
        <v>837</v>
      </c>
      <c r="B3307" s="81" t="s">
        <v>2938</v>
      </c>
      <c r="C3307" s="82"/>
      <c r="D3307" s="31" t="s">
        <v>2942</v>
      </c>
      <c r="E3307" s="92">
        <v>830</v>
      </c>
      <c r="F3307" s="36" t="str">
        <f>CONCATENATE("AB/",IF(D3309&gt;0,A3307,"___"),"/2013")</f>
        <v>AB/837/2013</v>
      </c>
    </row>
    <row r="3308" spans="1:6" ht="11.25" customHeight="1" x14ac:dyDescent="0.2">
      <c r="A3308" s="41"/>
      <c r="B3308" s="101" t="s">
        <v>2939</v>
      </c>
      <c r="C3308" s="102"/>
      <c r="D3308" s="38" t="str">
        <f>CONCATENATE("AB.6740.",IF(E3307&gt;0,E3307,"___"),".2013.",IF(E3307&gt;0,E3309,"__"))</f>
        <v>AB.6740.830.2013.IN</v>
      </c>
      <c r="E3308" s="39"/>
      <c r="F3308" s="37"/>
    </row>
    <row r="3309" spans="1:6" ht="11.25" customHeight="1" x14ac:dyDescent="0.2">
      <c r="A3309" s="41"/>
      <c r="B3309" s="103" t="s">
        <v>7</v>
      </c>
      <c r="C3309" s="104" t="s">
        <v>2940</v>
      </c>
      <c r="D3309" s="19">
        <v>41561</v>
      </c>
      <c r="E3309" s="97" t="s">
        <v>18</v>
      </c>
      <c r="F3309" s="43">
        <v>41603</v>
      </c>
    </row>
    <row r="3310" spans="1:6" ht="11.25" customHeight="1" x14ac:dyDescent="0.2">
      <c r="A3310" s="42"/>
      <c r="B3310" s="105" t="s">
        <v>5</v>
      </c>
      <c r="C3310" s="106" t="s">
        <v>2941</v>
      </c>
      <c r="D3310" s="100"/>
      <c r="E3310" s="59"/>
      <c r="F3310" s="44"/>
    </row>
    <row r="3311" spans="1:6" ht="11.25" customHeight="1" x14ac:dyDescent="0.2">
      <c r="A3311" s="40">
        <v>838</v>
      </c>
      <c r="B3311" s="29" t="s">
        <v>1829</v>
      </c>
      <c r="C3311" s="30"/>
      <c r="D3311" s="31" t="s">
        <v>2950</v>
      </c>
      <c r="E3311" s="92">
        <v>781</v>
      </c>
      <c r="F3311" s="36" t="str">
        <f>CONCATENATE("AB/",IF(D3313&gt;0,A3311,"___"),"/2013")</f>
        <v>AB/838/2013</v>
      </c>
    </row>
    <row r="3312" spans="1:6" ht="11.25" customHeight="1" x14ac:dyDescent="0.2">
      <c r="A3312" s="41"/>
      <c r="B3312" s="130" t="s">
        <v>83</v>
      </c>
      <c r="C3312" s="131"/>
      <c r="D3312" s="23" t="s">
        <v>2951</v>
      </c>
      <c r="E3312" s="24"/>
      <c r="F3312" s="37"/>
    </row>
    <row r="3313" spans="1:6" ht="11.25" customHeight="1" x14ac:dyDescent="0.2">
      <c r="A3313" s="41"/>
      <c r="B3313" s="103" t="s">
        <v>7</v>
      </c>
      <c r="C3313" s="104" t="s">
        <v>89</v>
      </c>
      <c r="D3313" s="19">
        <v>41549</v>
      </c>
      <c r="E3313" s="97" t="s">
        <v>10</v>
      </c>
      <c r="F3313" s="43">
        <v>41603</v>
      </c>
    </row>
    <row r="3314" spans="1:6" ht="11.25" customHeight="1" x14ac:dyDescent="0.2">
      <c r="A3314" s="42"/>
      <c r="B3314" s="105" t="s">
        <v>5</v>
      </c>
      <c r="C3314" s="106" t="s">
        <v>2952</v>
      </c>
      <c r="D3314" s="132"/>
      <c r="E3314" s="32"/>
      <c r="F3314" s="44"/>
    </row>
    <row r="3315" spans="1:6" ht="11.25" customHeight="1" x14ac:dyDescent="0.2">
      <c r="A3315" s="40">
        <v>839</v>
      </c>
      <c r="B3315" s="81" t="s">
        <v>203</v>
      </c>
      <c r="C3315" s="82"/>
      <c r="D3315" s="31" t="s">
        <v>2957</v>
      </c>
      <c r="E3315" s="92">
        <v>892</v>
      </c>
      <c r="F3315" s="36" t="str">
        <f>CONCATENATE("AB/",IF(D3317&gt;0,A3315,"___"),"/2013")</f>
        <v>AB/839/2013</v>
      </c>
    </row>
    <row r="3316" spans="1:6" ht="11.25" customHeight="1" x14ac:dyDescent="0.2">
      <c r="A3316" s="41"/>
      <c r="B3316" s="101" t="s">
        <v>205</v>
      </c>
      <c r="C3316" s="102"/>
      <c r="D3316" s="38" t="str">
        <f>CONCATENATE("AB.6740.",IF(E3315&gt;0,E3315,"___"),".2013.",IF(E3315&gt;0,E3317,"__"))</f>
        <v>AB.6740.892.2013.AS</v>
      </c>
      <c r="E3316" s="39"/>
      <c r="F3316" s="37"/>
    </row>
    <row r="3317" spans="1:6" ht="11.25" customHeight="1" x14ac:dyDescent="0.2">
      <c r="A3317" s="41"/>
      <c r="B3317" s="103" t="s">
        <v>7</v>
      </c>
      <c r="C3317" s="104" t="s">
        <v>2956</v>
      </c>
      <c r="D3317" s="19">
        <v>41572</v>
      </c>
      <c r="E3317" s="97" t="s">
        <v>19</v>
      </c>
      <c r="F3317" s="43">
        <v>41603</v>
      </c>
    </row>
    <row r="3318" spans="1:6" ht="11.25" customHeight="1" x14ac:dyDescent="0.2">
      <c r="A3318" s="42"/>
      <c r="B3318" s="105" t="s">
        <v>5</v>
      </c>
      <c r="C3318" s="106" t="s">
        <v>216</v>
      </c>
      <c r="D3318" s="100"/>
      <c r="E3318" s="59"/>
      <c r="F3318" s="44"/>
    </row>
    <row r="3319" spans="1:6" ht="11.25" customHeight="1" x14ac:dyDescent="0.2">
      <c r="A3319" s="40">
        <v>840</v>
      </c>
      <c r="B3319" s="81" t="s">
        <v>3209</v>
      </c>
      <c r="C3319" s="82"/>
      <c r="D3319" s="31" t="s">
        <v>3210</v>
      </c>
      <c r="E3319" s="92">
        <v>743</v>
      </c>
      <c r="F3319" s="36" t="str">
        <f>CONCATENATE("AB/",IF(D3321&gt;0,A3319,"___"),"/2013")</f>
        <v>AB/840/2013</v>
      </c>
    </row>
    <row r="3320" spans="1:6" ht="11.25" customHeight="1" x14ac:dyDescent="0.2">
      <c r="A3320" s="41"/>
      <c r="B3320" s="101" t="s">
        <v>3211</v>
      </c>
      <c r="C3320" s="102"/>
      <c r="D3320" s="38" t="str">
        <f>CONCATENATE("AB.6740.",IF(E3319&gt;0,E3319,"___"),".2013.",IF(E3319&gt;0,E3321,"__"))</f>
        <v>AB.6740.743.2013.AŁ</v>
      </c>
      <c r="E3320" s="39"/>
      <c r="F3320" s="37"/>
    </row>
    <row r="3321" spans="1:6" ht="11.25" customHeight="1" x14ac:dyDescent="0.2">
      <c r="A3321" s="41"/>
      <c r="B3321" s="103" t="s">
        <v>7</v>
      </c>
      <c r="C3321" s="104" t="s">
        <v>212</v>
      </c>
      <c r="D3321" s="19">
        <v>41541</v>
      </c>
      <c r="E3321" s="97" t="s">
        <v>10</v>
      </c>
      <c r="F3321" s="43">
        <v>41604</v>
      </c>
    </row>
    <row r="3322" spans="1:6" ht="11.25" customHeight="1" x14ac:dyDescent="0.2">
      <c r="A3322" s="42"/>
      <c r="B3322" s="105" t="s">
        <v>5</v>
      </c>
      <c r="C3322" s="106" t="s">
        <v>3212</v>
      </c>
      <c r="D3322" s="100"/>
      <c r="E3322" s="59"/>
      <c r="F3322" s="44"/>
    </row>
    <row r="3323" spans="1:6" ht="11.25" customHeight="1" x14ac:dyDescent="0.2">
      <c r="A3323" s="40">
        <v>841</v>
      </c>
      <c r="B3323" s="81" t="s">
        <v>2953</v>
      </c>
      <c r="C3323" s="82"/>
      <c r="D3323" s="31" t="s">
        <v>2955</v>
      </c>
      <c r="E3323" s="92">
        <v>917</v>
      </c>
      <c r="F3323" s="36" t="str">
        <f>CONCATENATE("AB/",IF(D3325&gt;0,A3323,"___"),"/2013")</f>
        <v>AB/841/2013</v>
      </c>
    </row>
    <row r="3324" spans="1:6" ht="11.25" customHeight="1" x14ac:dyDescent="0.2">
      <c r="A3324" s="41"/>
      <c r="B3324" s="101" t="s">
        <v>2954</v>
      </c>
      <c r="C3324" s="102"/>
      <c r="D3324" s="38" t="str">
        <f>CONCATENATE("AB.6740.",IF(E3323&gt;0,E3323,"___"),".2013.",IF(E3323&gt;0,E3325,"__"))</f>
        <v>AB.6740.917.2013.JL</v>
      </c>
      <c r="E3324" s="39"/>
      <c r="F3324" s="37"/>
    </row>
    <row r="3325" spans="1:6" ht="11.25" customHeight="1" x14ac:dyDescent="0.2">
      <c r="A3325" s="41"/>
      <c r="B3325" s="103" t="s">
        <v>7</v>
      </c>
      <c r="C3325" s="104" t="s">
        <v>1904</v>
      </c>
      <c r="D3325" s="19">
        <v>41591</v>
      </c>
      <c r="E3325" s="97" t="s">
        <v>1361</v>
      </c>
      <c r="F3325" s="43">
        <v>41604</v>
      </c>
    </row>
    <row r="3326" spans="1:6" ht="11.25" customHeight="1" x14ac:dyDescent="0.2">
      <c r="A3326" s="42"/>
      <c r="B3326" s="105" t="s">
        <v>5</v>
      </c>
      <c r="C3326" s="106" t="s">
        <v>2190</v>
      </c>
      <c r="D3326" s="100"/>
      <c r="E3326" s="59"/>
      <c r="F3326" s="44"/>
    </row>
    <row r="3327" spans="1:6" ht="11.25" customHeight="1" x14ac:dyDescent="0.2">
      <c r="A3327" s="40">
        <v>842</v>
      </c>
      <c r="B3327" s="81" t="s">
        <v>660</v>
      </c>
      <c r="C3327" s="82"/>
      <c r="D3327" s="31">
        <v>22695</v>
      </c>
      <c r="E3327" s="92">
        <v>967</v>
      </c>
      <c r="F3327" s="36" t="str">
        <f>CONCATENATE("AB/",IF(D3329&gt;0,A3327,"___"),"/2013")</f>
        <v>AB/842/2013</v>
      </c>
    </row>
    <row r="3328" spans="1:6" ht="11.25" customHeight="1" x14ac:dyDescent="0.2">
      <c r="A3328" s="41"/>
      <c r="B3328" s="101" t="s">
        <v>3011</v>
      </c>
      <c r="C3328" s="102"/>
      <c r="D3328" s="38" t="str">
        <f>CONCATENATE("AB.6740.",IF(E3327&gt;0,E3327,"___"),".2013.",IF(E3327&gt;0,E3329,"__"))</f>
        <v>AB.6740.967.2013.AS</v>
      </c>
      <c r="E3328" s="39"/>
      <c r="F3328" s="37"/>
    </row>
    <row r="3329" spans="1:6" ht="11.25" customHeight="1" x14ac:dyDescent="0.2">
      <c r="A3329" s="41"/>
      <c r="B3329" s="103" t="s">
        <v>7</v>
      </c>
      <c r="C3329" s="104" t="s">
        <v>1066</v>
      </c>
      <c r="D3329" s="19">
        <v>41604</v>
      </c>
      <c r="E3329" s="97" t="s">
        <v>19</v>
      </c>
      <c r="F3329" s="43">
        <v>41604</v>
      </c>
    </row>
    <row r="3330" spans="1:6" ht="11.25" customHeight="1" x14ac:dyDescent="0.2">
      <c r="A3330" s="42"/>
      <c r="B3330" s="105" t="s">
        <v>5</v>
      </c>
      <c r="C3330" s="106" t="s">
        <v>3012</v>
      </c>
      <c r="D3330" s="100"/>
      <c r="E3330" s="59"/>
      <c r="F3330" s="44"/>
    </row>
    <row r="3331" spans="1:6" ht="11.25" customHeight="1" x14ac:dyDescent="0.2">
      <c r="A3331" s="40">
        <v>843</v>
      </c>
      <c r="B3331" s="81" t="s">
        <v>3025</v>
      </c>
      <c r="C3331" s="82"/>
      <c r="D3331" s="31" t="s">
        <v>3027</v>
      </c>
      <c r="E3331" s="92">
        <v>705</v>
      </c>
      <c r="F3331" s="36" t="str">
        <f>CONCATENATE("AB/",IF(D3333&gt;0,A3331,"___"),"/2013")</f>
        <v>AB/843/2013</v>
      </c>
    </row>
    <row r="3332" spans="1:6" ht="11.25" customHeight="1" x14ac:dyDescent="0.2">
      <c r="A3332" s="41"/>
      <c r="B3332" s="101" t="s">
        <v>2793</v>
      </c>
      <c r="C3332" s="102"/>
      <c r="D3332" s="38" t="str">
        <f>CONCATENATE("AB.6740.",IF(E3331&gt;0,E3331,"___"),".2013.",IF(E3331&gt;0,E3333,"__"))</f>
        <v>AB.6740.705.2013.ŁD</v>
      </c>
      <c r="E3332" s="39"/>
      <c r="F3332" s="37"/>
    </row>
    <row r="3333" spans="1:6" ht="11.25" customHeight="1" x14ac:dyDescent="0.2">
      <c r="A3333" s="41"/>
      <c r="B3333" s="103" t="s">
        <v>7</v>
      </c>
      <c r="C3333" s="104" t="s">
        <v>1290</v>
      </c>
      <c r="D3333" s="19">
        <v>41530</v>
      </c>
      <c r="E3333" s="97" t="s">
        <v>11</v>
      </c>
      <c r="F3333" s="43">
        <v>41604</v>
      </c>
    </row>
    <row r="3334" spans="1:6" ht="11.25" customHeight="1" x14ac:dyDescent="0.2">
      <c r="A3334" s="42"/>
      <c r="B3334" s="105" t="s">
        <v>5</v>
      </c>
      <c r="C3334" s="106" t="s">
        <v>3026</v>
      </c>
      <c r="D3334" s="100"/>
      <c r="E3334" s="59"/>
      <c r="F3334" s="44"/>
    </row>
    <row r="3335" spans="1:6" ht="11.25" customHeight="1" x14ac:dyDescent="0.2">
      <c r="A3335" s="40">
        <v>844</v>
      </c>
      <c r="B3335" s="81" t="s">
        <v>3021</v>
      </c>
      <c r="C3335" s="82"/>
      <c r="D3335" s="31" t="s">
        <v>3024</v>
      </c>
      <c r="E3335" s="92">
        <v>772</v>
      </c>
      <c r="F3335" s="36" t="str">
        <f>CONCATENATE("AB/",IF(D3337&gt;0,A3335,"___"),"/2013")</f>
        <v>AB/844/2013</v>
      </c>
    </row>
    <row r="3336" spans="1:6" ht="11.25" customHeight="1" x14ac:dyDescent="0.2">
      <c r="A3336" s="41"/>
      <c r="B3336" s="101" t="s">
        <v>3022</v>
      </c>
      <c r="C3336" s="102"/>
      <c r="D3336" s="38" t="str">
        <f>CONCATENATE("AB.6740.",IF(E3335&gt;0,E3335,"___"),".2013.",IF(E3335&gt;0,E3337,"__"))</f>
        <v>AB.6740.772.2013.ŁD</v>
      </c>
      <c r="E3336" s="39"/>
      <c r="F3336" s="37"/>
    </row>
    <row r="3337" spans="1:6" ht="11.25" customHeight="1" x14ac:dyDescent="0.2">
      <c r="A3337" s="41"/>
      <c r="B3337" s="103" t="s">
        <v>7</v>
      </c>
      <c r="C3337" s="104" t="s">
        <v>12</v>
      </c>
      <c r="D3337" s="19">
        <v>41543</v>
      </c>
      <c r="E3337" s="97" t="s">
        <v>11</v>
      </c>
      <c r="F3337" s="43">
        <v>41604</v>
      </c>
    </row>
    <row r="3338" spans="1:6" ht="11.25" customHeight="1" x14ac:dyDescent="0.2">
      <c r="A3338" s="42"/>
      <c r="B3338" s="105" t="s">
        <v>5</v>
      </c>
      <c r="C3338" s="106" t="s">
        <v>3023</v>
      </c>
      <c r="D3338" s="100"/>
      <c r="E3338" s="59"/>
      <c r="F3338" s="44"/>
    </row>
    <row r="3339" spans="1:6" ht="11.25" customHeight="1" x14ac:dyDescent="0.2">
      <c r="A3339" s="40">
        <v>845</v>
      </c>
      <c r="B3339" s="81" t="s">
        <v>2966</v>
      </c>
      <c r="C3339" s="82"/>
      <c r="D3339" s="31" t="s">
        <v>2962</v>
      </c>
      <c r="E3339" s="92">
        <v>831</v>
      </c>
      <c r="F3339" s="36" t="str">
        <f>CONCATENATE("AB/",IF(D3341&gt;0,A3339,"___"),"/2013")</f>
        <v>AB/845/2013</v>
      </c>
    </row>
    <row r="3340" spans="1:6" ht="11.25" customHeight="1" x14ac:dyDescent="0.2">
      <c r="A3340" s="41"/>
      <c r="B3340" s="101" t="s">
        <v>2963</v>
      </c>
      <c r="C3340" s="102"/>
      <c r="D3340" s="38" t="s">
        <v>2964</v>
      </c>
      <c r="E3340" s="39"/>
      <c r="F3340" s="37"/>
    </row>
    <row r="3341" spans="1:6" ht="11.25" customHeight="1" x14ac:dyDescent="0.2">
      <c r="A3341" s="41"/>
      <c r="B3341" s="103" t="s">
        <v>7</v>
      </c>
      <c r="C3341" s="104" t="s">
        <v>229</v>
      </c>
      <c r="D3341" s="19">
        <v>41561</v>
      </c>
      <c r="E3341" s="97" t="s">
        <v>18</v>
      </c>
      <c r="F3341" s="43">
        <v>41606</v>
      </c>
    </row>
    <row r="3342" spans="1:6" ht="11.25" customHeight="1" x14ac:dyDescent="0.2">
      <c r="A3342" s="42"/>
      <c r="B3342" s="105" t="s">
        <v>5</v>
      </c>
      <c r="C3342" s="106" t="s">
        <v>2965</v>
      </c>
      <c r="D3342" s="100"/>
      <c r="E3342" s="59"/>
      <c r="F3342" s="44"/>
    </row>
    <row r="3343" spans="1:6" ht="11.25" customHeight="1" x14ac:dyDescent="0.2">
      <c r="A3343" s="40">
        <v>846</v>
      </c>
      <c r="B3343" s="81" t="s">
        <v>2967</v>
      </c>
      <c r="C3343" s="82"/>
      <c r="D3343" s="31" t="s">
        <v>2969</v>
      </c>
      <c r="E3343" s="92">
        <v>782</v>
      </c>
      <c r="F3343" s="36" t="str">
        <f>CONCATENATE("AB/",IF(D3345&gt;0,A3343,"___"),"/2013")</f>
        <v>AB/846/2013</v>
      </c>
    </row>
    <row r="3344" spans="1:6" ht="11.25" customHeight="1" x14ac:dyDescent="0.2">
      <c r="A3344" s="41"/>
      <c r="B3344" s="101" t="s">
        <v>2968</v>
      </c>
      <c r="C3344" s="102"/>
      <c r="D3344" s="38" t="str">
        <f>CONCATENATE("AB.6740.",IF(E3343&gt;0,E3343,"___"),".2013.",IF(E3343&gt;0,E3345,"__"))</f>
        <v>AB.6740.782.2013.AŁ</v>
      </c>
      <c r="E3344" s="39"/>
      <c r="F3344" s="37"/>
    </row>
    <row r="3345" spans="1:6" ht="11.25" customHeight="1" x14ac:dyDescent="0.2">
      <c r="A3345" s="41"/>
      <c r="B3345" s="103" t="s">
        <v>7</v>
      </c>
      <c r="C3345" s="104" t="s">
        <v>1645</v>
      </c>
      <c r="D3345" s="19">
        <v>41549</v>
      </c>
      <c r="E3345" s="97" t="s">
        <v>10</v>
      </c>
      <c r="F3345" s="43">
        <v>41606</v>
      </c>
    </row>
    <row r="3346" spans="1:6" ht="11.25" customHeight="1" x14ac:dyDescent="0.2">
      <c r="A3346" s="42"/>
      <c r="B3346" s="105" t="s">
        <v>5</v>
      </c>
      <c r="C3346" s="106" t="s">
        <v>1309</v>
      </c>
      <c r="D3346" s="100"/>
      <c r="E3346" s="59"/>
      <c r="F3346" s="44"/>
    </row>
    <row r="3347" spans="1:6" ht="11.25" customHeight="1" x14ac:dyDescent="0.2">
      <c r="A3347" s="40">
        <v>847</v>
      </c>
      <c r="B3347" s="29" t="s">
        <v>2972</v>
      </c>
      <c r="C3347" s="30"/>
      <c r="D3347" s="31" t="s">
        <v>2973</v>
      </c>
      <c r="E3347" s="92">
        <v>815</v>
      </c>
      <c r="F3347" s="36" t="str">
        <f>CONCATENATE("AB/",IF(D3349&gt;0,A3347,"___"),"/2013")</f>
        <v>AB/847/2013</v>
      </c>
    </row>
    <row r="3348" spans="1:6" ht="11.25" customHeight="1" x14ac:dyDescent="0.2">
      <c r="A3348" s="41"/>
      <c r="B3348" s="130" t="s">
        <v>2974</v>
      </c>
      <c r="C3348" s="131"/>
      <c r="D3348" s="23" t="s">
        <v>2975</v>
      </c>
      <c r="E3348" s="24"/>
      <c r="F3348" s="37"/>
    </row>
    <row r="3349" spans="1:6" ht="11.25" customHeight="1" x14ac:dyDescent="0.2">
      <c r="A3349" s="41"/>
      <c r="B3349" s="103" t="s">
        <v>7</v>
      </c>
      <c r="C3349" s="104" t="s">
        <v>268</v>
      </c>
      <c r="D3349" s="19">
        <v>41555</v>
      </c>
      <c r="E3349" s="97" t="s">
        <v>10</v>
      </c>
      <c r="F3349" s="43">
        <v>41606</v>
      </c>
    </row>
    <row r="3350" spans="1:6" ht="11.25" customHeight="1" x14ac:dyDescent="0.2">
      <c r="A3350" s="42"/>
      <c r="B3350" s="105" t="s">
        <v>5</v>
      </c>
      <c r="C3350" s="106" t="s">
        <v>2976</v>
      </c>
      <c r="D3350" s="132"/>
      <c r="E3350" s="32"/>
      <c r="F3350" s="44"/>
    </row>
    <row r="3351" spans="1:6" ht="11.25" customHeight="1" x14ac:dyDescent="0.2">
      <c r="A3351" s="40">
        <v>848</v>
      </c>
      <c r="B3351" s="81" t="s">
        <v>2977</v>
      </c>
      <c r="C3351" s="82"/>
      <c r="D3351" s="31" t="s">
        <v>2979</v>
      </c>
      <c r="E3351" s="92">
        <v>832</v>
      </c>
      <c r="F3351" s="36" t="str">
        <f>CONCATENATE("AB/",IF(D3353&gt;0,A3351,"___"),"/2013")</f>
        <v>AB/848/2013</v>
      </c>
    </row>
    <row r="3352" spans="1:6" ht="11.25" customHeight="1" x14ac:dyDescent="0.2">
      <c r="A3352" s="41"/>
      <c r="B3352" s="101" t="s">
        <v>2844</v>
      </c>
      <c r="C3352" s="102"/>
      <c r="D3352" s="38" t="str">
        <f>CONCATENATE("AB.6740.",IF(E3351&gt;0,E3351,"___"),".2013.",IF(E3351&gt;0,E3353,"__"))</f>
        <v>AB.6740.832.2013.MS</v>
      </c>
      <c r="E3352" s="39"/>
      <c r="F3352" s="37"/>
    </row>
    <row r="3353" spans="1:6" ht="11.25" customHeight="1" x14ac:dyDescent="0.2">
      <c r="A3353" s="41"/>
      <c r="B3353" s="103" t="s">
        <v>7</v>
      </c>
      <c r="C3353" s="104" t="s">
        <v>967</v>
      </c>
      <c r="D3353" s="19">
        <v>41562</v>
      </c>
      <c r="E3353" s="97" t="s">
        <v>266</v>
      </c>
      <c r="F3353" s="43">
        <v>41606</v>
      </c>
    </row>
    <row r="3354" spans="1:6" ht="11.25" customHeight="1" x14ac:dyDescent="0.2">
      <c r="A3354" s="42"/>
      <c r="B3354" s="105" t="s">
        <v>5</v>
      </c>
      <c r="C3354" s="106" t="s">
        <v>2978</v>
      </c>
      <c r="D3354" s="100"/>
      <c r="E3354" s="59"/>
      <c r="F3354" s="44"/>
    </row>
    <row r="3355" spans="1:6" ht="11.25" customHeight="1" x14ac:dyDescent="0.2">
      <c r="A3355" s="40">
        <v>849</v>
      </c>
      <c r="B3355" s="81" t="s">
        <v>2980</v>
      </c>
      <c r="C3355" s="82"/>
      <c r="D3355" s="31" t="s">
        <v>2981</v>
      </c>
      <c r="E3355" s="92">
        <v>858</v>
      </c>
      <c r="F3355" s="36" t="str">
        <f>CONCATENATE("AB/",IF(D3357&gt;0,A3355,"___"),"/2013")</f>
        <v>AB/849/2013</v>
      </c>
    </row>
    <row r="3356" spans="1:6" ht="11.25" customHeight="1" x14ac:dyDescent="0.2">
      <c r="A3356" s="41"/>
      <c r="B3356" s="101" t="s">
        <v>2844</v>
      </c>
      <c r="C3356" s="102"/>
      <c r="D3356" s="38" t="str">
        <f>CONCATENATE("AB.6740.",IF(E3355&gt;0,E3355,"___"),".2013.",IF(E3355&gt;0,E3357,"__"))</f>
        <v>AB.6740.858.2013.MS</v>
      </c>
      <c r="E3356" s="39"/>
      <c r="F3356" s="37"/>
    </row>
    <row r="3357" spans="1:6" ht="11.25" customHeight="1" x14ac:dyDescent="0.2">
      <c r="A3357" s="41"/>
      <c r="B3357" s="103" t="s">
        <v>7</v>
      </c>
      <c r="C3357" s="104" t="s">
        <v>967</v>
      </c>
      <c r="D3357" s="19">
        <v>41562</v>
      </c>
      <c r="E3357" s="97" t="s">
        <v>266</v>
      </c>
      <c r="F3357" s="43">
        <v>41606</v>
      </c>
    </row>
    <row r="3358" spans="1:6" ht="11.25" customHeight="1" x14ac:dyDescent="0.2">
      <c r="A3358" s="42"/>
      <c r="B3358" s="105" t="s">
        <v>5</v>
      </c>
      <c r="C3358" s="106" t="s">
        <v>2978</v>
      </c>
      <c r="D3358" s="100"/>
      <c r="E3358" s="59"/>
      <c r="F3358" s="44"/>
    </row>
    <row r="3359" spans="1:6" ht="11.25" customHeight="1" x14ac:dyDescent="0.2">
      <c r="A3359" s="40">
        <v>850</v>
      </c>
      <c r="B3359" s="81" t="s">
        <v>2982</v>
      </c>
      <c r="C3359" s="82"/>
      <c r="D3359" s="31" t="s">
        <v>2984</v>
      </c>
      <c r="E3359" s="92">
        <v>820</v>
      </c>
      <c r="F3359" s="36" t="str">
        <f>CONCATENATE("AB/",IF(D3361&gt;0,A3359,"___"),"/2013")</f>
        <v>AB/850/2013</v>
      </c>
    </row>
    <row r="3360" spans="1:6" ht="11.25" customHeight="1" x14ac:dyDescent="0.2">
      <c r="A3360" s="41"/>
      <c r="B3360" s="101"/>
      <c r="C3360" s="102"/>
      <c r="D3360" s="38" t="str">
        <f>CONCATENATE("AB.6740.",IF(E3359&gt;0,E3359,"___"),".2013.",IF(E3359&gt;0,E3361,"__"))</f>
        <v>AB.6740.820.2013.AŁ</v>
      </c>
      <c r="E3360" s="39"/>
      <c r="F3360" s="37"/>
    </row>
    <row r="3361" spans="1:6" ht="11.25" customHeight="1" x14ac:dyDescent="0.2">
      <c r="A3361" s="41"/>
      <c r="B3361" s="103" t="s">
        <v>7</v>
      </c>
      <c r="C3361" s="104" t="s">
        <v>89</v>
      </c>
      <c r="D3361" s="19">
        <v>41557</v>
      </c>
      <c r="E3361" s="97" t="s">
        <v>10</v>
      </c>
      <c r="F3361" s="43">
        <v>41606</v>
      </c>
    </row>
    <row r="3362" spans="1:6" ht="11.25" customHeight="1" x14ac:dyDescent="0.2">
      <c r="A3362" s="42"/>
      <c r="B3362" s="105" t="s">
        <v>5</v>
      </c>
      <c r="C3362" s="106" t="s">
        <v>2983</v>
      </c>
      <c r="D3362" s="100"/>
      <c r="E3362" s="59"/>
      <c r="F3362" s="44"/>
    </row>
    <row r="3363" spans="1:6" ht="11.25" customHeight="1" x14ac:dyDescent="0.2">
      <c r="A3363" s="40">
        <v>851</v>
      </c>
      <c r="B3363" s="81" t="s">
        <v>2985</v>
      </c>
      <c r="C3363" s="82"/>
      <c r="D3363" s="31" t="s">
        <v>2989</v>
      </c>
      <c r="E3363" s="92">
        <v>880</v>
      </c>
      <c r="F3363" s="36" t="str">
        <f>CONCATENATE("AB/",IF(D3365&gt;0,A3363,"___"),"/2013")</f>
        <v>AB/851/2013</v>
      </c>
    </row>
    <row r="3364" spans="1:6" ht="11.25" customHeight="1" x14ac:dyDescent="0.2">
      <c r="A3364" s="41"/>
      <c r="B3364" s="101" t="s">
        <v>2986</v>
      </c>
      <c r="C3364" s="102"/>
      <c r="D3364" s="38" t="str">
        <f>CONCATENATE("AB.6740.",IF(E3363&gt;0,E3363,"___"),".2013.",IF(E3363&gt;0,E3365,"__"))</f>
        <v>AB.6740.880.2013.JL</v>
      </c>
      <c r="E3364" s="39"/>
      <c r="F3364" s="37"/>
    </row>
    <row r="3365" spans="1:6" ht="11.25" customHeight="1" x14ac:dyDescent="0.2">
      <c r="A3365" s="41"/>
      <c r="B3365" s="103" t="s">
        <v>7</v>
      </c>
      <c r="C3365" s="104" t="s">
        <v>2987</v>
      </c>
      <c r="D3365" s="19">
        <v>41563</v>
      </c>
      <c r="E3365" s="97" t="s">
        <v>1361</v>
      </c>
      <c r="F3365" s="43">
        <v>41606</v>
      </c>
    </row>
    <row r="3366" spans="1:6" ht="11.25" customHeight="1" x14ac:dyDescent="0.2">
      <c r="A3366" s="42"/>
      <c r="B3366" s="105" t="s">
        <v>5</v>
      </c>
      <c r="C3366" s="106" t="s">
        <v>2988</v>
      </c>
      <c r="D3366" s="100"/>
      <c r="E3366" s="59"/>
      <c r="F3366" s="44"/>
    </row>
    <row r="3367" spans="1:6" ht="11.25" customHeight="1" x14ac:dyDescent="0.2">
      <c r="A3367" s="40">
        <v>852</v>
      </c>
      <c r="B3367" s="81" t="s">
        <v>847</v>
      </c>
      <c r="C3367" s="82"/>
      <c r="D3367" s="31" t="s">
        <v>2992</v>
      </c>
      <c r="E3367" s="92">
        <v>844</v>
      </c>
      <c r="F3367" s="36" t="str">
        <f>CONCATENATE("AB/",IF(D3369&gt;0,A3367,"___"),"/2013")</f>
        <v>AB/852/2013</v>
      </c>
    </row>
    <row r="3368" spans="1:6" ht="11.25" customHeight="1" x14ac:dyDescent="0.2">
      <c r="A3368" s="41"/>
      <c r="B3368" s="101" t="s">
        <v>2990</v>
      </c>
      <c r="C3368" s="102"/>
      <c r="D3368" s="38" t="str">
        <f>CONCATENATE("AB.6740.",IF(E3367&gt;0,E3367,"___"),".2013.",IF(E3367&gt;0,E3369,"__"))</f>
        <v>AB.6740.844.2013.AA</v>
      </c>
      <c r="E3368" s="39"/>
      <c r="F3368" s="37"/>
    </row>
    <row r="3369" spans="1:6" ht="11.25" customHeight="1" x14ac:dyDescent="0.2">
      <c r="A3369" s="41"/>
      <c r="B3369" s="103" t="s">
        <v>7</v>
      </c>
      <c r="C3369" s="104" t="s">
        <v>448</v>
      </c>
      <c r="D3369" s="19" t="s">
        <v>2993</v>
      </c>
      <c r="E3369" s="97" t="s">
        <v>91</v>
      </c>
      <c r="F3369" s="43">
        <v>41606</v>
      </c>
    </row>
    <row r="3370" spans="1:6" ht="11.25" customHeight="1" x14ac:dyDescent="0.2">
      <c r="A3370" s="42"/>
      <c r="B3370" s="105" t="s">
        <v>5</v>
      </c>
      <c r="C3370" s="106" t="s">
        <v>2991</v>
      </c>
      <c r="D3370" s="100"/>
      <c r="E3370" s="59"/>
      <c r="F3370" s="44"/>
    </row>
    <row r="3371" spans="1:6" ht="11.25" customHeight="1" x14ac:dyDescent="0.2">
      <c r="A3371" s="40">
        <v>853</v>
      </c>
      <c r="B3371" s="81" t="s">
        <v>2998</v>
      </c>
      <c r="C3371" s="82"/>
      <c r="D3371" s="31" t="s">
        <v>3001</v>
      </c>
      <c r="E3371" s="92">
        <v>664</v>
      </c>
      <c r="F3371" s="36" t="str">
        <f>CONCATENATE("AB/",IF(D3373&gt;0,A3371,"___"),"/2013")</f>
        <v>AB/853/2013</v>
      </c>
    </row>
    <row r="3372" spans="1:6" ht="11.25" customHeight="1" x14ac:dyDescent="0.2">
      <c r="A3372" s="41"/>
      <c r="B3372" s="101" t="s">
        <v>2999</v>
      </c>
      <c r="C3372" s="102"/>
      <c r="D3372" s="38" t="str">
        <f>CONCATENATE("AB.6740.",IF(E3371&gt;0,E3371,"___"),".2013.",IF(E3371&gt;0,E3373,"__"))</f>
        <v>AB.6740.664.2013.KŻ</v>
      </c>
      <c r="E3372" s="39"/>
      <c r="F3372" s="37"/>
    </row>
    <row r="3373" spans="1:6" ht="11.25" customHeight="1" x14ac:dyDescent="0.2">
      <c r="A3373" s="41"/>
      <c r="B3373" s="103" t="s">
        <v>7</v>
      </c>
      <c r="C3373" s="104" t="s">
        <v>331</v>
      </c>
      <c r="D3373" s="19">
        <v>41514</v>
      </c>
      <c r="E3373" s="97" t="s">
        <v>153</v>
      </c>
      <c r="F3373" s="43">
        <v>41606</v>
      </c>
    </row>
    <row r="3374" spans="1:6" ht="11.25" customHeight="1" x14ac:dyDescent="0.2">
      <c r="A3374" s="42"/>
      <c r="B3374" s="105" t="s">
        <v>5</v>
      </c>
      <c r="C3374" s="106" t="s">
        <v>3000</v>
      </c>
      <c r="D3374" s="100"/>
      <c r="E3374" s="59"/>
      <c r="F3374" s="44"/>
    </row>
    <row r="3375" spans="1:6" ht="11.25" customHeight="1" x14ac:dyDescent="0.2">
      <c r="A3375" s="40">
        <v>854</v>
      </c>
      <c r="B3375" s="81" t="s">
        <v>2994</v>
      </c>
      <c r="C3375" s="82"/>
      <c r="D3375" s="31" t="s">
        <v>2997</v>
      </c>
      <c r="E3375" s="92">
        <v>879</v>
      </c>
      <c r="F3375" s="36" t="str">
        <f>CONCATENATE("AB/",IF(D3377&gt;0,A3375,"___"),"/2013")</f>
        <v>AB/854/2013</v>
      </c>
    </row>
    <row r="3376" spans="1:6" ht="11.25" customHeight="1" x14ac:dyDescent="0.2">
      <c r="A3376" s="41"/>
      <c r="B3376" s="101" t="s">
        <v>2995</v>
      </c>
      <c r="C3376" s="102"/>
      <c r="D3376" s="38" t="str">
        <f>CONCATENATE("AB.6740.",IF(E3375&gt;0,E3375,"___"),".2013.",IF(E3375&gt;0,E3377,"__"))</f>
        <v>AB.6740.879.2013.JL</v>
      </c>
      <c r="E3376" s="39"/>
      <c r="F3376" s="37"/>
    </row>
    <row r="3377" spans="1:6" ht="11.25" customHeight="1" x14ac:dyDescent="0.2">
      <c r="A3377" s="41"/>
      <c r="B3377" s="103" t="s">
        <v>7</v>
      </c>
      <c r="C3377" s="104" t="s">
        <v>748</v>
      </c>
      <c r="D3377" s="19">
        <v>41563</v>
      </c>
      <c r="E3377" s="97" t="s">
        <v>1361</v>
      </c>
      <c r="F3377" s="43">
        <v>41606</v>
      </c>
    </row>
    <row r="3378" spans="1:6" ht="11.25" customHeight="1" x14ac:dyDescent="0.2">
      <c r="A3378" s="42"/>
      <c r="B3378" s="105" t="s">
        <v>5</v>
      </c>
      <c r="C3378" s="106" t="s">
        <v>2996</v>
      </c>
      <c r="D3378" s="100"/>
      <c r="E3378" s="59"/>
      <c r="F3378" s="44"/>
    </row>
    <row r="3379" spans="1:6" ht="11.25" customHeight="1" x14ac:dyDescent="0.2">
      <c r="A3379" s="40">
        <v>855</v>
      </c>
      <c r="B3379" s="81" t="s">
        <v>2078</v>
      </c>
      <c r="C3379" s="82"/>
      <c r="D3379" s="31" t="s">
        <v>3005</v>
      </c>
      <c r="E3379" s="92">
        <v>808</v>
      </c>
      <c r="F3379" s="36" t="str">
        <f>CONCATENATE("AB/",IF(D3381&gt;0,A3379,"___"),"/2013")</f>
        <v>AB/855/2013</v>
      </c>
    </row>
    <row r="3380" spans="1:6" ht="11.25" customHeight="1" x14ac:dyDescent="0.2">
      <c r="A3380" s="41"/>
      <c r="B3380" s="101" t="s">
        <v>3003</v>
      </c>
      <c r="C3380" s="102"/>
      <c r="D3380" s="38" t="str">
        <f>CONCATENATE("AB.6740.",IF(E3379&gt;0,E3379,"___"),".2013.",IF(E3379&gt;0,E3381,"__"))</f>
        <v>AB.6740.808.2013.JL</v>
      </c>
      <c r="E3380" s="39"/>
      <c r="F3380" s="37"/>
    </row>
    <row r="3381" spans="1:6" ht="11.25" customHeight="1" x14ac:dyDescent="0.2">
      <c r="A3381" s="41"/>
      <c r="B3381" s="103" t="s">
        <v>7</v>
      </c>
      <c r="C3381" s="104" t="s">
        <v>3002</v>
      </c>
      <c r="D3381" s="19">
        <v>41551</v>
      </c>
      <c r="E3381" s="97" t="s">
        <v>1361</v>
      </c>
      <c r="F3381" s="43">
        <v>41607</v>
      </c>
    </row>
    <row r="3382" spans="1:6" ht="11.25" customHeight="1" x14ac:dyDescent="0.2">
      <c r="A3382" s="42"/>
      <c r="B3382" s="105" t="s">
        <v>5</v>
      </c>
      <c r="C3382" s="106" t="s">
        <v>3004</v>
      </c>
      <c r="D3382" s="100"/>
      <c r="E3382" s="59"/>
      <c r="F3382" s="44"/>
    </row>
    <row r="3383" spans="1:6" ht="11.25" customHeight="1" x14ac:dyDescent="0.2">
      <c r="A3383" s="40">
        <v>856</v>
      </c>
      <c r="B3383" s="81" t="s">
        <v>3006</v>
      </c>
      <c r="C3383" s="82"/>
      <c r="D3383" s="31" t="s">
        <v>3009</v>
      </c>
      <c r="E3383" s="92">
        <v>857</v>
      </c>
      <c r="F3383" s="36" t="str">
        <f>CONCATENATE("AB/",IF(D3385&gt;0,A3383,"___"),"/2013")</f>
        <v>AB/856/2013</v>
      </c>
    </row>
    <row r="3384" spans="1:6" ht="11.25" customHeight="1" x14ac:dyDescent="0.2">
      <c r="A3384" s="41"/>
      <c r="B3384" s="101" t="s">
        <v>3007</v>
      </c>
      <c r="C3384" s="102"/>
      <c r="D3384" s="38" t="str">
        <f>CONCATENATE("AB.6740.",IF(E3383&gt;0,E3383,"___"),".2013.",IF(E3383&gt;0,E3385,"__"))</f>
        <v>AB.6740.857.2013.IN</v>
      </c>
      <c r="E3384" s="39"/>
      <c r="F3384" s="37"/>
    </row>
    <row r="3385" spans="1:6" ht="11.25" customHeight="1" x14ac:dyDescent="0.2">
      <c r="A3385" s="41"/>
      <c r="B3385" s="103" t="s">
        <v>7</v>
      </c>
      <c r="C3385" s="104" t="s">
        <v>1298</v>
      </c>
      <c r="D3385" s="19">
        <v>41568</v>
      </c>
      <c r="E3385" s="97" t="s">
        <v>18</v>
      </c>
      <c r="F3385" s="43">
        <v>41607</v>
      </c>
    </row>
    <row r="3386" spans="1:6" ht="11.25" customHeight="1" x14ac:dyDescent="0.2">
      <c r="A3386" s="42"/>
      <c r="B3386" s="105" t="s">
        <v>5</v>
      </c>
      <c r="C3386" s="106" t="s">
        <v>3008</v>
      </c>
      <c r="D3386" s="100"/>
      <c r="E3386" s="59"/>
      <c r="F3386" s="44"/>
    </row>
    <row r="3387" spans="1:6" ht="11.25" customHeight="1" x14ac:dyDescent="0.2">
      <c r="A3387" s="40">
        <v>857</v>
      </c>
      <c r="B3387" s="81" t="s">
        <v>3064</v>
      </c>
      <c r="C3387" s="82"/>
      <c r="D3387" s="31" t="s">
        <v>3067</v>
      </c>
      <c r="E3387" s="92">
        <v>801</v>
      </c>
      <c r="F3387" s="36" t="str">
        <f>CONCATENATE("AB/",IF(D3389&gt;0,A3387,"___"),"/2013")</f>
        <v>AB/857/2013</v>
      </c>
    </row>
    <row r="3388" spans="1:6" ht="11.25" customHeight="1" x14ac:dyDescent="0.2">
      <c r="A3388" s="41"/>
      <c r="B3388" s="101" t="s">
        <v>3065</v>
      </c>
      <c r="C3388" s="102"/>
      <c r="D3388" s="38" t="str">
        <f>CONCATENATE("AB.6740.",IF(E3387&gt;0,E3387,"___"),".2013.",IF(E3387&gt;0,E3389,"__"))</f>
        <v>AB.6740.801.2013.WŚ</v>
      </c>
      <c r="E3388" s="39"/>
      <c r="F3388" s="37"/>
    </row>
    <row r="3389" spans="1:6" ht="11.25" customHeight="1" x14ac:dyDescent="0.2">
      <c r="A3389" s="41"/>
      <c r="B3389" s="103" t="s">
        <v>7</v>
      </c>
      <c r="C3389" s="104" t="s">
        <v>455</v>
      </c>
      <c r="D3389" s="19">
        <v>41541</v>
      </c>
      <c r="E3389" s="97" t="s">
        <v>182</v>
      </c>
      <c r="F3389" s="43">
        <v>41606</v>
      </c>
    </row>
    <row r="3390" spans="1:6" ht="11.25" customHeight="1" x14ac:dyDescent="0.2">
      <c r="A3390" s="42"/>
      <c r="B3390" s="105" t="s">
        <v>5</v>
      </c>
      <c r="C3390" s="106" t="s">
        <v>3066</v>
      </c>
      <c r="D3390" s="100"/>
      <c r="E3390" s="59"/>
      <c r="F3390" s="44"/>
    </row>
    <row r="3391" spans="1:6" ht="11.25" customHeight="1" x14ac:dyDescent="0.2">
      <c r="A3391" s="40">
        <v>858</v>
      </c>
      <c r="B3391" s="81" t="s">
        <v>1366</v>
      </c>
      <c r="C3391" s="82"/>
      <c r="D3391" s="31" t="s">
        <v>3070</v>
      </c>
      <c r="E3391" s="92">
        <v>802</v>
      </c>
      <c r="F3391" s="36" t="str">
        <f>CONCATENATE("AB/",IF(D3393&gt;0,A3391,"___"),"/2013")</f>
        <v>AB/858/2013</v>
      </c>
    </row>
    <row r="3392" spans="1:6" ht="11.25" customHeight="1" x14ac:dyDescent="0.2">
      <c r="A3392" s="41"/>
      <c r="B3392" s="101" t="s">
        <v>3068</v>
      </c>
      <c r="C3392" s="102"/>
      <c r="D3392" s="38" t="str">
        <f>CONCATENATE("AB.6740.",IF(E3391&gt;0,E3391,"___"),".2013.",IF(E3391&gt;0,E3393,"__"))</f>
        <v>AB.6740.802.2013.WŚ</v>
      </c>
      <c r="E3392" s="39"/>
      <c r="F3392" s="37"/>
    </row>
    <row r="3393" spans="1:6" ht="11.25" customHeight="1" x14ac:dyDescent="0.2">
      <c r="A3393" s="41"/>
      <c r="B3393" s="103" t="s">
        <v>7</v>
      </c>
      <c r="C3393" s="104" t="s">
        <v>179</v>
      </c>
      <c r="D3393" s="19">
        <v>41543</v>
      </c>
      <c r="E3393" s="97" t="s">
        <v>182</v>
      </c>
      <c r="F3393" s="43">
        <v>41607</v>
      </c>
    </row>
    <row r="3394" spans="1:6" ht="11.25" customHeight="1" x14ac:dyDescent="0.2">
      <c r="A3394" s="42"/>
      <c r="B3394" s="105" t="s">
        <v>5</v>
      </c>
      <c r="C3394" s="106" t="s">
        <v>3069</v>
      </c>
      <c r="D3394" s="100"/>
      <c r="E3394" s="59"/>
      <c r="F3394" s="44"/>
    </row>
    <row r="3395" spans="1:6" ht="11.25" customHeight="1" x14ac:dyDescent="0.2">
      <c r="A3395" s="40">
        <v>859</v>
      </c>
      <c r="B3395" s="81" t="s">
        <v>3134</v>
      </c>
      <c r="C3395" s="82"/>
      <c r="D3395" s="31" t="s">
        <v>3137</v>
      </c>
      <c r="E3395" s="92">
        <v>950</v>
      </c>
      <c r="F3395" s="36" t="str">
        <f>CONCATENATE("AB/",IF(D3397&gt;0,A3395,"___"),"/2013")</f>
        <v>AB/859/2013</v>
      </c>
    </row>
    <row r="3396" spans="1:6" ht="11.25" customHeight="1" x14ac:dyDescent="0.2">
      <c r="A3396" s="41"/>
      <c r="B3396" s="101" t="s">
        <v>3135</v>
      </c>
      <c r="C3396" s="102"/>
      <c r="D3396" s="38" t="str">
        <f>CONCATENATE("AB.6740.",IF(E3395&gt;0,E3395,"___"),".2013.",IF(E3395&gt;0,E3397,"__"))</f>
        <v>AB.6740.950.2013.AS</v>
      </c>
      <c r="E3396" s="39"/>
      <c r="F3396" s="37"/>
    </row>
    <row r="3397" spans="1:6" ht="11.25" customHeight="1" x14ac:dyDescent="0.2">
      <c r="A3397" s="41"/>
      <c r="B3397" s="103" t="s">
        <v>7</v>
      </c>
      <c r="C3397" s="151" t="s">
        <v>3136</v>
      </c>
      <c r="D3397" s="19">
        <v>41586</v>
      </c>
      <c r="E3397" s="97" t="s">
        <v>19</v>
      </c>
      <c r="F3397" s="43">
        <v>41610</v>
      </c>
    </row>
    <row r="3398" spans="1:6" ht="11.25" customHeight="1" x14ac:dyDescent="0.2">
      <c r="A3398" s="42"/>
      <c r="B3398" s="105" t="s">
        <v>5</v>
      </c>
      <c r="C3398" s="106" t="s">
        <v>1561</v>
      </c>
      <c r="D3398" s="100"/>
      <c r="E3398" s="59"/>
      <c r="F3398" s="44"/>
    </row>
    <row r="3399" spans="1:6" ht="11.25" customHeight="1" x14ac:dyDescent="0.2">
      <c r="A3399" s="40">
        <v>860</v>
      </c>
      <c r="B3399" s="81" t="s">
        <v>293</v>
      </c>
      <c r="C3399" s="82"/>
      <c r="D3399" s="31" t="s">
        <v>3133</v>
      </c>
      <c r="E3399" s="92">
        <v>946</v>
      </c>
      <c r="F3399" s="36" t="str">
        <f>CONCATENATE("AB/",IF(D3401&gt;0,A3399,"___"),"/2013")</f>
        <v>AB/860/2013</v>
      </c>
    </row>
    <row r="3400" spans="1:6" ht="11.25" customHeight="1" x14ac:dyDescent="0.2">
      <c r="A3400" s="41"/>
      <c r="B3400" s="101"/>
      <c r="C3400" s="102"/>
      <c r="D3400" s="38" t="str">
        <f>CONCATENATE("AB.6740.",IF(E3399&gt;0,E3399,"___"),".2013.",IF(E3399&gt;0,E3401,"__"))</f>
        <v>AB.6740.946.2013.AS</v>
      </c>
      <c r="E3400" s="39"/>
      <c r="F3400" s="37"/>
    </row>
    <row r="3401" spans="1:6" ht="11.25" customHeight="1" x14ac:dyDescent="0.2">
      <c r="A3401" s="41"/>
      <c r="B3401" s="103" t="s">
        <v>7</v>
      </c>
      <c r="C3401" s="104" t="s">
        <v>277</v>
      </c>
      <c r="D3401" s="19">
        <v>41582</v>
      </c>
      <c r="E3401" s="97" t="s">
        <v>19</v>
      </c>
      <c r="F3401" s="43">
        <v>41610</v>
      </c>
    </row>
    <row r="3402" spans="1:6" ht="11.25" customHeight="1" x14ac:dyDescent="0.2">
      <c r="A3402" s="42"/>
      <c r="B3402" s="105" t="s">
        <v>5</v>
      </c>
      <c r="C3402" s="106" t="s">
        <v>3132</v>
      </c>
      <c r="D3402" s="100"/>
      <c r="E3402" s="59"/>
      <c r="F3402" s="44"/>
    </row>
    <row r="3403" spans="1:6" ht="11.25" customHeight="1" x14ac:dyDescent="0.2">
      <c r="A3403" s="40">
        <v>861</v>
      </c>
      <c r="B3403" s="81" t="s">
        <v>3013</v>
      </c>
      <c r="C3403" s="82"/>
      <c r="D3403" s="31" t="s">
        <v>3016</v>
      </c>
      <c r="E3403" s="92">
        <v>839</v>
      </c>
      <c r="F3403" s="36" t="str">
        <f>CONCATENATE("AB/",IF(D3405&gt;0,A3403,"___"),"/2013")</f>
        <v>AB/861/2013</v>
      </c>
    </row>
    <row r="3404" spans="1:6" ht="11.25" customHeight="1" x14ac:dyDescent="0.2">
      <c r="A3404" s="41"/>
      <c r="B3404" s="101" t="s">
        <v>3014</v>
      </c>
      <c r="C3404" s="102"/>
      <c r="D3404" s="38" t="str">
        <f>CONCATENATE("AB.6740.",IF(E3403&gt;0,E3403,"___"),".2013.",IF(E3403&gt;0,E3405,"__"))</f>
        <v>AB.6740.839.2013.KŻ</v>
      </c>
      <c r="E3404" s="39"/>
      <c r="F3404" s="37"/>
    </row>
    <row r="3405" spans="1:6" ht="11.25" customHeight="1" x14ac:dyDescent="0.2">
      <c r="A3405" s="41"/>
      <c r="B3405" s="103" t="s">
        <v>7</v>
      </c>
      <c r="C3405" s="104" t="s">
        <v>190</v>
      </c>
      <c r="D3405" s="19">
        <v>41563</v>
      </c>
      <c r="E3405" s="97" t="s">
        <v>153</v>
      </c>
      <c r="F3405" s="43">
        <v>41611</v>
      </c>
    </row>
    <row r="3406" spans="1:6" ht="11.25" customHeight="1" x14ac:dyDescent="0.2">
      <c r="A3406" s="42"/>
      <c r="B3406" s="105" t="s">
        <v>5</v>
      </c>
      <c r="C3406" s="106" t="s">
        <v>3015</v>
      </c>
      <c r="D3406" s="100"/>
      <c r="E3406" s="59"/>
      <c r="F3406" s="44"/>
    </row>
    <row r="3407" spans="1:6" ht="11.25" customHeight="1" x14ac:dyDescent="0.2">
      <c r="A3407" s="40">
        <v>862</v>
      </c>
      <c r="B3407" s="81" t="s">
        <v>3017</v>
      </c>
      <c r="C3407" s="82"/>
      <c r="D3407" s="31" t="s">
        <v>3020</v>
      </c>
      <c r="E3407" s="92">
        <v>840</v>
      </c>
      <c r="F3407" s="36" t="str">
        <f>CONCATENATE("AB/",IF(D3409&gt;0,A3407,"___"),"/2013")</f>
        <v>AB/862/2013</v>
      </c>
    </row>
    <row r="3408" spans="1:6" ht="11.25" customHeight="1" x14ac:dyDescent="0.2">
      <c r="A3408" s="41"/>
      <c r="B3408" s="101" t="s">
        <v>3019</v>
      </c>
      <c r="C3408" s="102"/>
      <c r="D3408" s="38" t="str">
        <f>CONCATENATE("AB.6740.",IF(E3407&gt;0,E3407,"___"),".2013.",IF(E3407&gt;0,E3409,"__"))</f>
        <v>AB.6740.840.2013.KŻ</v>
      </c>
      <c r="E3408" s="39"/>
      <c r="F3408" s="37"/>
    </row>
    <row r="3409" spans="1:6" ht="11.25" customHeight="1" x14ac:dyDescent="0.2">
      <c r="A3409" s="41"/>
      <c r="B3409" s="103" t="s">
        <v>7</v>
      </c>
      <c r="C3409" s="104" t="s">
        <v>1315</v>
      </c>
      <c r="D3409" s="19">
        <v>41564</v>
      </c>
      <c r="E3409" s="97" t="s">
        <v>153</v>
      </c>
      <c r="F3409" s="43">
        <v>41611</v>
      </c>
    </row>
    <row r="3410" spans="1:6" ht="11.25" customHeight="1" x14ac:dyDescent="0.2">
      <c r="A3410" s="42"/>
      <c r="B3410" s="105" t="s">
        <v>5</v>
      </c>
      <c r="C3410" s="106" t="s">
        <v>3018</v>
      </c>
      <c r="D3410" s="100"/>
      <c r="E3410" s="59"/>
      <c r="F3410" s="44"/>
    </row>
    <row r="3411" spans="1:6" ht="11.25" customHeight="1" x14ac:dyDescent="0.2">
      <c r="A3411" s="40">
        <v>863</v>
      </c>
      <c r="B3411" s="81" t="s">
        <v>3033</v>
      </c>
      <c r="C3411" s="82"/>
      <c r="D3411" s="31" t="s">
        <v>3037</v>
      </c>
      <c r="E3411" s="92">
        <v>825</v>
      </c>
      <c r="F3411" s="36" t="str">
        <f>CONCATENATE("AB/",IF(D3413&gt;0,A3411,"___"),"/2013")</f>
        <v>AB/863/2013</v>
      </c>
    </row>
    <row r="3412" spans="1:6" ht="11.25" customHeight="1" x14ac:dyDescent="0.2">
      <c r="A3412" s="41"/>
      <c r="B3412" s="101" t="s">
        <v>3034</v>
      </c>
      <c r="C3412" s="102"/>
      <c r="D3412" s="38" t="str">
        <f>CONCATENATE("AB.6740.",IF(E3411&gt;0,E3411,"___"),".2013.",IF(E3411&gt;0,E3413,"__"))</f>
        <v>AB.6740.825.2013.JL</v>
      </c>
      <c r="E3412" s="39"/>
      <c r="F3412" s="37"/>
    </row>
    <row r="3413" spans="1:6" ht="11.25" customHeight="1" x14ac:dyDescent="0.2">
      <c r="A3413" s="41"/>
      <c r="B3413" s="103" t="s">
        <v>7</v>
      </c>
      <c r="C3413" s="104" t="s">
        <v>3035</v>
      </c>
      <c r="D3413" s="19">
        <v>41557</v>
      </c>
      <c r="E3413" s="97" t="s">
        <v>1361</v>
      </c>
      <c r="F3413" s="43">
        <v>41612</v>
      </c>
    </row>
    <row r="3414" spans="1:6" ht="11.25" customHeight="1" x14ac:dyDescent="0.2">
      <c r="A3414" s="42"/>
      <c r="B3414" s="105" t="s">
        <v>5</v>
      </c>
      <c r="C3414" s="106" t="s">
        <v>3036</v>
      </c>
      <c r="D3414" s="100"/>
      <c r="E3414" s="59"/>
      <c r="F3414" s="44"/>
    </row>
    <row r="3415" spans="1:6" ht="11.25" customHeight="1" x14ac:dyDescent="0.2">
      <c r="A3415" s="40">
        <v>864</v>
      </c>
      <c r="B3415" s="81"/>
      <c r="C3415" s="82"/>
      <c r="D3415" s="31" t="s">
        <v>3041</v>
      </c>
      <c r="E3415" s="92">
        <v>925</v>
      </c>
      <c r="F3415" s="36" t="str">
        <f>CONCATENATE("AB/",IF(D3417&gt;0,A3415,"___"),"/2013")</f>
        <v>AB/864/2013</v>
      </c>
    </row>
    <row r="3416" spans="1:6" ht="11.25" customHeight="1" x14ac:dyDescent="0.2">
      <c r="A3416" s="41"/>
      <c r="B3416" s="101" t="s">
        <v>3038</v>
      </c>
      <c r="C3416" s="102"/>
      <c r="D3416" s="38" t="str">
        <f>CONCATENATE("AB.6740.",IF(E3415&gt;0,E3415,"___"),".2013.",IF(E3415&gt;0,E3417,"__"))</f>
        <v>AB.6740.925.2013.AA</v>
      </c>
      <c r="E3416" s="39"/>
      <c r="F3416" s="37"/>
    </row>
    <row r="3417" spans="1:6" ht="11.25" customHeight="1" x14ac:dyDescent="0.2">
      <c r="A3417" s="41"/>
      <c r="B3417" s="103" t="s">
        <v>7</v>
      </c>
      <c r="C3417" s="104" t="s">
        <v>448</v>
      </c>
      <c r="D3417" s="19" t="s">
        <v>3040</v>
      </c>
      <c r="E3417" s="97" t="s">
        <v>91</v>
      </c>
      <c r="F3417" s="43">
        <v>41613</v>
      </c>
    </row>
    <row r="3418" spans="1:6" ht="11.25" customHeight="1" x14ac:dyDescent="0.2">
      <c r="A3418" s="42"/>
      <c r="B3418" s="105" t="s">
        <v>5</v>
      </c>
      <c r="C3418" s="106" t="s">
        <v>3039</v>
      </c>
      <c r="D3418" s="100"/>
      <c r="E3418" s="59"/>
      <c r="F3418" s="44"/>
    </row>
    <row r="3419" spans="1:6" ht="11.25" customHeight="1" x14ac:dyDescent="0.2">
      <c r="A3419" s="40">
        <v>865</v>
      </c>
      <c r="B3419" s="81" t="s">
        <v>406</v>
      </c>
      <c r="C3419" s="82"/>
      <c r="D3419" s="31" t="s">
        <v>3043</v>
      </c>
      <c r="E3419" s="92">
        <v>908</v>
      </c>
      <c r="F3419" s="36" t="str">
        <f>CONCATENATE("AB/",IF(D3421&gt;0,A3419,"___"),"/2013")</f>
        <v>AB/865/2013</v>
      </c>
    </row>
    <row r="3420" spans="1:6" ht="11.25" customHeight="1" x14ac:dyDescent="0.2">
      <c r="A3420" s="41"/>
      <c r="B3420" s="101" t="s">
        <v>263</v>
      </c>
      <c r="C3420" s="102"/>
      <c r="D3420" s="38" t="str">
        <f>CONCATENATE("AB.6740.",IF(E3419&gt;0,E3419,"___"),".2013.",IF(E3419&gt;0,E3421,"__"))</f>
        <v>AB.6740.908.2013.MS</v>
      </c>
      <c r="E3420" s="39"/>
      <c r="F3420" s="37"/>
    </row>
    <row r="3421" spans="1:6" ht="11.25" customHeight="1" x14ac:dyDescent="0.2">
      <c r="A3421" s="41"/>
      <c r="B3421" s="103" t="s">
        <v>7</v>
      </c>
      <c r="C3421" s="104" t="s">
        <v>448</v>
      </c>
      <c r="D3421" s="19">
        <v>41582</v>
      </c>
      <c r="E3421" s="97" t="s">
        <v>266</v>
      </c>
      <c r="F3421" s="43">
        <v>41617</v>
      </c>
    </row>
    <row r="3422" spans="1:6" ht="11.25" customHeight="1" x14ac:dyDescent="0.2">
      <c r="A3422" s="42"/>
      <c r="B3422" s="105" t="s">
        <v>5</v>
      </c>
      <c r="C3422" s="106" t="s">
        <v>3042</v>
      </c>
      <c r="D3422" s="100"/>
      <c r="E3422" s="59"/>
      <c r="F3422" s="44"/>
    </row>
    <row r="3423" spans="1:6" ht="11.25" customHeight="1" x14ac:dyDescent="0.2">
      <c r="A3423" s="40">
        <v>866</v>
      </c>
      <c r="B3423" s="81" t="s">
        <v>3044</v>
      </c>
      <c r="C3423" s="82"/>
      <c r="D3423" s="31" t="s">
        <v>3046</v>
      </c>
      <c r="E3423" s="92">
        <v>887</v>
      </c>
      <c r="F3423" s="36" t="str">
        <f>CONCATENATE("AB/",IF(D3425&gt;0,A3423,"___"),"/2013")</f>
        <v>AB/866/2013</v>
      </c>
    </row>
    <row r="3424" spans="1:6" ht="11.25" customHeight="1" x14ac:dyDescent="0.2">
      <c r="A3424" s="41"/>
      <c r="B3424" s="101" t="s">
        <v>758</v>
      </c>
      <c r="C3424" s="102"/>
      <c r="D3424" s="38" t="str">
        <f>CONCATENATE("AB.6740.",IF(E3423&gt;0,E3423,"___"),".2013.",IF(E3423&gt;0,E3425,"__"))</f>
        <v>AB.6740.887.2013.MS</v>
      </c>
      <c r="E3424" s="39"/>
      <c r="F3424" s="37"/>
    </row>
    <row r="3425" spans="1:6" ht="11.25" customHeight="1" x14ac:dyDescent="0.2">
      <c r="A3425" s="41"/>
      <c r="B3425" s="103" t="s">
        <v>7</v>
      </c>
      <c r="C3425" s="104" t="s">
        <v>967</v>
      </c>
      <c r="D3425" s="19">
        <v>41576</v>
      </c>
      <c r="E3425" s="97" t="s">
        <v>266</v>
      </c>
      <c r="F3425" s="43">
        <v>41617</v>
      </c>
    </row>
    <row r="3426" spans="1:6" ht="11.25" customHeight="1" x14ac:dyDescent="0.2">
      <c r="A3426" s="42"/>
      <c r="B3426" s="105" t="s">
        <v>5</v>
      </c>
      <c r="C3426" s="106" t="s">
        <v>3045</v>
      </c>
      <c r="D3426" s="100"/>
      <c r="E3426" s="59"/>
      <c r="F3426" s="44"/>
    </row>
    <row r="3427" spans="1:6" ht="11.25" customHeight="1" x14ac:dyDescent="0.2">
      <c r="A3427" s="40">
        <v>867</v>
      </c>
      <c r="B3427" s="81" t="s">
        <v>3048</v>
      </c>
      <c r="C3427" s="82"/>
      <c r="D3427" s="31" t="s">
        <v>3049</v>
      </c>
      <c r="E3427" s="92">
        <v>941</v>
      </c>
      <c r="F3427" s="36" t="str">
        <f>CONCATENATE("AB/",IF(D3429&gt;0,A3427,"___"),"/2013")</f>
        <v>AB/867/2013</v>
      </c>
    </row>
    <row r="3428" spans="1:6" ht="11.25" customHeight="1" x14ac:dyDescent="0.2">
      <c r="A3428" s="41"/>
      <c r="B3428" s="101" t="s">
        <v>3047</v>
      </c>
      <c r="C3428" s="102"/>
      <c r="D3428" s="38" t="str">
        <f>CONCATENATE("AB.6740.",IF(E3427&gt;0,E3427,"___"),".2013.",IF(E3427&gt;0,E3429,"__"))</f>
        <v>AB.6740.941.2013.JL</v>
      </c>
      <c r="E3428" s="39"/>
      <c r="F3428" s="37"/>
    </row>
    <row r="3429" spans="1:6" ht="11.25" customHeight="1" x14ac:dyDescent="0.2">
      <c r="A3429" s="41"/>
      <c r="B3429" s="103" t="s">
        <v>7</v>
      </c>
      <c r="C3429" s="104"/>
      <c r="D3429" s="19">
        <v>41597</v>
      </c>
      <c r="E3429" s="97" t="s">
        <v>1361</v>
      </c>
      <c r="F3429" s="43" t="s">
        <v>3050</v>
      </c>
    </row>
    <row r="3430" spans="1:6" ht="11.25" customHeight="1" x14ac:dyDescent="0.2">
      <c r="A3430" s="42"/>
      <c r="B3430" s="105" t="s">
        <v>5</v>
      </c>
      <c r="C3430" s="106"/>
      <c r="D3430" s="100"/>
      <c r="E3430" s="59"/>
      <c r="F3430" s="44"/>
    </row>
    <row r="3431" spans="1:6" ht="11.25" customHeight="1" x14ac:dyDescent="0.2">
      <c r="A3431" s="40">
        <v>868</v>
      </c>
      <c r="B3431" s="81" t="s">
        <v>3051</v>
      </c>
      <c r="C3431" s="82"/>
      <c r="D3431" s="31" t="s">
        <v>3054</v>
      </c>
      <c r="E3431" s="92">
        <v>927</v>
      </c>
      <c r="F3431" s="36" t="str">
        <f>CONCATENATE("AB/",IF(D3433&gt;0,A3431,"___"),"/2013")</f>
        <v>AB/868/2013</v>
      </c>
    </row>
    <row r="3432" spans="1:6" ht="11.25" customHeight="1" x14ac:dyDescent="0.2">
      <c r="A3432" s="41"/>
      <c r="B3432" s="101" t="s">
        <v>3052</v>
      </c>
      <c r="C3432" s="102"/>
      <c r="D3432" s="38" t="str">
        <f>CONCATENATE("AB.6740.",IF(E3431&gt;0,E3431,"___"),".2013.",IF(E3431&gt;0,E3433,"__"))</f>
        <v>AB.6740.927.2013.WŚ</v>
      </c>
      <c r="E3432" s="39"/>
      <c r="F3432" s="37"/>
    </row>
    <row r="3433" spans="1:6" ht="11.25" customHeight="1" x14ac:dyDescent="0.2">
      <c r="A3433" s="41"/>
      <c r="B3433" s="103" t="s">
        <v>7</v>
      </c>
      <c r="C3433" s="104" t="s">
        <v>179</v>
      </c>
      <c r="D3433" s="19">
        <v>41577</v>
      </c>
      <c r="E3433" s="97" t="s">
        <v>182</v>
      </c>
      <c r="F3433" s="43">
        <v>41617</v>
      </c>
    </row>
    <row r="3434" spans="1:6" ht="11.25" customHeight="1" x14ac:dyDescent="0.2">
      <c r="A3434" s="42"/>
      <c r="B3434" s="105" t="s">
        <v>5</v>
      </c>
      <c r="C3434" s="106" t="s">
        <v>3053</v>
      </c>
      <c r="D3434" s="100"/>
      <c r="E3434" s="59"/>
      <c r="F3434" s="44"/>
    </row>
    <row r="3435" spans="1:6" ht="11.25" customHeight="1" x14ac:dyDescent="0.2">
      <c r="A3435" s="40">
        <v>869</v>
      </c>
      <c r="B3435" s="81" t="s">
        <v>3071</v>
      </c>
      <c r="C3435" s="82"/>
      <c r="D3435" s="31" t="s">
        <v>3073</v>
      </c>
      <c r="E3435" s="92">
        <v>932</v>
      </c>
      <c r="F3435" s="36" t="str">
        <f>CONCATENATE("AB/",IF(D3437&gt;0,A3435,"___"),"/2013")</f>
        <v>AB/869/2013</v>
      </c>
    </row>
    <row r="3436" spans="1:6" ht="11.25" customHeight="1" x14ac:dyDescent="0.2">
      <c r="A3436" s="41"/>
      <c r="B3436" s="101" t="s">
        <v>3072</v>
      </c>
      <c r="C3436" s="102"/>
      <c r="D3436" s="38" t="str">
        <f>CONCATENATE("AB.6740.",IF(E3435&gt;0,E3435,"___"),".2013.",IF(E3435&gt;0,E3437,"__"))</f>
        <v>AB.6740.932.2013.WŚ</v>
      </c>
      <c r="E3436" s="39"/>
      <c r="F3436" s="37"/>
    </row>
    <row r="3437" spans="1:6" ht="11.25" customHeight="1" x14ac:dyDescent="0.2">
      <c r="A3437" s="41"/>
      <c r="B3437" s="103" t="s">
        <v>7</v>
      </c>
      <c r="C3437" s="104" t="s">
        <v>1098</v>
      </c>
      <c r="D3437" s="19">
        <v>41592</v>
      </c>
      <c r="E3437" s="97" t="s">
        <v>182</v>
      </c>
      <c r="F3437" s="43">
        <v>41617</v>
      </c>
    </row>
    <row r="3438" spans="1:6" ht="11.25" customHeight="1" x14ac:dyDescent="0.2">
      <c r="A3438" s="42"/>
      <c r="B3438" s="105" t="s">
        <v>5</v>
      </c>
      <c r="C3438" s="106" t="s">
        <v>3074</v>
      </c>
      <c r="D3438" s="100"/>
      <c r="E3438" s="59"/>
      <c r="F3438" s="44"/>
    </row>
    <row r="3439" spans="1:6" ht="11.25" customHeight="1" x14ac:dyDescent="0.2">
      <c r="A3439" s="40">
        <v>870</v>
      </c>
      <c r="B3439" s="81" t="s">
        <v>61</v>
      </c>
      <c r="C3439" s="82"/>
      <c r="D3439" s="31" t="s">
        <v>3055</v>
      </c>
      <c r="E3439" s="92">
        <v>928</v>
      </c>
      <c r="F3439" s="36" t="str">
        <f>CONCATENATE("AB/",IF(D3441&gt;0,A3439,"___"),"/2013")</f>
        <v>AB/870/2013</v>
      </c>
    </row>
    <row r="3440" spans="1:6" ht="11.25" customHeight="1" x14ac:dyDescent="0.2">
      <c r="A3440" s="41"/>
      <c r="B3440" s="101" t="s">
        <v>317</v>
      </c>
      <c r="C3440" s="102"/>
      <c r="D3440" s="38" t="str">
        <f>CONCATENATE("AB.6740.",IF(E3439&gt;0,E3439,"___"),".2013.",IF(E3439&gt;0,E3441,"__"))</f>
        <v>AB.6740.928.2013.AŁ</v>
      </c>
      <c r="E3440" s="39"/>
      <c r="F3440" s="37"/>
    </row>
    <row r="3441" spans="1:6" ht="11.25" customHeight="1" x14ac:dyDescent="0.2">
      <c r="A3441" s="41"/>
      <c r="B3441" s="103" t="s">
        <v>7</v>
      </c>
      <c r="C3441" s="104" t="s">
        <v>89</v>
      </c>
      <c r="D3441" s="19">
        <v>41593</v>
      </c>
      <c r="E3441" s="97" t="s">
        <v>10</v>
      </c>
      <c r="F3441" s="43">
        <v>41617</v>
      </c>
    </row>
    <row r="3442" spans="1:6" ht="11.25" customHeight="1" x14ac:dyDescent="0.2">
      <c r="A3442" s="42"/>
      <c r="B3442" s="105" t="s">
        <v>5</v>
      </c>
      <c r="C3442" s="106" t="s">
        <v>3056</v>
      </c>
      <c r="D3442" s="100"/>
      <c r="E3442" s="59"/>
      <c r="F3442" s="44"/>
    </row>
    <row r="3443" spans="1:6" ht="11.25" customHeight="1" x14ac:dyDescent="0.2">
      <c r="A3443" s="40">
        <v>871</v>
      </c>
      <c r="B3443" s="81" t="s">
        <v>3075</v>
      </c>
      <c r="C3443" s="82"/>
      <c r="D3443" s="31" t="s">
        <v>3078</v>
      </c>
      <c r="E3443" s="92">
        <v>852</v>
      </c>
      <c r="F3443" s="36" t="str">
        <f>CONCATENATE("AB/",IF(D3445&gt;0,A3443,"___"),"/2013")</f>
        <v>AB/871/2013</v>
      </c>
    </row>
    <row r="3444" spans="1:6" ht="11.25" customHeight="1" x14ac:dyDescent="0.2">
      <c r="A3444" s="41"/>
      <c r="B3444" s="101" t="s">
        <v>3076</v>
      </c>
      <c r="C3444" s="102"/>
      <c r="D3444" s="38" t="str">
        <f>CONCATENATE("AB.6740.",IF(E3443&gt;0,E3443,"___"),".2013.",IF(E3443&gt;0,E3445,"__"))</f>
        <v>AB.6740.852.2013.AS</v>
      </c>
      <c r="E3444" s="39"/>
      <c r="F3444" s="37"/>
    </row>
    <row r="3445" spans="1:6" ht="11.25" customHeight="1" x14ac:dyDescent="0.2">
      <c r="A3445" s="41"/>
      <c r="B3445" s="103" t="s">
        <v>7</v>
      </c>
      <c r="C3445" s="104" t="s">
        <v>281</v>
      </c>
      <c r="D3445" s="19">
        <v>41564</v>
      </c>
      <c r="E3445" s="97" t="s">
        <v>19</v>
      </c>
      <c r="F3445" s="43">
        <v>41617</v>
      </c>
    </row>
    <row r="3446" spans="1:6" ht="11.25" customHeight="1" x14ac:dyDescent="0.2">
      <c r="A3446" s="42"/>
      <c r="B3446" s="105" t="s">
        <v>5</v>
      </c>
      <c r="C3446" s="106" t="s">
        <v>3077</v>
      </c>
      <c r="D3446" s="100"/>
      <c r="E3446" s="59"/>
      <c r="F3446" s="44"/>
    </row>
    <row r="3447" spans="1:6" ht="11.25" customHeight="1" x14ac:dyDescent="0.2">
      <c r="A3447" s="40">
        <v>872</v>
      </c>
      <c r="B3447" s="81" t="s">
        <v>3075</v>
      </c>
      <c r="C3447" s="82"/>
      <c r="D3447" s="31" t="s">
        <v>3086</v>
      </c>
      <c r="E3447" s="92">
        <v>853</v>
      </c>
      <c r="F3447" s="36" t="str">
        <f>CONCATENATE("AB/",IF(D3449&gt;0,A3447,"___"),"/2013")</f>
        <v>AB/872/2013</v>
      </c>
    </row>
    <row r="3448" spans="1:6" ht="11.25" customHeight="1" x14ac:dyDescent="0.2">
      <c r="A3448" s="41"/>
      <c r="B3448" s="101" t="s">
        <v>3076</v>
      </c>
      <c r="C3448" s="102"/>
      <c r="D3448" s="38" t="str">
        <f>CONCATENATE("AB.6740.",IF(E3447&gt;0,E3447,"___"),".2013.",IF(E3447&gt;0,E3449,"__"))</f>
        <v>AB.6740.853.2013.AS</v>
      </c>
      <c r="E3448" s="39"/>
      <c r="F3448" s="37"/>
    </row>
    <row r="3449" spans="1:6" ht="11.25" customHeight="1" x14ac:dyDescent="0.2">
      <c r="A3449" s="41"/>
      <c r="B3449" s="103" t="s">
        <v>7</v>
      </c>
      <c r="C3449" s="104" t="s">
        <v>2109</v>
      </c>
      <c r="D3449" s="19">
        <v>41564</v>
      </c>
      <c r="E3449" s="97" t="s">
        <v>19</v>
      </c>
      <c r="F3449" s="43">
        <v>41617</v>
      </c>
    </row>
    <row r="3450" spans="1:6" ht="11.25" customHeight="1" x14ac:dyDescent="0.2">
      <c r="A3450" s="42"/>
      <c r="B3450" s="105" t="s">
        <v>5</v>
      </c>
      <c r="C3450" s="106"/>
      <c r="D3450" s="100"/>
      <c r="E3450" s="59"/>
      <c r="F3450" s="44"/>
    </row>
    <row r="3451" spans="1:6" ht="11.25" customHeight="1" x14ac:dyDescent="0.2">
      <c r="A3451" s="40">
        <v>873</v>
      </c>
      <c r="B3451" s="81" t="s">
        <v>3057</v>
      </c>
      <c r="C3451" s="82"/>
      <c r="D3451" s="31" t="s">
        <v>3060</v>
      </c>
      <c r="E3451" s="92">
        <v>878</v>
      </c>
      <c r="F3451" s="36" t="str">
        <f>CONCATENATE("AB/",IF(D3453&gt;0,A3451,"___"),"/2013")</f>
        <v>AB/873/2013</v>
      </c>
    </row>
    <row r="3452" spans="1:6" ht="11.25" customHeight="1" x14ac:dyDescent="0.2">
      <c r="A3452" s="41"/>
      <c r="B3452" s="101" t="s">
        <v>3058</v>
      </c>
      <c r="C3452" s="102"/>
      <c r="D3452" s="38" t="str">
        <f>CONCATENATE("AB.6740.",IF(E3451&gt;0,E3451,"___"),".2013.",IF(E3451&gt;0,E3453,"__"))</f>
        <v>AB.6740.878.2013.JL</v>
      </c>
      <c r="E3452" s="39"/>
      <c r="F3452" s="37"/>
    </row>
    <row r="3453" spans="1:6" ht="11.25" customHeight="1" x14ac:dyDescent="0.2">
      <c r="A3453" s="41"/>
      <c r="B3453" s="103" t="s">
        <v>7</v>
      </c>
      <c r="C3453" s="104" t="s">
        <v>381</v>
      </c>
      <c r="D3453" s="19">
        <v>41562</v>
      </c>
      <c r="E3453" s="97" t="s">
        <v>1361</v>
      </c>
      <c r="F3453" s="43">
        <v>41617</v>
      </c>
    </row>
    <row r="3454" spans="1:6" ht="11.25" customHeight="1" x14ac:dyDescent="0.2">
      <c r="A3454" s="42"/>
      <c r="B3454" s="105" t="s">
        <v>5</v>
      </c>
      <c r="C3454" s="106" t="s">
        <v>3059</v>
      </c>
      <c r="D3454" s="100"/>
      <c r="E3454" s="59"/>
      <c r="F3454" s="44"/>
    </row>
    <row r="3455" spans="1:6" ht="11.25" customHeight="1" x14ac:dyDescent="0.2">
      <c r="A3455" s="40">
        <v>874</v>
      </c>
      <c r="B3455" s="81" t="s">
        <v>3061</v>
      </c>
      <c r="C3455" s="82"/>
      <c r="D3455" s="31" t="s">
        <v>3063</v>
      </c>
      <c r="E3455" s="92">
        <v>915</v>
      </c>
      <c r="F3455" s="36" t="str">
        <f>CONCATENATE("AB/",IF(D3457&gt;0,A3455,"___"),"/2013")</f>
        <v>AB/874/2013</v>
      </c>
    </row>
    <row r="3456" spans="1:6" ht="11.25" customHeight="1" x14ac:dyDescent="0.2">
      <c r="A3456" s="41"/>
      <c r="B3456" s="101" t="s">
        <v>14</v>
      </c>
      <c r="C3456" s="102"/>
      <c r="D3456" s="38" t="str">
        <f>CONCATENATE("AB.6740.",IF(E3455&gt;0,E3455,"___"),".2013.",IF(E3455&gt;0,E3457,"__"))</f>
        <v>AB.6740.915.2013.IN</v>
      </c>
      <c r="E3456" s="39"/>
      <c r="F3456" s="37"/>
    </row>
    <row r="3457" spans="1:6" ht="11.25" customHeight="1" x14ac:dyDescent="0.2">
      <c r="A3457" s="41"/>
      <c r="B3457" s="103" t="s">
        <v>7</v>
      </c>
      <c r="C3457" s="104" t="s">
        <v>122</v>
      </c>
      <c r="D3457" s="19">
        <v>41586</v>
      </c>
      <c r="E3457" s="97" t="s">
        <v>18</v>
      </c>
      <c r="F3457" s="43">
        <v>41619</v>
      </c>
    </row>
    <row r="3458" spans="1:6" ht="11.25" customHeight="1" x14ac:dyDescent="0.2">
      <c r="A3458" s="42"/>
      <c r="B3458" s="105" t="s">
        <v>5</v>
      </c>
      <c r="C3458" s="106" t="s">
        <v>3062</v>
      </c>
      <c r="D3458" s="100"/>
      <c r="E3458" s="59"/>
      <c r="F3458" s="44"/>
    </row>
    <row r="3459" spans="1:6" ht="11.25" customHeight="1" x14ac:dyDescent="0.2">
      <c r="A3459" s="40">
        <v>875</v>
      </c>
      <c r="B3459" s="81" t="s">
        <v>3082</v>
      </c>
      <c r="C3459" s="82"/>
      <c r="D3459" s="31" t="s">
        <v>3084</v>
      </c>
      <c r="E3459" s="92">
        <v>873</v>
      </c>
      <c r="F3459" s="36" t="str">
        <f>CONCATENATE("AB/",IF(D3461&gt;0,A3459,"___"),"/2013")</f>
        <v>AB/875/2013</v>
      </c>
    </row>
    <row r="3460" spans="1:6" ht="11.25" customHeight="1" x14ac:dyDescent="0.2">
      <c r="A3460" s="41"/>
      <c r="B3460" s="101"/>
      <c r="C3460" s="102"/>
      <c r="D3460" s="38" t="str">
        <f>CONCATENATE("AB.6740.",IF(E3459&gt;0,E3459,"___"),".2013.",IF(E3459&gt;0,E3461,"__"))</f>
        <v>AB.6740.873.2013.KŻ</v>
      </c>
      <c r="E3460" s="39"/>
      <c r="F3460" s="37"/>
    </row>
    <row r="3461" spans="1:6" ht="11.25" customHeight="1" x14ac:dyDescent="0.2">
      <c r="A3461" s="41"/>
      <c r="B3461" s="103" t="s">
        <v>7</v>
      </c>
      <c r="C3461" s="104" t="s">
        <v>150</v>
      </c>
      <c r="D3461" s="19" t="s">
        <v>3085</v>
      </c>
      <c r="E3461" s="97" t="s">
        <v>153</v>
      </c>
      <c r="F3461" s="43">
        <v>41619</v>
      </c>
    </row>
    <row r="3462" spans="1:6" ht="11.25" customHeight="1" x14ac:dyDescent="0.2">
      <c r="A3462" s="42"/>
      <c r="B3462" s="105" t="s">
        <v>5</v>
      </c>
      <c r="C3462" s="106" t="s">
        <v>3083</v>
      </c>
      <c r="D3462" s="100"/>
      <c r="E3462" s="59"/>
      <c r="F3462" s="44"/>
    </row>
    <row r="3463" spans="1:6" ht="11.25" customHeight="1" x14ac:dyDescent="0.2">
      <c r="A3463" s="40">
        <v>876</v>
      </c>
      <c r="B3463" s="81" t="s">
        <v>3080</v>
      </c>
      <c r="C3463" s="82"/>
      <c r="D3463" s="31" t="s">
        <v>3079</v>
      </c>
      <c r="E3463" s="92">
        <v>894</v>
      </c>
      <c r="F3463" s="36" t="str">
        <f>CONCATENATE("AB/",IF(D3465&gt;0,A3463,"___"),"/2013")</f>
        <v>AB/876/2013</v>
      </c>
    </row>
    <row r="3464" spans="1:6" ht="11.25" customHeight="1" x14ac:dyDescent="0.2">
      <c r="A3464" s="41"/>
      <c r="B3464" s="101" t="s">
        <v>123</v>
      </c>
      <c r="C3464" s="102"/>
      <c r="D3464" s="38" t="str">
        <f>CONCATENATE("AB.6740.",IF(E3463&gt;0,E3463,"___"),".2013.",IF(E3463&gt;0,E3465,"__"))</f>
        <v>AB.6740.894.2013.KŻ</v>
      </c>
      <c r="E3464" s="39"/>
      <c r="F3464" s="37"/>
    </row>
    <row r="3465" spans="1:6" ht="11.25" customHeight="1" x14ac:dyDescent="0.2">
      <c r="A3465" s="41"/>
      <c r="B3465" s="103" t="s">
        <v>7</v>
      </c>
      <c r="C3465" s="104" t="s">
        <v>190</v>
      </c>
      <c r="D3465" s="19">
        <v>41578</v>
      </c>
      <c r="E3465" s="97" t="s">
        <v>153</v>
      </c>
      <c r="F3465" s="43">
        <v>41619</v>
      </c>
    </row>
    <row r="3466" spans="1:6" ht="11.25" customHeight="1" x14ac:dyDescent="0.2">
      <c r="A3466" s="42"/>
      <c r="B3466" s="105" t="s">
        <v>5</v>
      </c>
      <c r="C3466" s="106" t="s">
        <v>3081</v>
      </c>
      <c r="D3466" s="100"/>
      <c r="E3466" s="59"/>
      <c r="F3466" s="44"/>
    </row>
    <row r="3467" spans="1:6" ht="11.25" customHeight="1" x14ac:dyDescent="0.2">
      <c r="A3467" s="40">
        <v>877</v>
      </c>
      <c r="B3467" s="90" t="s">
        <v>2473</v>
      </c>
      <c r="C3467" s="91"/>
      <c r="D3467" s="31" t="s">
        <v>2474</v>
      </c>
      <c r="E3467" s="92">
        <v>332</v>
      </c>
      <c r="F3467" s="36" t="str">
        <f>CONCATENATE("AB/",IF(D3469&gt;0,A3467,"___"),"/2013")</f>
        <v>AB/877/2013</v>
      </c>
    </row>
    <row r="3468" spans="1:6" ht="11.25" customHeight="1" x14ac:dyDescent="0.2">
      <c r="A3468" s="41"/>
      <c r="B3468" s="93" t="s">
        <v>2475</v>
      </c>
      <c r="C3468" s="94"/>
      <c r="D3468" s="38" t="str">
        <f>CONCATENATE("AB.6740.",IF(E3467&gt;0,E3467,"___"),".2012.",IF(E3467&gt;0,E3469,"__"))</f>
        <v>AB.6740.332.2012.AS</v>
      </c>
      <c r="E3468" s="39"/>
      <c r="F3468" s="37"/>
    </row>
    <row r="3469" spans="1:6" ht="11.25" customHeight="1" x14ac:dyDescent="0.2">
      <c r="A3469" s="41"/>
      <c r="B3469" s="95" t="s">
        <v>7</v>
      </c>
      <c r="C3469" s="96" t="s">
        <v>2476</v>
      </c>
      <c r="D3469" s="19">
        <v>41002</v>
      </c>
      <c r="E3469" s="97" t="s">
        <v>19</v>
      </c>
      <c r="F3469" s="43">
        <v>41619</v>
      </c>
    </row>
    <row r="3470" spans="1:6" ht="11.25" customHeight="1" x14ac:dyDescent="0.2">
      <c r="A3470" s="42"/>
      <c r="B3470" s="98" t="s">
        <v>5</v>
      </c>
      <c r="C3470" s="99" t="s">
        <v>2477</v>
      </c>
      <c r="D3470" s="100"/>
      <c r="E3470" s="59"/>
      <c r="F3470" s="44"/>
    </row>
    <row r="3471" spans="1:6" ht="11.25" customHeight="1" x14ac:dyDescent="0.2">
      <c r="A3471" s="40">
        <v>878</v>
      </c>
      <c r="B3471" s="81" t="s">
        <v>2621</v>
      </c>
      <c r="C3471" s="82"/>
      <c r="D3471" s="31" t="s">
        <v>3157</v>
      </c>
      <c r="E3471" s="92">
        <v>974</v>
      </c>
      <c r="F3471" s="36" t="str">
        <f>CONCATENATE("AB/",IF(D3473&gt;0,A3471,"___"),"/2013")</f>
        <v>AB/878/2013</v>
      </c>
    </row>
    <row r="3472" spans="1:6" ht="11.25" customHeight="1" x14ac:dyDescent="0.2">
      <c r="A3472" s="41"/>
      <c r="B3472" s="101" t="s">
        <v>2622</v>
      </c>
      <c r="C3472" s="102"/>
      <c r="D3472" s="38" t="str">
        <f>CONCATENATE("AB.6740.",IF(E3471&gt;0,E3471,"___"),".2013.",IF(E3471&gt;0,E3473,"__"))</f>
        <v>AB.6740.974.2013.AS</v>
      </c>
      <c r="E3472" s="39"/>
      <c r="F3472" s="37"/>
    </row>
    <row r="3473" spans="1:6" ht="11.25" customHeight="1" x14ac:dyDescent="0.2">
      <c r="A3473" s="41"/>
      <c r="B3473" s="103" t="s">
        <v>7</v>
      </c>
      <c r="C3473" s="104" t="s">
        <v>216</v>
      </c>
      <c r="D3473" s="19">
        <v>41636</v>
      </c>
      <c r="E3473" s="97" t="s">
        <v>19</v>
      </c>
      <c r="F3473" s="43">
        <v>41620</v>
      </c>
    </row>
    <row r="3474" spans="1:6" ht="11.25" customHeight="1" x14ac:dyDescent="0.2">
      <c r="A3474" s="42"/>
      <c r="B3474" s="105" t="s">
        <v>5</v>
      </c>
      <c r="C3474" s="106" t="s">
        <v>2623</v>
      </c>
      <c r="D3474" s="100"/>
      <c r="E3474" s="59"/>
      <c r="F3474" s="44"/>
    </row>
    <row r="3475" spans="1:6" ht="11.25" customHeight="1" x14ac:dyDescent="0.2">
      <c r="A3475" s="40">
        <v>879</v>
      </c>
      <c r="B3475" s="81" t="s">
        <v>3088</v>
      </c>
      <c r="C3475" s="82"/>
      <c r="D3475" s="31" t="s">
        <v>3090</v>
      </c>
      <c r="E3475" s="92">
        <v>904</v>
      </c>
      <c r="F3475" s="36" t="str">
        <f>CONCATENATE("AB/",IF(D3477&gt;0,A3475,"___"),"/2013")</f>
        <v>AB/879/2013</v>
      </c>
    </row>
    <row r="3476" spans="1:6" ht="11.25" customHeight="1" x14ac:dyDescent="0.2">
      <c r="A3476" s="41"/>
      <c r="B3476" s="101" t="s">
        <v>3007</v>
      </c>
      <c r="C3476" s="102"/>
      <c r="D3476" s="38" t="str">
        <f>CONCATENATE("AB.6740.",IF(E3475&gt;0,E3475,"___"),".2013.",IF(E3475&gt;0,E3477,"__"))</f>
        <v>AB.6740.904.2013.IN</v>
      </c>
      <c r="E3476" s="39"/>
      <c r="F3476" s="37"/>
    </row>
    <row r="3477" spans="1:6" ht="11.25" customHeight="1" x14ac:dyDescent="0.2">
      <c r="A3477" s="41"/>
      <c r="B3477" s="103" t="s">
        <v>7</v>
      </c>
      <c r="C3477" s="104" t="s">
        <v>1298</v>
      </c>
      <c r="D3477" s="19">
        <v>41584</v>
      </c>
      <c r="E3477" s="97" t="s">
        <v>18</v>
      </c>
      <c r="F3477" s="43">
        <v>41620</v>
      </c>
    </row>
    <row r="3478" spans="1:6" ht="11.25" customHeight="1" x14ac:dyDescent="0.2">
      <c r="A3478" s="42"/>
      <c r="B3478" s="105" t="s">
        <v>5</v>
      </c>
      <c r="C3478" s="106" t="s">
        <v>3089</v>
      </c>
      <c r="D3478" s="100"/>
      <c r="E3478" s="59"/>
      <c r="F3478" s="44"/>
    </row>
    <row r="3479" spans="1:6" ht="11.25" customHeight="1" x14ac:dyDescent="0.2">
      <c r="A3479" s="40">
        <v>880</v>
      </c>
      <c r="B3479" s="81" t="s">
        <v>2891</v>
      </c>
      <c r="C3479" s="82"/>
      <c r="D3479" s="31" t="s">
        <v>3093</v>
      </c>
      <c r="E3479" s="92">
        <v>843</v>
      </c>
      <c r="F3479" s="36" t="str">
        <f>CONCATENATE("AB/",IF(D3481&gt;0,A3479,"___"),"/2013")</f>
        <v>AB/880/2013</v>
      </c>
    </row>
    <row r="3480" spans="1:6" ht="11.25" customHeight="1" x14ac:dyDescent="0.2">
      <c r="A3480" s="41"/>
      <c r="B3480" s="101" t="s">
        <v>3091</v>
      </c>
      <c r="C3480" s="102"/>
      <c r="D3480" s="38" t="str">
        <f>CONCATENATE("AB.6740.",IF(E3479&gt;0,E3479,"___"),".2013.",IF(E3479&gt;0,E3481,"__"))</f>
        <v>AB.6740.843.2013.AA</v>
      </c>
      <c r="E3480" s="39"/>
      <c r="F3480" s="37"/>
    </row>
    <row r="3481" spans="1:6" ht="11.25" customHeight="1" x14ac:dyDescent="0.2">
      <c r="A3481" s="41"/>
      <c r="B3481" s="103" t="s">
        <v>7</v>
      </c>
      <c r="C3481" s="104" t="s">
        <v>2258</v>
      </c>
      <c r="D3481" s="19">
        <v>41563</v>
      </c>
      <c r="E3481" s="97" t="s">
        <v>91</v>
      </c>
      <c r="F3481" s="43">
        <v>41620</v>
      </c>
    </row>
    <row r="3482" spans="1:6" ht="11.25" customHeight="1" x14ac:dyDescent="0.2">
      <c r="A3482" s="42"/>
      <c r="B3482" s="105" t="s">
        <v>5</v>
      </c>
      <c r="C3482" s="106" t="s">
        <v>3092</v>
      </c>
      <c r="D3482" s="100"/>
      <c r="E3482" s="59"/>
      <c r="F3482" s="44"/>
    </row>
    <row r="3483" spans="1:6" ht="11.25" customHeight="1" x14ac:dyDescent="0.2">
      <c r="A3483" s="40">
        <v>881</v>
      </c>
      <c r="B3483" s="81" t="s">
        <v>3094</v>
      </c>
      <c r="C3483" s="82"/>
      <c r="D3483" s="31" t="s">
        <v>3096</v>
      </c>
      <c r="E3483" s="92">
        <v>864</v>
      </c>
      <c r="F3483" s="36" t="str">
        <f>CONCATENATE("AB/",IF(D3485&gt;0,A3483,"___"),"/2013")</f>
        <v>AB/881/2013</v>
      </c>
    </row>
    <row r="3484" spans="1:6" ht="11.25" customHeight="1" x14ac:dyDescent="0.2">
      <c r="A3484" s="41"/>
      <c r="B3484" s="101"/>
      <c r="C3484" s="102"/>
      <c r="D3484" s="38" t="str">
        <f>CONCATENATE("AB.6740.",IF(E3483&gt;0,E3483,"___"),".2013.",IF(E3483&gt;0,E3485,"__"))</f>
        <v>AB.6740.864.2013.MS</v>
      </c>
      <c r="E3484" s="39"/>
      <c r="F3484" s="37"/>
    </row>
    <row r="3485" spans="1:6" ht="11.25" customHeight="1" x14ac:dyDescent="0.2">
      <c r="A3485" s="41"/>
      <c r="B3485" s="103" t="s">
        <v>7</v>
      </c>
      <c r="C3485" s="104" t="s">
        <v>229</v>
      </c>
      <c r="D3485" s="19">
        <v>41569</v>
      </c>
      <c r="E3485" s="97" t="s">
        <v>266</v>
      </c>
      <c r="F3485" s="43">
        <v>41620</v>
      </c>
    </row>
    <row r="3486" spans="1:6" ht="11.25" customHeight="1" x14ac:dyDescent="0.2">
      <c r="A3486" s="42"/>
      <c r="B3486" s="105" t="s">
        <v>5</v>
      </c>
      <c r="C3486" s="106" t="s">
        <v>3095</v>
      </c>
      <c r="D3486" s="100"/>
      <c r="E3486" s="59"/>
      <c r="F3486" s="44"/>
    </row>
    <row r="3487" spans="1:6" ht="11.25" customHeight="1" x14ac:dyDescent="0.2">
      <c r="A3487" s="40">
        <v>882</v>
      </c>
      <c r="B3487" s="81" t="s">
        <v>61</v>
      </c>
      <c r="C3487" s="82"/>
      <c r="D3487" s="31" t="s">
        <v>3097</v>
      </c>
      <c r="E3487" s="92">
        <v>884</v>
      </c>
      <c r="F3487" s="36" t="str">
        <f>CONCATENATE("AB/",IF(D3489&gt;0,A3487,"___"),"/2013")</f>
        <v>AB/882/2013</v>
      </c>
    </row>
    <row r="3488" spans="1:6" ht="11.25" customHeight="1" x14ac:dyDescent="0.2">
      <c r="A3488" s="41"/>
      <c r="B3488" s="101" t="s">
        <v>317</v>
      </c>
      <c r="C3488" s="102"/>
      <c r="D3488" s="38" t="str">
        <f>CONCATENATE("AB.6740.",IF(E3487&gt;0,E3487,"___"),".2013.",IF(E3487&gt;0,E3489,"__"))</f>
        <v>AB.6740.884.2013.AŁ</v>
      </c>
      <c r="E3488" s="39"/>
      <c r="F3488" s="37"/>
    </row>
    <row r="3489" spans="1:6" ht="11.25" customHeight="1" x14ac:dyDescent="0.2">
      <c r="A3489" s="41"/>
      <c r="B3489" s="103" t="s">
        <v>7</v>
      </c>
      <c r="C3489" s="104" t="s">
        <v>1893</v>
      </c>
      <c r="D3489" s="19">
        <v>41570</v>
      </c>
      <c r="E3489" s="97" t="s">
        <v>10</v>
      </c>
      <c r="F3489" s="43">
        <v>41620</v>
      </c>
    </row>
    <row r="3490" spans="1:6" ht="11.25" customHeight="1" x14ac:dyDescent="0.2">
      <c r="A3490" s="42"/>
      <c r="B3490" s="105" t="s">
        <v>5</v>
      </c>
      <c r="C3490" s="106" t="s">
        <v>3098</v>
      </c>
      <c r="D3490" s="100"/>
      <c r="E3490" s="59"/>
      <c r="F3490" s="44"/>
    </row>
    <row r="3491" spans="1:6" ht="11.25" customHeight="1" x14ac:dyDescent="0.2">
      <c r="A3491" s="40">
        <v>883</v>
      </c>
      <c r="B3491" s="81"/>
      <c r="C3491" s="82"/>
      <c r="D3491" s="31" t="s">
        <v>3101</v>
      </c>
      <c r="E3491" s="92">
        <v>940</v>
      </c>
      <c r="F3491" s="36" t="str">
        <f>CONCATENATE("AB/",IF(D3493&gt;0,A3491,"___"),"/2013")</f>
        <v>AB/883/2013</v>
      </c>
    </row>
    <row r="3492" spans="1:6" ht="11.25" customHeight="1" x14ac:dyDescent="0.2">
      <c r="A3492" s="41"/>
      <c r="B3492" s="101" t="s">
        <v>3099</v>
      </c>
      <c r="C3492" s="102"/>
      <c r="D3492" s="38" t="str">
        <f>CONCATENATE("AB.6740.",IF(E3491&gt;0,E3491,"___"),".2013.",IF(E3491&gt;0,E3493,"__"))</f>
        <v>AB.6740.940.2013.AA</v>
      </c>
      <c r="E3492" s="39"/>
      <c r="F3492" s="37"/>
    </row>
    <row r="3493" spans="1:6" ht="11.25" customHeight="1" x14ac:dyDescent="0.2">
      <c r="A3493" s="41"/>
      <c r="B3493" s="103" t="s">
        <v>7</v>
      </c>
      <c r="C3493" s="104" t="s">
        <v>190</v>
      </c>
      <c r="D3493" s="19" t="s">
        <v>3102</v>
      </c>
      <c r="E3493" s="97" t="s">
        <v>91</v>
      </c>
      <c r="F3493" s="43">
        <v>41620</v>
      </c>
    </row>
    <row r="3494" spans="1:6" ht="11.25" customHeight="1" x14ac:dyDescent="0.2">
      <c r="A3494" s="42"/>
      <c r="B3494" s="105" t="s">
        <v>5</v>
      </c>
      <c r="C3494" s="106" t="s">
        <v>3100</v>
      </c>
      <c r="D3494" s="100"/>
      <c r="E3494" s="59"/>
      <c r="F3494" s="44"/>
    </row>
    <row r="3495" spans="1:6" ht="11.25" customHeight="1" x14ac:dyDescent="0.2">
      <c r="A3495" s="40">
        <v>884</v>
      </c>
      <c r="B3495" s="81" t="s">
        <v>2777</v>
      </c>
      <c r="C3495" s="82"/>
      <c r="D3495" s="31" t="s">
        <v>3103</v>
      </c>
      <c r="E3495" s="92">
        <v>859</v>
      </c>
      <c r="F3495" s="36" t="str">
        <f>CONCATENATE("AB/",IF(D3497&gt;0,A3495,"___"),"/2013")</f>
        <v>AB/884/2013</v>
      </c>
    </row>
    <row r="3496" spans="1:6" ht="11.25" customHeight="1" x14ac:dyDescent="0.2">
      <c r="A3496" s="41"/>
      <c r="B3496" s="101" t="s">
        <v>758</v>
      </c>
      <c r="C3496" s="102"/>
      <c r="D3496" s="38" t="str">
        <f>CONCATENATE("AB.6740.",IF(E3495&gt;0,E3495,"___"),".2013.",IF(E3495&gt;0,E3497,"__"))</f>
        <v>AB.6740.859.2013.MS</v>
      </c>
      <c r="E3496" s="39"/>
      <c r="F3496" s="37"/>
    </row>
    <row r="3497" spans="1:6" ht="11.25" customHeight="1" x14ac:dyDescent="0.2">
      <c r="A3497" s="41"/>
      <c r="B3497" s="103" t="s">
        <v>7</v>
      </c>
      <c r="C3497" s="104" t="s">
        <v>15</v>
      </c>
      <c r="D3497" s="19">
        <v>41568</v>
      </c>
      <c r="E3497" s="97" t="s">
        <v>266</v>
      </c>
      <c r="F3497" s="43">
        <v>41620</v>
      </c>
    </row>
    <row r="3498" spans="1:6" ht="11.25" customHeight="1" x14ac:dyDescent="0.2">
      <c r="A3498" s="42"/>
      <c r="B3498" s="105" t="s">
        <v>5</v>
      </c>
      <c r="C3498" s="106" t="s">
        <v>1242</v>
      </c>
      <c r="D3498" s="100"/>
      <c r="E3498" s="59"/>
      <c r="F3498" s="44"/>
    </row>
    <row r="3499" spans="1:6" ht="11.25" customHeight="1" x14ac:dyDescent="0.2">
      <c r="A3499" s="40">
        <v>885</v>
      </c>
      <c r="B3499" s="81" t="s">
        <v>3105</v>
      </c>
      <c r="C3499" s="82"/>
      <c r="D3499" s="31" t="s">
        <v>3104</v>
      </c>
      <c r="E3499" s="92">
        <v>836</v>
      </c>
      <c r="F3499" s="36" t="str">
        <f>CONCATENATE("AB/",IF(D3501&gt;0,A3499,"___"),"/2013")</f>
        <v>AB/885/2013</v>
      </c>
    </row>
    <row r="3500" spans="1:6" ht="11.25" customHeight="1" x14ac:dyDescent="0.2">
      <c r="A3500" s="41"/>
      <c r="B3500" s="101" t="s">
        <v>2860</v>
      </c>
      <c r="C3500" s="102"/>
      <c r="D3500" s="38" t="str">
        <f>CONCATENATE("AB.6740.",IF(E3499&gt;0,E3499,"___"),".2013.",IF(E3499&gt;0,E3501,"__"))</f>
        <v>AB.6740.836.2013.WŚ</v>
      </c>
      <c r="E3500" s="39"/>
      <c r="F3500" s="37"/>
    </row>
    <row r="3501" spans="1:6" ht="11.25" customHeight="1" x14ac:dyDescent="0.2">
      <c r="A3501" s="41"/>
      <c r="B3501" s="103" t="s">
        <v>7</v>
      </c>
      <c r="C3501" s="104" t="s">
        <v>220</v>
      </c>
      <c r="D3501" s="19">
        <v>41563</v>
      </c>
      <c r="E3501" s="97" t="s">
        <v>182</v>
      </c>
      <c r="F3501" s="43">
        <v>41620</v>
      </c>
    </row>
    <row r="3502" spans="1:6" ht="11.25" customHeight="1" x14ac:dyDescent="0.2">
      <c r="A3502" s="42"/>
      <c r="B3502" s="105" t="s">
        <v>5</v>
      </c>
      <c r="C3502" s="106" t="s">
        <v>3106</v>
      </c>
      <c r="D3502" s="100"/>
      <c r="E3502" s="59"/>
      <c r="F3502" s="44"/>
    </row>
    <row r="3503" spans="1:6" ht="11.25" customHeight="1" x14ac:dyDescent="0.2">
      <c r="A3503" s="40">
        <v>886</v>
      </c>
      <c r="B3503" s="81" t="s">
        <v>3107</v>
      </c>
      <c r="C3503" s="82"/>
      <c r="D3503" s="31" t="s">
        <v>3111</v>
      </c>
      <c r="E3503" s="92">
        <v>882</v>
      </c>
      <c r="F3503" s="36" t="str">
        <f>CONCATENATE("AB/",IF(D3505&gt;0,A3503,"___"),"/2013")</f>
        <v>AB/886/2013</v>
      </c>
    </row>
    <row r="3504" spans="1:6" ht="11.25" customHeight="1" x14ac:dyDescent="0.2">
      <c r="A3504" s="41"/>
      <c r="B3504" s="101" t="s">
        <v>3109</v>
      </c>
      <c r="C3504" s="102"/>
      <c r="D3504" s="38" t="str">
        <f>CONCATENATE("AB.6740.",IF(E3503&gt;0,E3503,"___"),".2013.",IF(E3503&gt;0,E3505,"__"))</f>
        <v>AB.6740.882.2013.JL</v>
      </c>
      <c r="E3504" s="39"/>
      <c r="F3504" s="37"/>
    </row>
    <row r="3505" spans="1:6" ht="11.25" customHeight="1" x14ac:dyDescent="0.2">
      <c r="A3505" s="41"/>
      <c r="B3505" s="103" t="s">
        <v>7</v>
      </c>
      <c r="C3505" s="104" t="s">
        <v>3108</v>
      </c>
      <c r="D3505" s="19" t="s">
        <v>3112</v>
      </c>
      <c r="E3505" s="97" t="s">
        <v>1361</v>
      </c>
      <c r="F3505" s="43">
        <v>41620</v>
      </c>
    </row>
    <row r="3506" spans="1:6" ht="11.25" customHeight="1" x14ac:dyDescent="0.2">
      <c r="A3506" s="42"/>
      <c r="B3506" s="105" t="s">
        <v>5</v>
      </c>
      <c r="C3506" s="106" t="s">
        <v>3110</v>
      </c>
      <c r="D3506" s="100"/>
      <c r="E3506" s="59"/>
      <c r="F3506" s="44"/>
    </row>
    <row r="3507" spans="1:6" ht="11.25" customHeight="1" x14ac:dyDescent="0.2">
      <c r="A3507" s="40">
        <v>887</v>
      </c>
      <c r="B3507" s="81" t="s">
        <v>3025</v>
      </c>
      <c r="C3507" s="82"/>
      <c r="D3507" s="31" t="s">
        <v>3114</v>
      </c>
      <c r="E3507" s="92">
        <v>837</v>
      </c>
      <c r="F3507" s="36" t="str">
        <f>CONCATENATE("AB/",IF(D3509&gt;0,A3507,"___"),"/2013")</f>
        <v>AB/887/2013</v>
      </c>
    </row>
    <row r="3508" spans="1:6" ht="11.25" customHeight="1" x14ac:dyDescent="0.2">
      <c r="A3508" s="41"/>
      <c r="B3508" s="101" t="s">
        <v>2793</v>
      </c>
      <c r="C3508" s="102"/>
      <c r="D3508" s="38" t="str">
        <f>CONCATENATE("AB.6740.",IF(E3507&gt;0,E3507,"___"),".2013.",IF(E3507&gt;0,E3509,"__"))</f>
        <v>AB.6740.837.2013.MS</v>
      </c>
      <c r="E3508" s="39"/>
      <c r="F3508" s="37"/>
    </row>
    <row r="3509" spans="1:6" ht="11.25" customHeight="1" x14ac:dyDescent="0.2">
      <c r="A3509" s="41"/>
      <c r="B3509" s="103" t="s">
        <v>7</v>
      </c>
      <c r="C3509" s="104" t="s">
        <v>2330</v>
      </c>
      <c r="D3509" s="19" t="s">
        <v>3115</v>
      </c>
      <c r="E3509" s="97" t="s">
        <v>266</v>
      </c>
      <c r="F3509" s="43">
        <v>41620</v>
      </c>
    </row>
    <row r="3510" spans="1:6" ht="11.25" customHeight="1" x14ac:dyDescent="0.2">
      <c r="A3510" s="42"/>
      <c r="B3510" s="105" t="s">
        <v>5</v>
      </c>
      <c r="C3510" s="106" t="s">
        <v>3113</v>
      </c>
      <c r="D3510" s="100"/>
      <c r="E3510" s="59"/>
      <c r="F3510" s="44"/>
    </row>
    <row r="3511" spans="1:6" ht="11.25" customHeight="1" x14ac:dyDescent="0.2">
      <c r="A3511" s="40">
        <v>888</v>
      </c>
      <c r="B3511" s="81" t="s">
        <v>3116</v>
      </c>
      <c r="C3511" s="82"/>
      <c r="D3511" s="31" t="s">
        <v>3118</v>
      </c>
      <c r="E3511" s="92">
        <v>822</v>
      </c>
      <c r="F3511" s="36" t="str">
        <f>CONCATENATE("AB/",IF(D3513&gt;0,A3511,"___"),"/2013")</f>
        <v>AB/888/2013</v>
      </c>
    </row>
    <row r="3512" spans="1:6" ht="11.25" customHeight="1" x14ac:dyDescent="0.2">
      <c r="A3512" s="41"/>
      <c r="B3512" s="101" t="s">
        <v>3117</v>
      </c>
      <c r="C3512" s="102"/>
      <c r="D3512" s="38" t="str">
        <f>CONCATENATE("AB.6740.",IF(E3511&gt;0,E3511,"___"),".2013.",IF(E3511&gt;0,E3513,"__"))</f>
        <v>AB.6740.822.2013.MS</v>
      </c>
      <c r="E3512" s="39"/>
      <c r="F3512" s="37"/>
    </row>
    <row r="3513" spans="1:6" ht="11.25" customHeight="1" x14ac:dyDescent="0.2">
      <c r="A3513" s="41"/>
      <c r="B3513" s="103" t="s">
        <v>7</v>
      </c>
      <c r="C3513" s="104" t="s">
        <v>2330</v>
      </c>
      <c r="D3513" s="19">
        <v>41557</v>
      </c>
      <c r="E3513" s="97" t="s">
        <v>266</v>
      </c>
      <c r="F3513" s="43">
        <v>41620</v>
      </c>
    </row>
    <row r="3514" spans="1:6" ht="11.25" customHeight="1" x14ac:dyDescent="0.2">
      <c r="A3514" s="42"/>
      <c r="B3514" s="105" t="s">
        <v>5</v>
      </c>
      <c r="C3514" s="106" t="s">
        <v>2458</v>
      </c>
      <c r="D3514" s="100"/>
      <c r="E3514" s="59"/>
      <c r="F3514" s="44"/>
    </row>
    <row r="3515" spans="1:6" ht="11.25" customHeight="1" x14ac:dyDescent="0.2">
      <c r="A3515" s="40">
        <v>889</v>
      </c>
      <c r="B3515" s="81" t="s">
        <v>3120</v>
      </c>
      <c r="C3515" s="82"/>
      <c r="D3515" s="31" t="s">
        <v>3123</v>
      </c>
      <c r="E3515" s="92">
        <v>931</v>
      </c>
      <c r="F3515" s="36" t="str">
        <f>CONCATENATE("AB/",IF(D3517&gt;0,A3515,"___"),"/2013")</f>
        <v>AB/889/2013</v>
      </c>
    </row>
    <row r="3516" spans="1:6" ht="11.25" customHeight="1" x14ac:dyDescent="0.2">
      <c r="A3516" s="41"/>
      <c r="B3516" s="101" t="s">
        <v>3119</v>
      </c>
      <c r="C3516" s="102"/>
      <c r="D3516" s="38" t="str">
        <f>CONCATENATE("AB.6740.",IF(E3515&gt;0,E3515,"___"),".2013.",IF(E3515&gt;0,E3517,"__"))</f>
        <v>AB.6740.931.2013.WŚ</v>
      </c>
      <c r="E3516" s="39"/>
      <c r="F3516" s="37"/>
    </row>
    <row r="3517" spans="1:6" ht="11.25" customHeight="1" x14ac:dyDescent="0.2">
      <c r="A3517" s="41"/>
      <c r="B3517" s="103" t="s">
        <v>7</v>
      </c>
      <c r="C3517" s="104" t="s">
        <v>3121</v>
      </c>
      <c r="D3517" s="19">
        <v>41592</v>
      </c>
      <c r="E3517" s="97" t="s">
        <v>182</v>
      </c>
      <c r="F3517" s="43">
        <v>41624</v>
      </c>
    </row>
    <row r="3518" spans="1:6" ht="11.25" customHeight="1" x14ac:dyDescent="0.2">
      <c r="A3518" s="42"/>
      <c r="B3518" s="105" t="s">
        <v>5</v>
      </c>
      <c r="C3518" s="106" t="s">
        <v>3122</v>
      </c>
      <c r="D3518" s="100"/>
      <c r="E3518" s="59"/>
      <c r="F3518" s="44"/>
    </row>
    <row r="3519" spans="1:6" ht="11.25" customHeight="1" x14ac:dyDescent="0.2">
      <c r="A3519" s="40">
        <v>890</v>
      </c>
      <c r="B3519" s="81" t="s">
        <v>3038</v>
      </c>
      <c r="C3519" s="82"/>
      <c r="D3519" s="31" t="s">
        <v>3197</v>
      </c>
      <c r="E3519" s="92">
        <v>862</v>
      </c>
      <c r="F3519" s="36" t="str">
        <f>CONCATENATE("AB/",IF(D3521&gt;0,A3519,"___"),"/2013")</f>
        <v>AB/890/2013</v>
      </c>
    </row>
    <row r="3520" spans="1:6" ht="11.25" customHeight="1" x14ac:dyDescent="0.2">
      <c r="A3520" s="41"/>
      <c r="B3520" s="101" t="s">
        <v>3195</v>
      </c>
      <c r="C3520" s="102"/>
      <c r="D3520" s="38" t="str">
        <f>CONCATENATE("AB.6740.",IF(E3519&gt;0,E3519,"___"),".2013.",IF(E3519&gt;0,E3521,"__"))</f>
        <v>AB.6740.862.2013.WŚ</v>
      </c>
      <c r="E3520" s="39"/>
      <c r="F3520" s="37"/>
    </row>
    <row r="3521" spans="1:6" ht="11.25" customHeight="1" x14ac:dyDescent="0.2">
      <c r="A3521" s="41"/>
      <c r="B3521" s="103" t="s">
        <v>7</v>
      </c>
      <c r="C3521" s="104" t="s">
        <v>1098</v>
      </c>
      <c r="D3521" s="19">
        <v>41569</v>
      </c>
      <c r="E3521" s="97" t="s">
        <v>182</v>
      </c>
      <c r="F3521" s="43">
        <v>41624</v>
      </c>
    </row>
    <row r="3522" spans="1:6" ht="11.25" customHeight="1" x14ac:dyDescent="0.2">
      <c r="A3522" s="42"/>
      <c r="B3522" s="105" t="s">
        <v>5</v>
      </c>
      <c r="C3522" s="106" t="s">
        <v>3196</v>
      </c>
      <c r="D3522" s="100"/>
      <c r="E3522" s="59"/>
      <c r="F3522" s="44"/>
    </row>
    <row r="3523" spans="1:6" ht="11.25" customHeight="1" x14ac:dyDescent="0.2">
      <c r="A3523" s="40">
        <v>891</v>
      </c>
      <c r="B3523" s="81" t="s">
        <v>3124</v>
      </c>
      <c r="C3523" s="82"/>
      <c r="D3523" s="31" t="s">
        <v>3128</v>
      </c>
      <c r="E3523" s="92">
        <v>902</v>
      </c>
      <c r="F3523" s="36" t="str">
        <f>CONCATENATE("AB/",IF(D3525&gt;0,A3523,"___"),"/2013")</f>
        <v>AB/891/2013</v>
      </c>
    </row>
    <row r="3524" spans="1:6" ht="11.25" customHeight="1" x14ac:dyDescent="0.2">
      <c r="A3524" s="41"/>
      <c r="B3524" s="101" t="s">
        <v>3125</v>
      </c>
      <c r="C3524" s="102"/>
      <c r="D3524" s="38" t="str">
        <f>CONCATENATE("AB.6740.",IF(E3523&gt;0,E3523,"___"),".2013.",IF(E3523&gt;0,E3525,"__"))</f>
        <v>AB.6740.902.2013.JL</v>
      </c>
      <c r="E3524" s="39"/>
      <c r="F3524" s="37"/>
    </row>
    <row r="3525" spans="1:6" ht="11.25" customHeight="1" x14ac:dyDescent="0.2">
      <c r="A3525" s="41"/>
      <c r="B3525" s="103" t="s">
        <v>7</v>
      </c>
      <c r="C3525" s="104" t="s">
        <v>3126</v>
      </c>
      <c r="D3525" s="19">
        <v>41594</v>
      </c>
      <c r="E3525" s="97" t="s">
        <v>1361</v>
      </c>
      <c r="F3525" s="43">
        <v>41624</v>
      </c>
    </row>
    <row r="3526" spans="1:6" ht="11.25" customHeight="1" x14ac:dyDescent="0.2">
      <c r="A3526" s="42"/>
      <c r="B3526" s="105" t="s">
        <v>5</v>
      </c>
      <c r="C3526" s="106" t="s">
        <v>3127</v>
      </c>
      <c r="D3526" s="100"/>
      <c r="E3526" s="59"/>
      <c r="F3526" s="44"/>
    </row>
    <row r="3527" spans="1:6" ht="11.25" customHeight="1" x14ac:dyDescent="0.2">
      <c r="A3527" s="40">
        <v>892</v>
      </c>
      <c r="B3527" s="81" t="s">
        <v>406</v>
      </c>
      <c r="C3527" s="82"/>
      <c r="D3527" s="31" t="s">
        <v>3131</v>
      </c>
      <c r="E3527" s="92">
        <v>865</v>
      </c>
      <c r="F3527" s="36" t="str">
        <f>CONCATENATE("AB/",IF(D3529&gt;0,A3527,"___"),"/2013")</f>
        <v>AB/892/2013</v>
      </c>
    </row>
    <row r="3528" spans="1:6" ht="11.25" customHeight="1" x14ac:dyDescent="0.2">
      <c r="A3528" s="41"/>
      <c r="B3528" s="101" t="s">
        <v>3129</v>
      </c>
      <c r="C3528" s="102"/>
      <c r="D3528" s="38" t="str">
        <f>CONCATENATE("AB.6740.",IF(E3527&gt;0,E3527,"___"),".2013.",IF(E3527&gt;0,E3529,"__"))</f>
        <v>AB.6740.865.2013.MS</v>
      </c>
      <c r="E3528" s="39"/>
      <c r="F3528" s="37"/>
    </row>
    <row r="3529" spans="1:6" ht="11.25" customHeight="1" x14ac:dyDescent="0.2">
      <c r="A3529" s="41"/>
      <c r="B3529" s="103" t="s">
        <v>7</v>
      </c>
      <c r="C3529" s="104" t="s">
        <v>190</v>
      </c>
      <c r="D3529" s="19">
        <v>41570</v>
      </c>
      <c r="E3529" s="97" t="s">
        <v>266</v>
      </c>
      <c r="F3529" s="43">
        <v>41624</v>
      </c>
    </row>
    <row r="3530" spans="1:6" ht="11.25" customHeight="1" x14ac:dyDescent="0.2">
      <c r="A3530" s="42"/>
      <c r="B3530" s="105" t="s">
        <v>5</v>
      </c>
      <c r="C3530" s="106" t="s">
        <v>3130</v>
      </c>
      <c r="D3530" s="100"/>
      <c r="E3530" s="59"/>
      <c r="F3530" s="44"/>
    </row>
    <row r="3531" spans="1:6" ht="11.25" customHeight="1" x14ac:dyDescent="0.2">
      <c r="A3531" s="40">
        <v>893</v>
      </c>
      <c r="B3531" s="81" t="s">
        <v>3142</v>
      </c>
      <c r="C3531" s="82"/>
      <c r="D3531" s="31" t="s">
        <v>3144</v>
      </c>
      <c r="E3531" s="92">
        <v>467</v>
      </c>
      <c r="F3531" s="36" t="str">
        <f>CONCATENATE("AB/",IF(D3533&gt;0,A3531,"___"),"/2013")</f>
        <v>AB/893/2013</v>
      </c>
    </row>
    <row r="3532" spans="1:6" ht="11.25" customHeight="1" x14ac:dyDescent="0.2">
      <c r="A3532" s="41"/>
      <c r="B3532" s="101"/>
      <c r="C3532" s="102"/>
      <c r="D3532" s="38" t="str">
        <f>CONCATENATE("AB.6740.",IF(E3531&gt;0,E3531,"___"),".2013.",IF(E3531&gt;0,E3533,"__"))</f>
        <v>AB.6740.467.2013.KŻ</v>
      </c>
      <c r="E3532" s="39"/>
      <c r="F3532" s="37"/>
    </row>
    <row r="3533" spans="1:6" ht="11.25" customHeight="1" x14ac:dyDescent="0.2">
      <c r="A3533" s="41"/>
      <c r="B3533" s="103" t="s">
        <v>7</v>
      </c>
      <c r="C3533" s="104" t="s">
        <v>150</v>
      </c>
      <c r="D3533" s="19">
        <v>41449</v>
      </c>
      <c r="E3533" s="97" t="s">
        <v>153</v>
      </c>
      <c r="F3533" s="43">
        <v>41625</v>
      </c>
    </row>
    <row r="3534" spans="1:6" ht="11.25" customHeight="1" x14ac:dyDescent="0.2">
      <c r="A3534" s="42"/>
      <c r="B3534" s="105" t="s">
        <v>5</v>
      </c>
      <c r="C3534" s="106" t="s">
        <v>3143</v>
      </c>
      <c r="D3534" s="100"/>
      <c r="E3534" s="59"/>
      <c r="F3534" s="44"/>
    </row>
    <row r="3535" spans="1:6" ht="11.25" customHeight="1" x14ac:dyDescent="0.2">
      <c r="A3535" s="40">
        <v>894</v>
      </c>
      <c r="B3535" s="81" t="s">
        <v>3138</v>
      </c>
      <c r="C3535" s="82"/>
      <c r="D3535" s="31" t="s">
        <v>3141</v>
      </c>
      <c r="E3535" s="92">
        <v>920</v>
      </c>
      <c r="F3535" s="36" t="str">
        <f>CONCATENATE("AB/",IF(D3537&gt;0,A3535,"___"),"/2013")</f>
        <v>AB/894/2013</v>
      </c>
    </row>
    <row r="3536" spans="1:6" ht="11.25" customHeight="1" x14ac:dyDescent="0.2">
      <c r="A3536" s="41"/>
      <c r="B3536" s="101" t="s">
        <v>3139</v>
      </c>
      <c r="C3536" s="102"/>
      <c r="D3536" s="38" t="str">
        <f>CONCATENATE("AB.6740.",IF(E3535&gt;0,E3535,"___"),".2013.",IF(E3535&gt;0,E3537,"__"))</f>
        <v>AB.6740.920.2013.KŻ</v>
      </c>
      <c r="E3536" s="39"/>
      <c r="F3536" s="37"/>
    </row>
    <row r="3537" spans="1:6" ht="11.25" customHeight="1" x14ac:dyDescent="0.2">
      <c r="A3537" s="41"/>
      <c r="B3537" s="103" t="s">
        <v>7</v>
      </c>
      <c r="C3537" s="104" t="s">
        <v>190</v>
      </c>
      <c r="D3537" s="19">
        <v>41584</v>
      </c>
      <c r="E3537" s="97" t="s">
        <v>153</v>
      </c>
      <c r="F3537" s="43">
        <v>41625</v>
      </c>
    </row>
    <row r="3538" spans="1:6" ht="11.25" customHeight="1" x14ac:dyDescent="0.2">
      <c r="A3538" s="42"/>
      <c r="B3538" s="105" t="s">
        <v>5</v>
      </c>
      <c r="C3538" s="106" t="s">
        <v>3140</v>
      </c>
      <c r="D3538" s="100"/>
      <c r="E3538" s="59"/>
      <c r="F3538" s="44"/>
    </row>
    <row r="3539" spans="1:6" ht="11.25" customHeight="1" x14ac:dyDescent="0.2">
      <c r="A3539" s="40">
        <v>895</v>
      </c>
      <c r="B3539" s="81" t="s">
        <v>3145</v>
      </c>
      <c r="C3539" s="82"/>
      <c r="D3539" s="31" t="s">
        <v>3148</v>
      </c>
      <c r="E3539" s="92">
        <v>907</v>
      </c>
      <c r="F3539" s="36" t="str">
        <f>CONCATENATE("AB/",IF(D3541&gt;0,A3539,"___"),"/2013")</f>
        <v>AB/895/2013</v>
      </c>
    </row>
    <row r="3540" spans="1:6" ht="11.25" customHeight="1" x14ac:dyDescent="0.2">
      <c r="A3540" s="41"/>
      <c r="B3540" s="101" t="s">
        <v>3146</v>
      </c>
      <c r="C3540" s="102"/>
      <c r="D3540" s="38" t="str">
        <f>CONCATENATE("AB.6740.",IF(E3539&gt;0,E3539,"___"),".2013.",IF(E3539&gt;0,E3541,"__"))</f>
        <v>AB.6740.907.2013.IN</v>
      </c>
      <c r="E3540" s="39"/>
      <c r="F3540" s="37"/>
    </row>
    <row r="3541" spans="1:6" ht="11.25" customHeight="1" x14ac:dyDescent="0.2">
      <c r="A3541" s="41"/>
      <c r="B3541" s="103" t="s">
        <v>7</v>
      </c>
      <c r="C3541" s="104" t="s">
        <v>1298</v>
      </c>
      <c r="D3541" s="19">
        <v>41584</v>
      </c>
      <c r="E3541" s="97" t="s">
        <v>18</v>
      </c>
      <c r="F3541" s="43">
        <v>41626</v>
      </c>
    </row>
    <row r="3542" spans="1:6" ht="11.25" customHeight="1" x14ac:dyDescent="0.2">
      <c r="A3542" s="42"/>
      <c r="B3542" s="105" t="s">
        <v>5</v>
      </c>
      <c r="C3542" s="106" t="s">
        <v>3147</v>
      </c>
      <c r="D3542" s="100"/>
      <c r="E3542" s="59"/>
      <c r="F3542" s="44"/>
    </row>
    <row r="3543" spans="1:6" ht="11.25" customHeight="1" x14ac:dyDescent="0.2">
      <c r="A3543" s="40">
        <v>896</v>
      </c>
      <c r="B3543" s="81" t="s">
        <v>3149</v>
      </c>
      <c r="C3543" s="82"/>
      <c r="D3543" s="31" t="s">
        <v>3150</v>
      </c>
      <c r="E3543" s="92">
        <v>899</v>
      </c>
      <c r="F3543" s="36" t="str">
        <f>CONCATENATE("AB/",IF(D3545&gt;0,A3543,"___"),"/2013")</f>
        <v>AB/896/2013</v>
      </c>
    </row>
    <row r="3544" spans="1:6" ht="11.25" customHeight="1" x14ac:dyDescent="0.2">
      <c r="A3544" s="41"/>
      <c r="B3544" s="101" t="s">
        <v>3151</v>
      </c>
      <c r="C3544" s="102"/>
      <c r="D3544" s="38" t="str">
        <f>CONCATENATE("AB.6740.",IF(E3543&gt;0,E3543,"___"),".2013.",IF(E3543&gt;0,E3545,"__"))</f>
        <v>AB.6740.899.2013.AŁ</v>
      </c>
      <c r="E3544" s="39"/>
      <c r="F3544" s="37"/>
    </row>
    <row r="3545" spans="1:6" ht="11.25" customHeight="1" x14ac:dyDescent="0.2">
      <c r="A3545" s="41"/>
      <c r="B3545" s="103" t="s">
        <v>7</v>
      </c>
      <c r="C3545" s="104" t="s">
        <v>2675</v>
      </c>
      <c r="D3545" s="19">
        <v>41583</v>
      </c>
      <c r="E3545" s="97" t="s">
        <v>10</v>
      </c>
      <c r="F3545" s="43">
        <v>41626</v>
      </c>
    </row>
    <row r="3546" spans="1:6" ht="11.25" customHeight="1" x14ac:dyDescent="0.2">
      <c r="A3546" s="42"/>
      <c r="B3546" s="105" t="s">
        <v>5</v>
      </c>
      <c r="C3546" s="106" t="s">
        <v>3152</v>
      </c>
      <c r="D3546" s="100"/>
      <c r="E3546" s="59"/>
      <c r="F3546" s="44"/>
    </row>
    <row r="3547" spans="1:6" ht="11.25" customHeight="1" x14ac:dyDescent="0.2">
      <c r="A3547" s="40">
        <v>897</v>
      </c>
      <c r="B3547" s="81" t="s">
        <v>563</v>
      </c>
      <c r="C3547" s="82"/>
      <c r="D3547" s="31" t="s">
        <v>3155</v>
      </c>
      <c r="E3547" s="92">
        <v>960</v>
      </c>
      <c r="F3547" s="36" t="str">
        <f>CONCATENATE("AB/",IF(D3549&gt;0,A3547,"___"),"/2013")</f>
        <v>AB/897/2013</v>
      </c>
    </row>
    <row r="3548" spans="1:6" ht="11.25" customHeight="1" x14ac:dyDescent="0.2">
      <c r="A3548" s="41"/>
      <c r="B3548" s="101"/>
      <c r="C3548" s="102"/>
      <c r="D3548" s="38" t="str">
        <f>CONCATENATE("AB.6740.",IF(E3547&gt;0,E3547,"___"),".2013.",IF(E3547&gt;0,E3549,"__"))</f>
        <v>AB.6740.960.2013.AA/AS</v>
      </c>
      <c r="E3548" s="39"/>
      <c r="F3548" s="37"/>
    </row>
    <row r="3549" spans="1:6" ht="11.25" customHeight="1" x14ac:dyDescent="0.2">
      <c r="A3549" s="41"/>
      <c r="B3549" s="103" t="s">
        <v>7</v>
      </c>
      <c r="C3549" s="104" t="s">
        <v>190</v>
      </c>
      <c r="D3549" s="19">
        <v>41600</v>
      </c>
      <c r="E3549" s="97" t="s">
        <v>3154</v>
      </c>
      <c r="F3549" s="43">
        <v>41626</v>
      </c>
    </row>
    <row r="3550" spans="1:6" ht="11.25" customHeight="1" x14ac:dyDescent="0.2">
      <c r="A3550" s="42"/>
      <c r="B3550" s="105" t="s">
        <v>5</v>
      </c>
      <c r="C3550" s="106" t="s">
        <v>3153</v>
      </c>
      <c r="D3550" s="100"/>
      <c r="E3550" s="59"/>
      <c r="F3550" s="44"/>
    </row>
    <row r="3551" spans="1:6" ht="11.25" customHeight="1" x14ac:dyDescent="0.2">
      <c r="A3551" s="40">
        <v>898</v>
      </c>
      <c r="B3551" s="81" t="s">
        <v>61</v>
      </c>
      <c r="C3551" s="82"/>
      <c r="D3551" s="31" t="s">
        <v>3156</v>
      </c>
      <c r="E3551" s="92">
        <v>1011</v>
      </c>
      <c r="F3551" s="36" t="str">
        <f>CONCATENATE("AB/",IF(D3553&gt;0,A3551,"___"),"/2013")</f>
        <v>AB/898/2013</v>
      </c>
    </row>
    <row r="3552" spans="1:6" ht="11.25" customHeight="1" x14ac:dyDescent="0.2">
      <c r="A3552" s="41"/>
      <c r="B3552" s="101"/>
      <c r="C3552" s="102"/>
      <c r="D3552" s="38" t="str">
        <f>CONCATENATE("AB.6740.",IF(E3551&gt;0,E3551,"___"),".2013.",IF(E3551&gt;0,E3553,"__"))</f>
        <v>AB.6740.1011.2013.AŁ</v>
      </c>
      <c r="E3552" s="39"/>
      <c r="F3552" s="37"/>
    </row>
    <row r="3553" spans="1:6" ht="11.25" customHeight="1" x14ac:dyDescent="0.2">
      <c r="A3553" s="41"/>
      <c r="B3553" s="103" t="s">
        <v>7</v>
      </c>
      <c r="C3553" s="104" t="s">
        <v>212</v>
      </c>
      <c r="D3553" s="19">
        <v>41619</v>
      </c>
      <c r="E3553" s="97" t="s">
        <v>10</v>
      </c>
      <c r="F3553" s="43">
        <v>41626</v>
      </c>
    </row>
    <row r="3554" spans="1:6" ht="11.25" customHeight="1" x14ac:dyDescent="0.2">
      <c r="A3554" s="42"/>
      <c r="B3554" s="105" t="s">
        <v>5</v>
      </c>
      <c r="C3554" s="106" t="s">
        <v>2372</v>
      </c>
      <c r="D3554" s="100"/>
      <c r="E3554" s="59"/>
      <c r="F3554" s="44"/>
    </row>
    <row r="3555" spans="1:6" ht="11.25" customHeight="1" x14ac:dyDescent="0.2">
      <c r="A3555" s="40">
        <v>899</v>
      </c>
      <c r="B3555" s="81" t="s">
        <v>293</v>
      </c>
      <c r="C3555" s="82"/>
      <c r="D3555" s="31" t="s">
        <v>3166</v>
      </c>
      <c r="E3555" s="92">
        <v>952</v>
      </c>
      <c r="F3555" s="36" t="str">
        <f>CONCATENATE("AB/",IF(D3557&gt;0,A3555,"___"),"/2013")</f>
        <v>AB/899/2013</v>
      </c>
    </row>
    <row r="3556" spans="1:6" ht="11.25" customHeight="1" x14ac:dyDescent="0.2">
      <c r="A3556" s="41"/>
      <c r="B3556" s="101" t="s">
        <v>885</v>
      </c>
      <c r="C3556" s="102"/>
      <c r="D3556" s="38" t="str">
        <f>CONCATENATE("AB.6740.",IF(E3555&gt;0,E3555,"___"),".2013.",IF(E3555&gt;0,E3557,"__"))</f>
        <v>AB.6740.952.2013.AS</v>
      </c>
      <c r="E3556" s="39"/>
      <c r="F3556" s="37"/>
    </row>
    <row r="3557" spans="1:6" ht="11.25" customHeight="1" x14ac:dyDescent="0.2">
      <c r="A3557" s="41"/>
      <c r="B3557" s="103" t="s">
        <v>7</v>
      </c>
      <c r="C3557" s="104" t="s">
        <v>415</v>
      </c>
      <c r="D3557" s="19">
        <v>41592</v>
      </c>
      <c r="E3557" s="97" t="s">
        <v>19</v>
      </c>
      <c r="F3557" s="43">
        <v>41626</v>
      </c>
    </row>
    <row r="3558" spans="1:6" ht="11.25" customHeight="1" x14ac:dyDescent="0.2">
      <c r="A3558" s="42"/>
      <c r="B3558" s="105" t="s">
        <v>5</v>
      </c>
      <c r="C3558" s="106" t="s">
        <v>591</v>
      </c>
      <c r="D3558" s="100"/>
      <c r="E3558" s="59"/>
      <c r="F3558" s="44"/>
    </row>
    <row r="3559" spans="1:6" ht="11.25" customHeight="1" x14ac:dyDescent="0.2">
      <c r="A3559" s="40">
        <v>900</v>
      </c>
      <c r="B3559" s="81" t="s">
        <v>3167</v>
      </c>
      <c r="C3559" s="82"/>
      <c r="D3559" s="31" t="s">
        <v>3171</v>
      </c>
      <c r="E3559" s="92">
        <v>966</v>
      </c>
      <c r="F3559" s="36" t="str">
        <f>CONCATENATE("AB/",IF(D3561&gt;0,A3559,"___"),"/2013")</f>
        <v>AB/900/2013</v>
      </c>
    </row>
    <row r="3560" spans="1:6" ht="11.25" customHeight="1" x14ac:dyDescent="0.2">
      <c r="A3560" s="41"/>
      <c r="B3560" s="101" t="s">
        <v>3168</v>
      </c>
      <c r="C3560" s="102"/>
      <c r="D3560" s="38" t="str">
        <f>CONCATENATE("AB.6740.",IF(E3559&gt;0,E3559,"___"),".2013.",IF(E3559&gt;0,E3561,"__"))</f>
        <v>AB.6740.966.2013.AS</v>
      </c>
      <c r="E3560" s="39"/>
      <c r="F3560" s="37"/>
    </row>
    <row r="3561" spans="1:6" ht="11.25" customHeight="1" x14ac:dyDescent="0.2">
      <c r="A3561" s="41"/>
      <c r="B3561" s="103" t="s">
        <v>7</v>
      </c>
      <c r="C3561" s="104" t="s">
        <v>3169</v>
      </c>
      <c r="D3561" s="19">
        <v>41600</v>
      </c>
      <c r="E3561" s="97" t="s">
        <v>19</v>
      </c>
      <c r="F3561" s="43">
        <v>41631</v>
      </c>
    </row>
    <row r="3562" spans="1:6" ht="11.25" customHeight="1" x14ac:dyDescent="0.2">
      <c r="A3562" s="42"/>
      <c r="B3562" s="105" t="s">
        <v>5</v>
      </c>
      <c r="C3562" s="106" t="s">
        <v>3170</v>
      </c>
      <c r="D3562" s="100"/>
      <c r="E3562" s="59"/>
      <c r="F3562" s="44"/>
    </row>
    <row r="3563" spans="1:6" ht="11.25" customHeight="1" x14ac:dyDescent="0.2">
      <c r="A3563" s="40">
        <v>901</v>
      </c>
      <c r="B3563" s="81" t="s">
        <v>1018</v>
      </c>
      <c r="C3563" s="82"/>
      <c r="D3563" s="31" t="s">
        <v>3186</v>
      </c>
      <c r="E3563" s="92">
        <v>992</v>
      </c>
      <c r="F3563" s="36" t="str">
        <f>CONCATENATE("AB/",IF(D3565&gt;0,A3563,"___"),"/2013")</f>
        <v>AB/901/2013</v>
      </c>
    </row>
    <row r="3564" spans="1:6" ht="11.25" customHeight="1" x14ac:dyDescent="0.2">
      <c r="A3564" s="41"/>
      <c r="B3564" s="101" t="s">
        <v>83</v>
      </c>
      <c r="C3564" s="102"/>
      <c r="D3564" s="38" t="str">
        <f>CONCATENATE("AB.6740.",IF(E3563&gt;0,E3563,"___"),".2013.",IF(E3563&gt;0,E3565,"__"))</f>
        <v>AB.6740.992.2013.ŁD</v>
      </c>
      <c r="E3564" s="39"/>
      <c r="F3564" s="37"/>
    </row>
    <row r="3565" spans="1:6" ht="11.25" customHeight="1" x14ac:dyDescent="0.2">
      <c r="A3565" s="41"/>
      <c r="B3565" s="103" t="s">
        <v>7</v>
      </c>
      <c r="C3565" s="104" t="s">
        <v>3184</v>
      </c>
      <c r="D3565" s="19">
        <v>41606</v>
      </c>
      <c r="E3565" s="97" t="s">
        <v>11</v>
      </c>
      <c r="F3565" s="43">
        <v>41631</v>
      </c>
    </row>
    <row r="3566" spans="1:6" ht="11.25" customHeight="1" x14ac:dyDescent="0.2">
      <c r="A3566" s="42"/>
      <c r="B3566" s="105" t="s">
        <v>5</v>
      </c>
      <c r="C3566" s="106" t="s">
        <v>3185</v>
      </c>
      <c r="D3566" s="100"/>
      <c r="E3566" s="59"/>
      <c r="F3566" s="44"/>
    </row>
    <row r="3567" spans="1:6" ht="11.25" customHeight="1" x14ac:dyDescent="0.2">
      <c r="A3567" s="40">
        <v>902</v>
      </c>
      <c r="B3567" s="81" t="s">
        <v>3158</v>
      </c>
      <c r="C3567" s="82"/>
      <c r="D3567" s="31" t="s">
        <v>3161</v>
      </c>
      <c r="E3567" s="92">
        <v>860</v>
      </c>
      <c r="F3567" s="36" t="str">
        <f>CONCATENATE("AB/",IF(D3569&gt;0,A3567,"___"),"/2013")</f>
        <v>AB/902/2013</v>
      </c>
    </row>
    <row r="3568" spans="1:6" ht="11.25" customHeight="1" x14ac:dyDescent="0.2">
      <c r="A3568" s="41"/>
      <c r="B3568" s="101" t="s">
        <v>3159</v>
      </c>
      <c r="C3568" s="102"/>
      <c r="D3568" s="38" t="str">
        <f>CONCATENATE("AB.6740.",IF(E3567&gt;0,E3567,"___"),".2013.",IF(E3567&gt;0,E3569,"__"))</f>
        <v>AB.6740.860.2013.IN</v>
      </c>
      <c r="E3568" s="39"/>
      <c r="F3568" s="37"/>
    </row>
    <row r="3569" spans="1:6" ht="11.25" customHeight="1" x14ac:dyDescent="0.2">
      <c r="A3569" s="41"/>
      <c r="B3569" s="103" t="s">
        <v>7</v>
      </c>
      <c r="C3569" s="104" t="s">
        <v>28</v>
      </c>
      <c r="D3569" s="19">
        <v>41569</v>
      </c>
      <c r="E3569" s="97" t="s">
        <v>18</v>
      </c>
      <c r="F3569" s="43">
        <v>41631</v>
      </c>
    </row>
    <row r="3570" spans="1:6" ht="11.25" customHeight="1" x14ac:dyDescent="0.2">
      <c r="A3570" s="42"/>
      <c r="B3570" s="105" t="s">
        <v>5</v>
      </c>
      <c r="C3570" s="106" t="s">
        <v>3160</v>
      </c>
      <c r="D3570" s="100"/>
      <c r="E3570" s="59"/>
      <c r="F3570" s="44"/>
    </row>
    <row r="3571" spans="1:6" ht="11.25" customHeight="1" x14ac:dyDescent="0.2">
      <c r="A3571" s="40">
        <v>903</v>
      </c>
      <c r="B3571" s="81" t="s">
        <v>3162</v>
      </c>
      <c r="C3571" s="82"/>
      <c r="D3571" s="31" t="s">
        <v>3165</v>
      </c>
      <c r="E3571" s="92">
        <v>971</v>
      </c>
      <c r="F3571" s="36" t="str">
        <f>CONCATENATE("AB/",IF(D3573&gt;0,A3571,"___"),"/2013")</f>
        <v>AB/903/2013</v>
      </c>
    </row>
    <row r="3572" spans="1:6" ht="11.25" customHeight="1" x14ac:dyDescent="0.2">
      <c r="A3572" s="41"/>
      <c r="B3572" s="101" t="s">
        <v>3163</v>
      </c>
      <c r="C3572" s="102"/>
      <c r="D3572" s="38" t="str">
        <f>CONCATENATE("AB.6740.",IF(E3571&gt;0,E3571,"___"),".2013.",IF(E3571&gt;0,E3573,"__"))</f>
        <v>AB.6740.971.2013.JL</v>
      </c>
      <c r="E3572" s="39"/>
      <c r="F3572" s="37"/>
    </row>
    <row r="3573" spans="1:6" ht="11.25" customHeight="1" x14ac:dyDescent="0.2">
      <c r="A3573" s="41"/>
      <c r="B3573" s="103" t="s">
        <v>7</v>
      </c>
      <c r="C3573" s="104" t="s">
        <v>2503</v>
      </c>
      <c r="D3573" s="19">
        <v>41605</v>
      </c>
      <c r="E3573" s="97" t="s">
        <v>1361</v>
      </c>
      <c r="F3573" s="43">
        <v>41632</v>
      </c>
    </row>
    <row r="3574" spans="1:6" ht="11.25" customHeight="1" x14ac:dyDescent="0.2">
      <c r="A3574" s="42"/>
      <c r="B3574" s="105" t="s">
        <v>5</v>
      </c>
      <c r="C3574" s="106" t="s">
        <v>3164</v>
      </c>
      <c r="D3574" s="100"/>
      <c r="E3574" s="59"/>
      <c r="F3574" s="44"/>
    </row>
    <row r="3575" spans="1:6" ht="11.25" customHeight="1" x14ac:dyDescent="0.2">
      <c r="A3575" s="40">
        <v>904</v>
      </c>
      <c r="B3575" s="81"/>
      <c r="C3575" s="82"/>
      <c r="D3575" s="31"/>
      <c r="E3575" s="92"/>
      <c r="F3575" s="36" t="str">
        <f>CONCATENATE("AB/",IF(D3577&gt;0,A3575,"___"),"/2013")</f>
        <v>AB/___/2013</v>
      </c>
    </row>
    <row r="3576" spans="1:6" ht="11.25" customHeight="1" x14ac:dyDescent="0.2">
      <c r="A3576" s="41"/>
      <c r="B3576" s="101"/>
      <c r="C3576" s="102"/>
      <c r="D3576" s="38" t="str">
        <f>CONCATENATE("AB.6740.",IF(E3575&gt;0,E3575,"___"),".2013.",IF(E3575&gt;0,E3577,"__"))</f>
        <v>AB.6740.___.2013.__</v>
      </c>
      <c r="E3576" s="39"/>
      <c r="F3576" s="37"/>
    </row>
    <row r="3577" spans="1:6" ht="11.25" customHeight="1" x14ac:dyDescent="0.2">
      <c r="A3577" s="41"/>
      <c r="B3577" s="103" t="s">
        <v>7</v>
      </c>
      <c r="C3577" s="104"/>
      <c r="D3577" s="19"/>
      <c r="E3577" s="97"/>
      <c r="F3577" s="43">
        <v>41635</v>
      </c>
    </row>
    <row r="3578" spans="1:6" ht="11.25" customHeight="1" x14ac:dyDescent="0.2">
      <c r="A3578" s="42"/>
      <c r="B3578" s="105" t="s">
        <v>5</v>
      </c>
      <c r="C3578" s="106"/>
      <c r="D3578" s="100"/>
      <c r="E3578" s="59"/>
      <c r="F3578" s="44"/>
    </row>
    <row r="3579" spans="1:6" ht="11.25" customHeight="1" x14ac:dyDescent="0.2">
      <c r="A3579" s="40">
        <v>905</v>
      </c>
      <c r="B3579" s="81" t="s">
        <v>3191</v>
      </c>
      <c r="C3579" s="82"/>
      <c r="D3579" s="31" t="s">
        <v>3194</v>
      </c>
      <c r="E3579" s="92">
        <v>866</v>
      </c>
      <c r="F3579" s="36" t="str">
        <f>CONCATENATE("AB/",IF(D3581&gt;0,A3579,"___"),"/2013")</f>
        <v>AB/905/2013</v>
      </c>
    </row>
    <row r="3580" spans="1:6" ht="11.25" customHeight="1" x14ac:dyDescent="0.2">
      <c r="A3580" s="41"/>
      <c r="B3580" s="101" t="s">
        <v>3192</v>
      </c>
      <c r="C3580" s="102"/>
      <c r="D3580" s="38" t="str">
        <f>CONCATENATE("AB.6740.",IF(E3579&gt;0,E3579,"___"),".2013.",IF(E3579&gt;0,E3581,"__"))</f>
        <v>AB.6740.866.2013.WŚ</v>
      </c>
      <c r="E3580" s="39"/>
      <c r="F3580" s="37"/>
    </row>
    <row r="3581" spans="1:6" ht="11.25" customHeight="1" x14ac:dyDescent="0.2">
      <c r="A3581" s="41"/>
      <c r="B3581" s="103" t="s">
        <v>7</v>
      </c>
      <c r="C3581" s="104" t="s">
        <v>179</v>
      </c>
      <c r="D3581" s="19">
        <v>41572</v>
      </c>
      <c r="E3581" s="97" t="s">
        <v>182</v>
      </c>
      <c r="F3581" s="43">
        <v>41635</v>
      </c>
    </row>
    <row r="3582" spans="1:6" ht="11.25" customHeight="1" x14ac:dyDescent="0.2">
      <c r="A3582" s="42"/>
      <c r="B3582" s="105" t="s">
        <v>5</v>
      </c>
      <c r="C3582" s="106" t="s">
        <v>3193</v>
      </c>
      <c r="D3582" s="100"/>
      <c r="E3582" s="59"/>
      <c r="F3582" s="44"/>
    </row>
    <row r="3583" spans="1:6" ht="11.25" customHeight="1" x14ac:dyDescent="0.2">
      <c r="A3583" s="40">
        <v>906</v>
      </c>
      <c r="B3583" s="81"/>
      <c r="C3583" s="82"/>
      <c r="D3583" s="31"/>
      <c r="E3583" s="92">
        <v>835</v>
      </c>
      <c r="F3583" s="36" t="str">
        <f>CONCATENATE("AB/",IF(D3585&gt;0,A3583,"___"),"/2013")</f>
        <v>AB/___/2013</v>
      </c>
    </row>
    <row r="3584" spans="1:6" ht="11.25" customHeight="1" x14ac:dyDescent="0.2">
      <c r="A3584" s="41"/>
      <c r="B3584" s="101"/>
      <c r="C3584" s="102"/>
      <c r="D3584" s="38" t="str">
        <f>CONCATENATE("AB.6740.",IF(E3583&gt;0,E3583,"___"),".2013.",IF(E3583&gt;0,E3585,"__"))</f>
        <v>AB.6740.835.2013.</v>
      </c>
      <c r="E3584" s="39"/>
      <c r="F3584" s="37"/>
    </row>
    <row r="3585" spans="1:6" ht="11.25" customHeight="1" x14ac:dyDescent="0.2">
      <c r="A3585" s="41"/>
      <c r="B3585" s="103" t="s">
        <v>7</v>
      </c>
      <c r="C3585" s="104"/>
      <c r="D3585" s="19"/>
      <c r="E3585" s="97"/>
      <c r="F3585" s="43">
        <v>41635</v>
      </c>
    </row>
    <row r="3586" spans="1:6" ht="11.25" customHeight="1" x14ac:dyDescent="0.2">
      <c r="A3586" s="42"/>
      <c r="B3586" s="105" t="s">
        <v>5</v>
      </c>
      <c r="C3586" s="106"/>
      <c r="D3586" s="100"/>
      <c r="E3586" s="59"/>
      <c r="F3586" s="44"/>
    </row>
    <row r="3587" spans="1:6" ht="11.25" customHeight="1" x14ac:dyDescent="0.2">
      <c r="A3587" s="40">
        <v>907</v>
      </c>
      <c r="B3587" s="81" t="s">
        <v>293</v>
      </c>
      <c r="C3587" s="82"/>
      <c r="D3587" s="31" t="s">
        <v>3173</v>
      </c>
      <c r="E3587" s="92">
        <v>955</v>
      </c>
      <c r="F3587" s="36" t="str">
        <f>CONCATENATE("AB/",IF(D3589&gt;0,A3587,"___"),"/2013")</f>
        <v>AB/907/2013</v>
      </c>
    </row>
    <row r="3588" spans="1:6" ht="11.25" customHeight="1" x14ac:dyDescent="0.2">
      <c r="A3588" s="41"/>
      <c r="B3588" s="101" t="s">
        <v>885</v>
      </c>
      <c r="C3588" s="102"/>
      <c r="D3588" s="38" t="str">
        <f>CONCATENATE("AB.6740.",IF(E3587&gt;0,E3587,"___"),".2013.",IF(E3587&gt;0,E3589,"__"))</f>
        <v>AB.6740.955.2013.AS</v>
      </c>
      <c r="E3588" s="39"/>
      <c r="F3588" s="37"/>
    </row>
    <row r="3589" spans="1:6" ht="11.25" customHeight="1" x14ac:dyDescent="0.2">
      <c r="A3589" s="41"/>
      <c r="B3589" s="103" t="s">
        <v>7</v>
      </c>
      <c r="C3589" s="104" t="s">
        <v>216</v>
      </c>
      <c r="D3589" s="19">
        <v>41596</v>
      </c>
      <c r="E3589" s="97" t="s">
        <v>19</v>
      </c>
      <c r="F3589" s="43">
        <v>41635</v>
      </c>
    </row>
    <row r="3590" spans="1:6" ht="11.25" customHeight="1" x14ac:dyDescent="0.2">
      <c r="A3590" s="42"/>
      <c r="B3590" s="105" t="s">
        <v>5</v>
      </c>
      <c r="C3590" s="106" t="s">
        <v>3172</v>
      </c>
      <c r="D3590" s="100"/>
      <c r="E3590" s="59"/>
      <c r="F3590" s="44"/>
    </row>
    <row r="3591" spans="1:6" ht="11.25" customHeight="1" x14ac:dyDescent="0.2">
      <c r="A3591" s="40">
        <v>908</v>
      </c>
      <c r="B3591" s="81" t="s">
        <v>293</v>
      </c>
      <c r="C3591" s="82"/>
      <c r="D3591" s="31" t="s">
        <v>3175</v>
      </c>
      <c r="E3591" s="92">
        <v>954</v>
      </c>
      <c r="F3591" s="36" t="str">
        <f>CONCATENATE("AB/",IF(D3593&gt;0,A3591,"___"),"/2013")</f>
        <v>AB/908/2013</v>
      </c>
    </row>
    <row r="3592" spans="1:6" ht="11.25" customHeight="1" x14ac:dyDescent="0.2">
      <c r="A3592" s="41"/>
      <c r="B3592" s="101" t="s">
        <v>885</v>
      </c>
      <c r="C3592" s="102"/>
      <c r="D3592" s="38" t="str">
        <f>CONCATENATE("AB.6740.",IF(E3591&gt;0,E3591,"___"),".2013.",IF(E3591&gt;0,E3593,"__"))</f>
        <v>AB.6740.954.2013.AS</v>
      </c>
      <c r="E3592" s="39"/>
      <c r="F3592" s="37"/>
    </row>
    <row r="3593" spans="1:6" ht="11.25" customHeight="1" x14ac:dyDescent="0.2">
      <c r="A3593" s="41"/>
      <c r="B3593" s="103" t="s">
        <v>7</v>
      </c>
      <c r="C3593" s="104" t="s">
        <v>206</v>
      </c>
      <c r="D3593" s="19">
        <v>41596</v>
      </c>
      <c r="E3593" s="97" t="s">
        <v>19</v>
      </c>
      <c r="F3593" s="43">
        <v>41635</v>
      </c>
    </row>
    <row r="3594" spans="1:6" ht="11.25" customHeight="1" x14ac:dyDescent="0.2">
      <c r="A3594" s="42"/>
      <c r="B3594" s="105" t="s">
        <v>5</v>
      </c>
      <c r="C3594" s="106" t="s">
        <v>3174</v>
      </c>
      <c r="D3594" s="100"/>
      <c r="E3594" s="59"/>
      <c r="F3594" s="44"/>
    </row>
    <row r="3595" spans="1:6" ht="11.25" customHeight="1" x14ac:dyDescent="0.2">
      <c r="A3595" s="40">
        <v>909</v>
      </c>
      <c r="B3595" s="81" t="s">
        <v>293</v>
      </c>
      <c r="C3595" s="82"/>
      <c r="D3595" s="31" t="s">
        <v>3178</v>
      </c>
      <c r="E3595" s="92">
        <v>969</v>
      </c>
      <c r="F3595" s="36" t="str">
        <f>CONCATENATE("AB/",IF(D3597&gt;0,A3595,"___"),"/2013")</f>
        <v>AB/909/2013</v>
      </c>
    </row>
    <row r="3596" spans="1:6" ht="11.25" customHeight="1" x14ac:dyDescent="0.2">
      <c r="A3596" s="41"/>
      <c r="B3596" s="101" t="s">
        <v>885</v>
      </c>
      <c r="C3596" s="102"/>
      <c r="D3596" s="38" t="str">
        <f>CONCATENATE("AB.6740.",IF(E3595&gt;0,E3595,"___"),".2013.",IF(E3595&gt;0,E3597,"__"))</f>
        <v>AB.6740.969.2013.AS</v>
      </c>
      <c r="E3596" s="39"/>
      <c r="F3596" s="37"/>
    </row>
    <row r="3597" spans="1:6" ht="11.25" customHeight="1" x14ac:dyDescent="0.2">
      <c r="A3597" s="41"/>
      <c r="B3597" s="103" t="s">
        <v>7</v>
      </c>
      <c r="C3597" s="104" t="s">
        <v>3176</v>
      </c>
      <c r="D3597" s="19">
        <v>41604</v>
      </c>
      <c r="E3597" s="97" t="s">
        <v>19</v>
      </c>
      <c r="F3597" s="43">
        <v>41635</v>
      </c>
    </row>
    <row r="3598" spans="1:6" ht="11.25" customHeight="1" x14ac:dyDescent="0.2">
      <c r="A3598" s="42"/>
      <c r="B3598" s="105" t="s">
        <v>5</v>
      </c>
      <c r="C3598" s="106" t="s">
        <v>3177</v>
      </c>
      <c r="D3598" s="100"/>
      <c r="E3598" s="59"/>
      <c r="F3598" s="44"/>
    </row>
    <row r="3599" spans="1:6" ht="11.25" customHeight="1" x14ac:dyDescent="0.2">
      <c r="A3599" s="40">
        <v>910</v>
      </c>
      <c r="B3599" s="81"/>
      <c r="C3599" s="82"/>
      <c r="D3599" s="31" t="s">
        <v>3190</v>
      </c>
      <c r="E3599" s="92">
        <v>970</v>
      </c>
      <c r="F3599" s="36" t="str">
        <f>CONCATENATE("AB/",IF(D3601&gt;0,A3599,"___"),"/2013")</f>
        <v>AB/910/2013</v>
      </c>
    </row>
    <row r="3600" spans="1:6" ht="11.25" customHeight="1" x14ac:dyDescent="0.2">
      <c r="A3600" s="41"/>
      <c r="B3600" s="101" t="s">
        <v>3187</v>
      </c>
      <c r="C3600" s="102"/>
      <c r="D3600" s="38" t="str">
        <f>CONCATENATE("AB.6740.",IF(E3599&gt;0,E3599,"___"),".2013.",IF(E3599&gt;0,E3601,"__"))</f>
        <v>AB.6740.970.2013.AA</v>
      </c>
      <c r="E3600" s="39"/>
      <c r="F3600" s="37"/>
    </row>
    <row r="3601" spans="1:6" ht="11.25" customHeight="1" x14ac:dyDescent="0.2">
      <c r="A3601" s="41"/>
      <c r="B3601" s="103" t="s">
        <v>7</v>
      </c>
      <c r="C3601" s="104" t="s">
        <v>3188</v>
      </c>
      <c r="D3601" s="19">
        <v>41605</v>
      </c>
      <c r="E3601" s="97" t="s">
        <v>91</v>
      </c>
      <c r="F3601" s="43">
        <v>41638</v>
      </c>
    </row>
    <row r="3602" spans="1:6" ht="11.25" customHeight="1" x14ac:dyDescent="0.2">
      <c r="A3602" s="42"/>
      <c r="B3602" s="105" t="s">
        <v>5</v>
      </c>
      <c r="C3602" s="106" t="s">
        <v>3189</v>
      </c>
      <c r="D3602" s="100"/>
      <c r="E3602" s="59"/>
      <c r="F3602" s="44"/>
    </row>
    <row r="3603" spans="1:6" ht="11.25" customHeight="1" x14ac:dyDescent="0.2">
      <c r="A3603" s="40">
        <v>911</v>
      </c>
      <c r="B3603" s="81" t="s">
        <v>2738</v>
      </c>
      <c r="C3603" s="82"/>
      <c r="D3603" s="31"/>
      <c r="E3603" s="92">
        <v>924</v>
      </c>
      <c r="F3603" s="36" t="str">
        <f>CONCATENATE("AB/",IF(D3605&gt;0,A3603,"___"),"/2013")</f>
        <v>AB/911/2013</v>
      </c>
    </row>
    <row r="3604" spans="1:6" ht="11.25" customHeight="1" x14ac:dyDescent="0.2">
      <c r="A3604" s="41"/>
      <c r="B3604" s="101" t="s">
        <v>94</v>
      </c>
      <c r="C3604" s="102"/>
      <c r="D3604" s="38" t="str">
        <f>CONCATENATE("AB.6740.",IF(E3603&gt;0,E3603,"___"),".2013.",IF(E3603&gt;0,E3605,"__"))</f>
        <v>AB.6740.924.2013.AA</v>
      </c>
      <c r="E3604" s="39"/>
      <c r="F3604" s="37"/>
    </row>
    <row r="3605" spans="1:6" ht="11.25" customHeight="1" x14ac:dyDescent="0.2">
      <c r="A3605" s="41"/>
      <c r="B3605" s="103" t="s">
        <v>7</v>
      </c>
      <c r="C3605" s="104" t="s">
        <v>12</v>
      </c>
      <c r="D3605" s="19">
        <v>41591</v>
      </c>
      <c r="E3605" s="97" t="s">
        <v>91</v>
      </c>
      <c r="F3605" s="43">
        <v>41638</v>
      </c>
    </row>
    <row r="3606" spans="1:6" ht="11.25" customHeight="1" x14ac:dyDescent="0.2">
      <c r="A3606" s="42"/>
      <c r="B3606" s="105" t="s">
        <v>5</v>
      </c>
      <c r="C3606" s="106" t="s">
        <v>3206</v>
      </c>
      <c r="D3606" s="100"/>
      <c r="E3606" s="59"/>
      <c r="F3606" s="44"/>
    </row>
    <row r="3607" spans="1:6" ht="11.25" customHeight="1" x14ac:dyDescent="0.2">
      <c r="A3607" s="40">
        <v>912</v>
      </c>
      <c r="B3607" s="81" t="s">
        <v>1499</v>
      </c>
      <c r="C3607" s="82"/>
      <c r="D3607" s="31" t="s">
        <v>3180</v>
      </c>
      <c r="E3607" s="92">
        <v>968</v>
      </c>
      <c r="F3607" s="36" t="str">
        <f>CONCATENATE("AB/",IF(D3609&gt;0,A3607,"___"),"/2013")</f>
        <v>AB/912/2013</v>
      </c>
    </row>
    <row r="3608" spans="1:6" ht="11.25" customHeight="1" x14ac:dyDescent="0.2">
      <c r="A3608" s="41"/>
      <c r="B3608" s="101" t="s">
        <v>885</v>
      </c>
      <c r="C3608" s="102"/>
      <c r="D3608" s="38" t="str">
        <f>CONCATENATE("AB.6740.",IF(E3607&gt;0,E3607,"___"),".2013.",IF(E3607&gt;0,E3609,"__"))</f>
        <v>AB.6740.968.2013.AS</v>
      </c>
      <c r="E3608" s="39"/>
      <c r="F3608" s="37"/>
    </row>
    <row r="3609" spans="1:6" ht="11.25" customHeight="1" x14ac:dyDescent="0.2">
      <c r="A3609" s="41"/>
      <c r="B3609" s="103" t="s">
        <v>7</v>
      </c>
      <c r="C3609" s="104" t="s">
        <v>480</v>
      </c>
      <c r="D3609" s="19">
        <v>41604</v>
      </c>
      <c r="E3609" s="97" t="s">
        <v>19</v>
      </c>
      <c r="F3609" s="43">
        <v>41638</v>
      </c>
    </row>
    <row r="3610" spans="1:6" ht="11.25" customHeight="1" x14ac:dyDescent="0.2">
      <c r="A3610" s="42"/>
      <c r="B3610" s="105" t="s">
        <v>5</v>
      </c>
      <c r="C3610" s="106" t="s">
        <v>3179</v>
      </c>
      <c r="D3610" s="100"/>
      <c r="E3610" s="59"/>
      <c r="F3610" s="44"/>
    </row>
    <row r="3611" spans="1:6" ht="11.25" customHeight="1" x14ac:dyDescent="0.2">
      <c r="A3611" s="40">
        <v>913</v>
      </c>
      <c r="B3611" s="81" t="s">
        <v>1499</v>
      </c>
      <c r="C3611" s="82"/>
      <c r="D3611" s="31" t="s">
        <v>3181</v>
      </c>
      <c r="E3611" s="92">
        <v>1008</v>
      </c>
      <c r="F3611" s="36" t="str">
        <f>CONCATENATE("AB/",IF(D3613&gt;0,A3611,"___"),"/2013")</f>
        <v>AB/913/2013</v>
      </c>
    </row>
    <row r="3612" spans="1:6" ht="11.25" customHeight="1" x14ac:dyDescent="0.2">
      <c r="A3612" s="41"/>
      <c r="B3612" s="101" t="s">
        <v>885</v>
      </c>
      <c r="C3612" s="102"/>
      <c r="D3612" s="38" t="str">
        <f>CONCATENATE("AB.6740.",IF(E3611&gt;0,E3611,"___"),".2013.",IF(E3611&gt;0,E3613,"__"))</f>
        <v>AB.6740.1008.2013.AS</v>
      </c>
      <c r="E3612" s="39"/>
      <c r="F3612" s="37"/>
    </row>
    <row r="3613" spans="1:6" ht="11.25" customHeight="1" x14ac:dyDescent="0.2">
      <c r="A3613" s="41"/>
      <c r="B3613" s="103" t="s">
        <v>7</v>
      </c>
      <c r="C3613" s="104" t="s">
        <v>2109</v>
      </c>
      <c r="D3613" s="19">
        <v>41614</v>
      </c>
      <c r="E3613" s="97" t="s">
        <v>19</v>
      </c>
      <c r="F3613" s="43">
        <v>41638</v>
      </c>
    </row>
    <row r="3614" spans="1:6" ht="11.25" customHeight="1" x14ac:dyDescent="0.2">
      <c r="A3614" s="42"/>
      <c r="B3614" s="105" t="s">
        <v>5</v>
      </c>
      <c r="C3614" s="106" t="s">
        <v>185</v>
      </c>
      <c r="D3614" s="100"/>
      <c r="E3614" s="59"/>
      <c r="F3614" s="44"/>
    </row>
    <row r="3615" spans="1:6" ht="11.25" customHeight="1" x14ac:dyDescent="0.2">
      <c r="A3615" s="40">
        <v>914</v>
      </c>
      <c r="B3615" s="81" t="s">
        <v>1499</v>
      </c>
      <c r="C3615" s="82"/>
      <c r="D3615" s="31" t="s">
        <v>3183</v>
      </c>
      <c r="E3615" s="92">
        <v>1005</v>
      </c>
      <c r="F3615" s="36" t="str">
        <f>CONCATENATE("AB/",IF(D3617&gt;0,A3615,"___"),"/2013")</f>
        <v>AB/914/2013</v>
      </c>
    </row>
    <row r="3616" spans="1:6" ht="11.25" customHeight="1" x14ac:dyDescent="0.2">
      <c r="A3616" s="41"/>
      <c r="B3616" s="101" t="s">
        <v>885</v>
      </c>
      <c r="C3616" s="102"/>
      <c r="D3616" s="38" t="str">
        <f>CONCATENATE("AB.6740.",IF(E3615&gt;0,E3615,"___"),".2013.",IF(E3615&gt;0,E3617,"__"))</f>
        <v>AB.6740.1005.2013.AS</v>
      </c>
      <c r="E3616" s="39"/>
      <c r="F3616" s="37"/>
    </row>
    <row r="3617" spans="1:6" ht="11.25" customHeight="1" x14ac:dyDescent="0.2">
      <c r="A3617" s="41"/>
      <c r="B3617" s="103" t="s">
        <v>7</v>
      </c>
      <c r="C3617" s="22" t="s">
        <v>1511</v>
      </c>
      <c r="D3617" s="19">
        <v>41610</v>
      </c>
      <c r="E3617" s="97" t="s">
        <v>19</v>
      </c>
      <c r="F3617" s="43">
        <v>41639</v>
      </c>
    </row>
    <row r="3618" spans="1:6" ht="11.25" customHeight="1" x14ac:dyDescent="0.2">
      <c r="A3618" s="42"/>
      <c r="B3618" s="105" t="s">
        <v>5</v>
      </c>
      <c r="C3618" s="106" t="s">
        <v>3182</v>
      </c>
      <c r="D3618" s="100"/>
      <c r="E3618" s="59"/>
      <c r="F3618" s="44"/>
    </row>
    <row r="3619" spans="1:6" ht="11.25" customHeight="1" x14ac:dyDescent="0.2">
      <c r="A3619" s="40">
        <v>915</v>
      </c>
      <c r="B3619" s="81" t="s">
        <v>3204</v>
      </c>
      <c r="C3619" s="82"/>
      <c r="D3619" s="31"/>
      <c r="E3619" s="92"/>
      <c r="F3619" s="36" t="str">
        <f>CONCATENATE("AB/",IF(D3621&gt;0,A3619,"___"),"/2013")</f>
        <v>AB/___/2013</v>
      </c>
    </row>
    <row r="3620" spans="1:6" ht="11.25" customHeight="1" x14ac:dyDescent="0.2">
      <c r="A3620" s="41"/>
      <c r="B3620" s="101"/>
      <c r="C3620" s="102"/>
      <c r="D3620" s="38" t="str">
        <f>CONCATENATE("AB.6740.",IF(E3619&gt;0,E3619,"___"),".2013.",IF(E3619&gt;0,E3621,"__"))</f>
        <v>AB.6740.___.2013.__</v>
      </c>
      <c r="E3620" s="39"/>
      <c r="F3620" s="37"/>
    </row>
    <row r="3621" spans="1:6" ht="11.25" customHeight="1" x14ac:dyDescent="0.2">
      <c r="A3621" s="41"/>
      <c r="B3621" s="103" t="s">
        <v>7</v>
      </c>
      <c r="C3621" s="104"/>
      <c r="D3621" s="19"/>
      <c r="E3621" s="97"/>
      <c r="F3621" s="45" t="s">
        <v>3205</v>
      </c>
    </row>
    <row r="3622" spans="1:6" ht="11.25" customHeight="1" x14ac:dyDescent="0.2">
      <c r="A3622" s="42"/>
      <c r="B3622" s="105" t="s">
        <v>5</v>
      </c>
      <c r="C3622" s="106"/>
      <c r="D3622" s="100"/>
      <c r="E3622" s="59"/>
      <c r="F3622" s="46"/>
    </row>
    <row r="3623" spans="1:6" ht="11.25" customHeight="1" x14ac:dyDescent="0.2">
      <c r="A3623" s="40">
        <v>916</v>
      </c>
      <c r="B3623" s="81" t="s">
        <v>3200</v>
      </c>
      <c r="C3623" s="82"/>
      <c r="D3623" s="31" t="s">
        <v>3203</v>
      </c>
      <c r="E3623" s="92">
        <v>875</v>
      </c>
      <c r="F3623" s="36" t="str">
        <f>CONCATENATE("AB/",IF(D3625&gt;0,A3623,"___"),"/2013")</f>
        <v>AB/916/2013</v>
      </c>
    </row>
    <row r="3624" spans="1:6" ht="11.25" customHeight="1" x14ac:dyDescent="0.2">
      <c r="A3624" s="41"/>
      <c r="B3624" s="101"/>
      <c r="C3624" s="102"/>
      <c r="D3624" s="38" t="str">
        <f>CONCATENATE("AB.6740.",IF(E3623&gt;0,E3623,"___"),".2013.",IF(E3623&gt;0,E3625,"__"))</f>
        <v>AB.6740.875.2013.ŁD</v>
      </c>
      <c r="E3624" s="39"/>
      <c r="F3624" s="37"/>
    </row>
    <row r="3625" spans="1:6" ht="11.25" customHeight="1" x14ac:dyDescent="0.2">
      <c r="A3625" s="41"/>
      <c r="B3625" s="103" t="s">
        <v>7</v>
      </c>
      <c r="C3625" s="104" t="s">
        <v>3201</v>
      </c>
      <c r="D3625" s="19">
        <v>41575</v>
      </c>
      <c r="E3625" s="97" t="s">
        <v>11</v>
      </c>
      <c r="F3625" s="43">
        <v>41639</v>
      </c>
    </row>
    <row r="3626" spans="1:6" ht="11.25" customHeight="1" x14ac:dyDescent="0.2">
      <c r="A3626" s="42"/>
      <c r="B3626" s="105" t="s">
        <v>5</v>
      </c>
      <c r="C3626" s="106" t="s">
        <v>3202</v>
      </c>
      <c r="D3626" s="100"/>
      <c r="E3626" s="59"/>
      <c r="F3626" s="44"/>
    </row>
    <row r="3627" spans="1:6" ht="11.25" customHeight="1" x14ac:dyDescent="0.2">
      <c r="A3627" s="40">
        <v>917</v>
      </c>
      <c r="B3627" s="81" t="s">
        <v>61</v>
      </c>
      <c r="C3627" s="82"/>
      <c r="D3627" s="31" t="s">
        <v>3198</v>
      </c>
      <c r="E3627" s="92">
        <v>897</v>
      </c>
      <c r="F3627" s="36" t="str">
        <f>CONCATENATE("AB/",IF(D3629&gt;0,A3627,"___"),"/2013")</f>
        <v>AB/917/2013</v>
      </c>
    </row>
    <row r="3628" spans="1:6" ht="11.25" customHeight="1" x14ac:dyDescent="0.2">
      <c r="A3628" s="41"/>
      <c r="B3628" s="101" t="s">
        <v>83</v>
      </c>
      <c r="C3628" s="102"/>
      <c r="D3628" s="38" t="str">
        <f>CONCATENATE("AB.6740.",IF(E3627&gt;0,E3627,"___"),".2013.",IF(E3627&gt;0,E3629,"__"))</f>
        <v>AB.6740.897.2013.AŁ</v>
      </c>
      <c r="E3628" s="39"/>
      <c r="F3628" s="37"/>
    </row>
    <row r="3629" spans="1:6" ht="11.25" customHeight="1" x14ac:dyDescent="0.2">
      <c r="A3629" s="41"/>
      <c r="B3629" s="103" t="s">
        <v>7</v>
      </c>
      <c r="C3629" s="104" t="s">
        <v>89</v>
      </c>
      <c r="D3629" s="19">
        <v>41578</v>
      </c>
      <c r="E3629" s="97" t="s">
        <v>10</v>
      </c>
      <c r="F3629" s="43">
        <v>41639</v>
      </c>
    </row>
    <row r="3630" spans="1:6" ht="11.25" customHeight="1" x14ac:dyDescent="0.2">
      <c r="A3630" s="42"/>
      <c r="B3630" s="105" t="s">
        <v>5</v>
      </c>
      <c r="C3630" s="106" t="s">
        <v>3199</v>
      </c>
      <c r="D3630" s="100"/>
      <c r="E3630" s="59"/>
      <c r="F3630" s="44"/>
    </row>
    <row r="3631" spans="1:6" ht="11.25" customHeight="1" x14ac:dyDescent="0.2">
      <c r="A3631"/>
      <c r="B3631"/>
      <c r="C3631"/>
      <c r="F3631"/>
    </row>
    <row r="3632" spans="1:6" ht="11.25" customHeight="1" x14ac:dyDescent="0.2">
      <c r="A3632"/>
      <c r="B3632"/>
      <c r="C3632"/>
      <c r="F3632"/>
    </row>
    <row r="3633" spans="1:6" ht="11.25" customHeight="1" x14ac:dyDescent="0.2">
      <c r="A3633"/>
      <c r="B3633"/>
      <c r="C3633"/>
      <c r="F3633"/>
    </row>
    <row r="3634" spans="1:6" ht="11.25" customHeight="1" x14ac:dyDescent="0.2">
      <c r="A3634"/>
      <c r="B3634"/>
      <c r="C3634"/>
      <c r="F3634"/>
    </row>
    <row r="3635" spans="1:6" ht="11.25" customHeight="1" x14ac:dyDescent="0.2">
      <c r="A3635"/>
      <c r="B3635"/>
      <c r="C3635"/>
      <c r="F3635"/>
    </row>
    <row r="3636" spans="1:6" ht="11.25" customHeight="1" x14ac:dyDescent="0.2">
      <c r="A3636"/>
      <c r="B3636"/>
      <c r="C3636"/>
      <c r="F3636"/>
    </row>
    <row r="3637" spans="1:6" ht="11.25" customHeight="1" x14ac:dyDescent="0.2">
      <c r="A3637"/>
      <c r="B3637"/>
      <c r="C3637"/>
      <c r="F3637"/>
    </row>
    <row r="3638" spans="1:6" ht="11.25" customHeight="1" x14ac:dyDescent="0.2">
      <c r="A3638"/>
      <c r="B3638"/>
      <c r="C3638"/>
      <c r="F3638"/>
    </row>
    <row r="3639" spans="1:6" ht="11.25" customHeight="1" x14ac:dyDescent="0.2">
      <c r="A3639"/>
      <c r="B3639"/>
      <c r="C3639"/>
      <c r="F3639"/>
    </row>
    <row r="3640" spans="1:6" ht="11.25" customHeight="1" x14ac:dyDescent="0.2">
      <c r="A3640"/>
      <c r="B3640"/>
      <c r="C3640"/>
      <c r="F3640"/>
    </row>
    <row r="3641" spans="1:6" ht="11.25" customHeight="1" x14ac:dyDescent="0.2">
      <c r="A3641"/>
      <c r="B3641"/>
      <c r="C3641"/>
      <c r="F3641"/>
    </row>
    <row r="3642" spans="1:6" ht="11.25" customHeight="1" x14ac:dyDescent="0.2">
      <c r="A3642"/>
      <c r="B3642"/>
      <c r="C3642"/>
      <c r="F3642"/>
    </row>
    <row r="3643" spans="1:6" ht="11.25" customHeight="1" x14ac:dyDescent="0.2">
      <c r="A3643"/>
      <c r="B3643"/>
      <c r="C3643"/>
      <c r="F3643"/>
    </row>
    <row r="3644" spans="1:6" ht="11.25" customHeight="1" x14ac:dyDescent="0.2">
      <c r="A3644"/>
      <c r="B3644"/>
      <c r="C3644"/>
      <c r="F3644"/>
    </row>
    <row r="3645" spans="1:6" ht="11.25" customHeight="1" x14ac:dyDescent="0.2">
      <c r="A3645"/>
      <c r="B3645"/>
      <c r="C3645"/>
      <c r="F3645"/>
    </row>
    <row r="3646" spans="1:6" ht="11.25" customHeight="1" x14ac:dyDescent="0.2">
      <c r="A3646"/>
      <c r="B3646"/>
      <c r="C3646"/>
      <c r="F3646"/>
    </row>
    <row r="3647" spans="1:6" ht="11.25" customHeight="1" x14ac:dyDescent="0.2">
      <c r="A3647"/>
      <c r="B3647"/>
      <c r="C3647"/>
      <c r="F3647"/>
    </row>
    <row r="3648" spans="1:6" ht="11.25" customHeight="1" x14ac:dyDescent="0.2">
      <c r="A3648"/>
      <c r="B3648"/>
      <c r="C3648"/>
      <c r="F3648"/>
    </row>
    <row r="3649" spans="1:6" ht="11.25" customHeight="1" x14ac:dyDescent="0.2">
      <c r="A3649"/>
      <c r="B3649"/>
      <c r="C3649"/>
      <c r="F3649"/>
    </row>
    <row r="3650" spans="1:6" ht="11.25" customHeight="1" x14ac:dyDescent="0.2">
      <c r="A3650"/>
      <c r="B3650"/>
      <c r="C3650"/>
      <c r="F3650"/>
    </row>
    <row r="3651" spans="1:6" ht="11.25" customHeight="1" x14ac:dyDescent="0.2">
      <c r="A3651"/>
      <c r="B3651"/>
      <c r="C3651"/>
      <c r="F3651"/>
    </row>
    <row r="3652" spans="1:6" ht="11.25" customHeight="1" x14ac:dyDescent="0.2">
      <c r="A3652"/>
      <c r="B3652"/>
      <c r="C3652"/>
      <c r="F3652"/>
    </row>
    <row r="3653" spans="1:6" ht="11.25" customHeight="1" x14ac:dyDescent="0.2">
      <c r="A3653"/>
      <c r="B3653"/>
      <c r="C3653"/>
      <c r="F3653"/>
    </row>
    <row r="3654" spans="1:6" ht="11.25" customHeight="1" x14ac:dyDescent="0.2">
      <c r="A3654"/>
      <c r="B3654"/>
      <c r="C3654"/>
      <c r="F3654"/>
    </row>
    <row r="3655" spans="1:6" ht="11.25" customHeight="1" x14ac:dyDescent="0.2">
      <c r="A3655"/>
      <c r="B3655"/>
      <c r="C3655"/>
      <c r="F3655"/>
    </row>
    <row r="3656" spans="1:6" ht="11.25" customHeight="1" x14ac:dyDescent="0.2">
      <c r="A3656"/>
      <c r="B3656"/>
      <c r="C3656"/>
      <c r="F3656"/>
    </row>
    <row r="3657" spans="1:6" ht="11.25" customHeight="1" x14ac:dyDescent="0.2">
      <c r="A3657"/>
      <c r="B3657"/>
      <c r="C3657"/>
      <c r="F3657"/>
    </row>
    <row r="3658" spans="1:6" ht="11.25" customHeight="1" x14ac:dyDescent="0.2">
      <c r="A3658"/>
      <c r="B3658"/>
      <c r="C3658"/>
      <c r="F3658"/>
    </row>
    <row r="3659" spans="1:6" ht="11.25" customHeight="1" x14ac:dyDescent="0.2">
      <c r="A3659"/>
      <c r="B3659"/>
      <c r="C3659"/>
      <c r="F3659"/>
    </row>
    <row r="3660" spans="1:6" ht="11.25" customHeight="1" x14ac:dyDescent="0.2">
      <c r="A3660"/>
      <c r="B3660"/>
      <c r="C3660"/>
      <c r="F3660"/>
    </row>
    <row r="3661" spans="1:6" ht="11.25" customHeight="1" x14ac:dyDescent="0.2">
      <c r="A3661"/>
      <c r="B3661"/>
      <c r="C3661"/>
      <c r="F3661"/>
    </row>
    <row r="3662" spans="1:6" ht="11.25" customHeight="1" x14ac:dyDescent="0.2">
      <c r="A3662"/>
      <c r="B3662"/>
      <c r="C3662"/>
      <c r="F3662"/>
    </row>
    <row r="3663" spans="1:6" ht="11.25" customHeight="1" x14ac:dyDescent="0.2">
      <c r="A3663"/>
      <c r="B3663"/>
      <c r="C3663"/>
      <c r="F3663"/>
    </row>
    <row r="3664" spans="1:6" ht="11.25" customHeight="1" x14ac:dyDescent="0.2">
      <c r="A3664"/>
      <c r="B3664"/>
      <c r="C3664"/>
      <c r="F3664"/>
    </row>
    <row r="3665" spans="1:6" ht="11.25" customHeight="1" x14ac:dyDescent="0.2">
      <c r="A3665"/>
      <c r="B3665"/>
      <c r="C3665"/>
      <c r="F3665"/>
    </row>
    <row r="3666" spans="1:6" ht="11.25" customHeight="1" x14ac:dyDescent="0.2">
      <c r="A3666"/>
      <c r="B3666"/>
      <c r="C3666"/>
      <c r="F3666"/>
    </row>
    <row r="3667" spans="1:6" ht="11.25" customHeight="1" x14ac:dyDescent="0.2">
      <c r="A3667"/>
      <c r="B3667"/>
      <c r="C3667"/>
      <c r="F3667"/>
    </row>
    <row r="3668" spans="1:6" ht="11.25" customHeight="1" x14ac:dyDescent="0.2">
      <c r="A3668"/>
      <c r="B3668"/>
      <c r="C3668"/>
      <c r="F3668"/>
    </row>
    <row r="3669" spans="1:6" ht="11.25" customHeight="1" x14ac:dyDescent="0.2">
      <c r="A3669"/>
      <c r="B3669"/>
      <c r="C3669"/>
      <c r="F3669"/>
    </row>
    <row r="3670" spans="1:6" ht="11.25" customHeight="1" x14ac:dyDescent="0.2">
      <c r="A3670"/>
      <c r="B3670"/>
      <c r="C3670"/>
      <c r="F3670"/>
    </row>
    <row r="3671" spans="1:6" ht="11.25" customHeight="1" x14ac:dyDescent="0.2">
      <c r="A3671"/>
      <c r="B3671"/>
      <c r="C3671"/>
      <c r="F3671"/>
    </row>
    <row r="3672" spans="1:6" ht="11.25" customHeight="1" x14ac:dyDescent="0.2">
      <c r="A3672"/>
      <c r="B3672"/>
      <c r="C3672"/>
      <c r="F3672"/>
    </row>
    <row r="3673" spans="1:6" ht="11.25" customHeight="1" x14ac:dyDescent="0.2">
      <c r="A3673"/>
      <c r="B3673"/>
      <c r="C3673"/>
      <c r="F3673"/>
    </row>
    <row r="3674" spans="1:6" ht="11.25" customHeight="1" x14ac:dyDescent="0.2">
      <c r="A3674"/>
      <c r="B3674"/>
      <c r="C3674"/>
      <c r="F3674"/>
    </row>
    <row r="3675" spans="1:6" ht="11.25" customHeight="1" x14ac:dyDescent="0.2">
      <c r="A3675"/>
      <c r="B3675"/>
      <c r="C3675"/>
      <c r="F3675"/>
    </row>
    <row r="3676" spans="1:6" ht="11.25" customHeight="1" x14ac:dyDescent="0.2">
      <c r="A3676"/>
      <c r="B3676"/>
      <c r="C3676"/>
      <c r="F3676"/>
    </row>
    <row r="3677" spans="1:6" ht="11.25" customHeight="1" x14ac:dyDescent="0.2">
      <c r="A3677"/>
      <c r="B3677"/>
      <c r="C3677"/>
      <c r="F3677"/>
    </row>
    <row r="3678" spans="1:6" ht="11.25" customHeight="1" x14ac:dyDescent="0.2">
      <c r="A3678"/>
      <c r="B3678"/>
      <c r="C3678"/>
      <c r="F3678"/>
    </row>
    <row r="3679" spans="1:6" ht="11.25" customHeight="1" x14ac:dyDescent="0.2">
      <c r="A3679"/>
      <c r="B3679"/>
      <c r="C3679"/>
      <c r="F3679"/>
    </row>
    <row r="3680" spans="1:6" ht="11.25" customHeight="1" x14ac:dyDescent="0.2">
      <c r="A3680"/>
      <c r="B3680"/>
      <c r="C3680"/>
      <c r="F3680"/>
    </row>
    <row r="3681" spans="1:6" ht="11.25" customHeight="1" x14ac:dyDescent="0.2">
      <c r="A3681"/>
      <c r="B3681"/>
      <c r="C3681"/>
      <c r="F3681"/>
    </row>
    <row r="3682" spans="1:6" ht="11.25" customHeight="1" x14ac:dyDescent="0.2">
      <c r="A3682"/>
      <c r="B3682"/>
      <c r="C3682"/>
      <c r="F3682"/>
    </row>
    <row r="3683" spans="1:6" ht="11.25" customHeight="1" x14ac:dyDescent="0.2">
      <c r="A3683"/>
      <c r="B3683"/>
      <c r="C3683"/>
      <c r="F3683"/>
    </row>
    <row r="3684" spans="1:6" ht="11.25" customHeight="1" x14ac:dyDescent="0.2">
      <c r="A3684"/>
      <c r="B3684"/>
      <c r="C3684"/>
      <c r="F3684"/>
    </row>
    <row r="3685" spans="1:6" ht="11.25" customHeight="1" x14ac:dyDescent="0.2">
      <c r="A3685"/>
      <c r="B3685"/>
      <c r="C3685"/>
      <c r="F3685"/>
    </row>
    <row r="3686" spans="1:6" ht="11.25" customHeight="1" x14ac:dyDescent="0.2">
      <c r="A3686"/>
      <c r="B3686"/>
      <c r="C3686"/>
      <c r="F3686"/>
    </row>
    <row r="3687" spans="1:6" ht="11.25" customHeight="1" x14ac:dyDescent="0.2">
      <c r="A3687"/>
      <c r="B3687"/>
      <c r="C3687"/>
      <c r="F3687"/>
    </row>
    <row r="3688" spans="1:6" ht="11.25" customHeight="1" x14ac:dyDescent="0.2">
      <c r="A3688"/>
      <c r="B3688"/>
      <c r="C3688"/>
      <c r="F3688"/>
    </row>
    <row r="3689" spans="1:6" ht="11.25" customHeight="1" x14ac:dyDescent="0.2">
      <c r="A3689"/>
      <c r="B3689"/>
      <c r="C3689"/>
      <c r="F3689"/>
    </row>
    <row r="3690" spans="1:6" ht="11.25" customHeight="1" x14ac:dyDescent="0.2">
      <c r="A3690"/>
      <c r="B3690"/>
      <c r="C3690"/>
      <c r="F3690"/>
    </row>
    <row r="3691" spans="1:6" ht="11.25" customHeight="1" x14ac:dyDescent="0.2">
      <c r="A3691"/>
      <c r="B3691"/>
      <c r="C3691"/>
      <c r="F3691"/>
    </row>
    <row r="3692" spans="1:6" ht="11.25" customHeight="1" x14ac:dyDescent="0.2">
      <c r="A3692"/>
      <c r="B3692"/>
      <c r="C3692"/>
      <c r="F3692"/>
    </row>
    <row r="3693" spans="1:6" ht="11.25" customHeight="1" x14ac:dyDescent="0.2">
      <c r="A3693"/>
      <c r="B3693"/>
      <c r="C3693"/>
      <c r="F3693"/>
    </row>
    <row r="3694" spans="1:6" ht="11.25" customHeight="1" x14ac:dyDescent="0.2">
      <c r="A3694"/>
      <c r="B3694"/>
      <c r="C3694"/>
      <c r="F3694"/>
    </row>
    <row r="3695" spans="1:6" ht="11.25" customHeight="1" x14ac:dyDescent="0.2">
      <c r="A3695"/>
      <c r="B3695"/>
      <c r="C3695"/>
      <c r="F3695"/>
    </row>
    <row r="3696" spans="1:6" ht="11.25" customHeight="1" x14ac:dyDescent="0.2">
      <c r="A3696"/>
      <c r="B3696"/>
      <c r="C3696"/>
      <c r="F3696"/>
    </row>
    <row r="3697" spans="1:6" ht="11.25" customHeight="1" x14ac:dyDescent="0.2">
      <c r="A3697"/>
      <c r="B3697"/>
      <c r="C3697"/>
      <c r="F3697"/>
    </row>
    <row r="3698" spans="1:6" ht="11.25" customHeight="1" x14ac:dyDescent="0.2">
      <c r="A3698"/>
      <c r="B3698"/>
      <c r="C3698"/>
      <c r="F3698"/>
    </row>
    <row r="3699" spans="1:6" ht="11.25" customHeight="1" x14ac:dyDescent="0.2">
      <c r="A3699"/>
      <c r="B3699"/>
      <c r="C3699"/>
      <c r="F3699"/>
    </row>
    <row r="3700" spans="1:6" ht="11.25" customHeight="1" x14ac:dyDescent="0.2">
      <c r="A3700"/>
      <c r="B3700"/>
      <c r="C3700"/>
      <c r="F3700"/>
    </row>
    <row r="3701" spans="1:6" ht="11.25" customHeight="1" x14ac:dyDescent="0.2">
      <c r="A3701"/>
      <c r="B3701"/>
      <c r="C3701"/>
      <c r="F3701"/>
    </row>
    <row r="3702" spans="1:6" ht="11.25" customHeight="1" x14ac:dyDescent="0.2">
      <c r="A3702"/>
      <c r="B3702"/>
      <c r="C3702"/>
      <c r="F3702"/>
    </row>
    <row r="3703" spans="1:6" ht="11.25" customHeight="1" x14ac:dyDescent="0.2">
      <c r="A3703"/>
      <c r="B3703"/>
      <c r="C3703"/>
      <c r="F3703"/>
    </row>
    <row r="3704" spans="1:6" ht="11.25" customHeight="1" x14ac:dyDescent="0.2">
      <c r="A3704"/>
      <c r="B3704"/>
      <c r="C3704"/>
      <c r="F3704"/>
    </row>
    <row r="3705" spans="1:6" ht="11.25" customHeight="1" x14ac:dyDescent="0.2">
      <c r="A3705"/>
      <c r="B3705"/>
      <c r="C3705"/>
      <c r="F3705"/>
    </row>
    <row r="3706" spans="1:6" ht="11.25" customHeight="1" x14ac:dyDescent="0.2">
      <c r="A3706"/>
      <c r="B3706"/>
      <c r="C3706"/>
      <c r="F3706"/>
    </row>
    <row r="3707" spans="1:6" ht="11.25" customHeight="1" x14ac:dyDescent="0.2">
      <c r="A3707"/>
      <c r="B3707"/>
      <c r="C3707"/>
      <c r="F3707"/>
    </row>
    <row r="3708" spans="1:6" ht="11.25" customHeight="1" x14ac:dyDescent="0.2">
      <c r="A3708"/>
      <c r="B3708"/>
      <c r="C3708"/>
      <c r="F3708"/>
    </row>
    <row r="3709" spans="1:6" ht="11.25" customHeight="1" x14ac:dyDescent="0.2">
      <c r="A3709"/>
      <c r="B3709"/>
      <c r="C3709"/>
      <c r="F3709"/>
    </row>
    <row r="3710" spans="1:6" ht="11.25" customHeight="1" x14ac:dyDescent="0.2">
      <c r="A3710"/>
      <c r="B3710"/>
      <c r="C3710"/>
      <c r="F3710"/>
    </row>
    <row r="3711" spans="1:6" ht="11.25" customHeight="1" x14ac:dyDescent="0.2">
      <c r="A3711"/>
      <c r="B3711"/>
      <c r="C3711"/>
      <c r="F3711"/>
    </row>
    <row r="3712" spans="1:6" ht="11.25" customHeight="1" x14ac:dyDescent="0.2">
      <c r="A3712"/>
      <c r="B3712"/>
      <c r="C3712"/>
      <c r="F3712"/>
    </row>
    <row r="3713" spans="1:6" ht="11.25" customHeight="1" x14ac:dyDescent="0.2">
      <c r="A3713"/>
      <c r="B3713"/>
      <c r="C3713"/>
      <c r="F3713"/>
    </row>
    <row r="3714" spans="1:6" ht="11.25" customHeight="1" x14ac:dyDescent="0.2">
      <c r="A3714"/>
      <c r="B3714"/>
      <c r="C3714"/>
      <c r="F3714"/>
    </row>
    <row r="3715" spans="1:6" ht="11.25" customHeight="1" x14ac:dyDescent="0.2">
      <c r="A3715"/>
      <c r="B3715"/>
      <c r="C3715"/>
      <c r="F3715"/>
    </row>
    <row r="3716" spans="1:6" ht="11.25" customHeight="1" x14ac:dyDescent="0.2">
      <c r="A3716"/>
      <c r="B3716"/>
      <c r="C3716"/>
      <c r="F3716"/>
    </row>
    <row r="3717" spans="1:6" ht="11.25" customHeight="1" x14ac:dyDescent="0.2">
      <c r="A3717"/>
      <c r="B3717"/>
      <c r="C3717"/>
      <c r="F3717"/>
    </row>
    <row r="3718" spans="1:6" ht="11.25" customHeight="1" x14ac:dyDescent="0.2">
      <c r="A3718"/>
      <c r="B3718"/>
      <c r="C3718"/>
      <c r="F3718"/>
    </row>
    <row r="3719" spans="1:6" ht="11.25" customHeight="1" x14ac:dyDescent="0.2">
      <c r="A3719"/>
      <c r="B3719"/>
      <c r="C3719"/>
      <c r="F3719"/>
    </row>
    <row r="3720" spans="1:6" ht="11.25" customHeight="1" x14ac:dyDescent="0.2">
      <c r="A3720"/>
      <c r="B3720"/>
      <c r="C3720"/>
      <c r="F3720"/>
    </row>
    <row r="3721" spans="1:6" ht="11.25" customHeight="1" x14ac:dyDescent="0.2">
      <c r="A3721"/>
      <c r="B3721"/>
      <c r="C3721"/>
      <c r="F3721"/>
    </row>
    <row r="3722" spans="1:6" ht="11.25" customHeight="1" x14ac:dyDescent="0.2">
      <c r="A3722"/>
      <c r="B3722"/>
      <c r="C3722"/>
      <c r="F3722"/>
    </row>
    <row r="3723" spans="1:6" ht="11.25" customHeight="1" x14ac:dyDescent="0.2">
      <c r="A3723"/>
      <c r="B3723"/>
      <c r="C3723"/>
      <c r="F3723"/>
    </row>
    <row r="3724" spans="1:6" ht="11.25" customHeight="1" x14ac:dyDescent="0.2">
      <c r="A3724"/>
      <c r="B3724"/>
      <c r="C3724"/>
      <c r="F3724"/>
    </row>
    <row r="3725" spans="1:6" ht="11.25" customHeight="1" x14ac:dyDescent="0.2">
      <c r="A3725"/>
      <c r="B3725"/>
      <c r="C3725"/>
      <c r="F3725"/>
    </row>
    <row r="3726" spans="1:6" ht="11.25" customHeight="1" x14ac:dyDescent="0.2">
      <c r="A3726"/>
      <c r="B3726"/>
      <c r="C3726"/>
      <c r="F3726"/>
    </row>
    <row r="3727" spans="1:6" ht="11.25" customHeight="1" x14ac:dyDescent="0.2">
      <c r="A3727"/>
      <c r="B3727"/>
      <c r="C3727"/>
      <c r="F3727"/>
    </row>
    <row r="3728" spans="1:6" ht="11.25" customHeight="1" x14ac:dyDescent="0.2">
      <c r="A3728"/>
      <c r="B3728"/>
      <c r="C3728"/>
      <c r="F3728"/>
    </row>
    <row r="3729" spans="1:6" ht="11.25" customHeight="1" x14ac:dyDescent="0.2">
      <c r="A3729"/>
      <c r="B3729"/>
      <c r="C3729"/>
      <c r="F3729"/>
    </row>
    <row r="3730" spans="1:6" ht="11.25" customHeight="1" x14ac:dyDescent="0.2">
      <c r="A3730"/>
      <c r="B3730"/>
      <c r="C3730"/>
      <c r="F3730"/>
    </row>
    <row r="3731" spans="1:6" ht="11.25" customHeight="1" x14ac:dyDescent="0.2">
      <c r="A3731"/>
      <c r="B3731"/>
      <c r="C3731"/>
      <c r="F3731"/>
    </row>
    <row r="3732" spans="1:6" ht="11.25" customHeight="1" x14ac:dyDescent="0.2">
      <c r="A3732"/>
      <c r="B3732"/>
      <c r="C3732"/>
      <c r="F3732"/>
    </row>
    <row r="3733" spans="1:6" ht="11.25" customHeight="1" x14ac:dyDescent="0.2">
      <c r="A3733"/>
      <c r="B3733"/>
      <c r="C3733"/>
      <c r="F3733"/>
    </row>
    <row r="3734" spans="1:6" ht="11.25" customHeight="1" x14ac:dyDescent="0.2">
      <c r="A3734"/>
      <c r="B3734"/>
      <c r="C3734"/>
      <c r="F3734"/>
    </row>
    <row r="3735" spans="1:6" ht="11.25" customHeight="1" x14ac:dyDescent="0.2">
      <c r="A3735"/>
      <c r="B3735"/>
      <c r="C3735"/>
      <c r="F3735"/>
    </row>
    <row r="3736" spans="1:6" ht="11.25" customHeight="1" x14ac:dyDescent="0.2">
      <c r="A3736"/>
      <c r="B3736"/>
      <c r="C3736"/>
      <c r="F3736"/>
    </row>
    <row r="3737" spans="1:6" ht="11.25" customHeight="1" x14ac:dyDescent="0.2">
      <c r="A3737"/>
      <c r="B3737"/>
      <c r="C3737"/>
      <c r="F3737"/>
    </row>
    <row r="3738" spans="1:6" ht="11.25" customHeight="1" x14ac:dyDescent="0.2">
      <c r="A3738"/>
      <c r="B3738"/>
      <c r="C3738"/>
      <c r="F3738"/>
    </row>
    <row r="3739" spans="1:6" ht="11.25" customHeight="1" x14ac:dyDescent="0.2">
      <c r="A3739"/>
      <c r="B3739"/>
      <c r="C3739"/>
      <c r="F3739"/>
    </row>
    <row r="3740" spans="1:6" ht="11.25" customHeight="1" x14ac:dyDescent="0.2">
      <c r="A3740"/>
      <c r="B3740"/>
      <c r="C3740"/>
      <c r="F3740"/>
    </row>
    <row r="3741" spans="1:6" ht="11.25" customHeight="1" x14ac:dyDescent="0.2">
      <c r="A3741"/>
      <c r="B3741"/>
      <c r="C3741"/>
      <c r="F3741"/>
    </row>
    <row r="3742" spans="1:6" ht="11.25" customHeight="1" x14ac:dyDescent="0.2">
      <c r="A3742"/>
      <c r="B3742"/>
      <c r="C3742"/>
      <c r="F3742"/>
    </row>
    <row r="3743" spans="1:6" ht="11.25" customHeight="1" x14ac:dyDescent="0.2">
      <c r="A3743"/>
      <c r="B3743"/>
      <c r="C3743"/>
      <c r="F3743"/>
    </row>
    <row r="3744" spans="1:6" ht="11.25" customHeight="1" x14ac:dyDescent="0.2">
      <c r="A3744"/>
      <c r="B3744"/>
      <c r="C3744"/>
      <c r="F3744"/>
    </row>
    <row r="3745" spans="1:6" ht="11.25" customHeight="1" x14ac:dyDescent="0.2">
      <c r="A3745"/>
      <c r="B3745"/>
      <c r="C3745"/>
      <c r="F3745"/>
    </row>
    <row r="3746" spans="1:6" ht="11.25" customHeight="1" x14ac:dyDescent="0.2">
      <c r="A3746"/>
      <c r="B3746"/>
      <c r="C3746"/>
      <c r="F3746"/>
    </row>
    <row r="3747" spans="1:6" ht="11.25" customHeight="1" x14ac:dyDescent="0.2">
      <c r="A3747"/>
      <c r="B3747"/>
      <c r="C3747"/>
      <c r="F3747"/>
    </row>
    <row r="3748" spans="1:6" ht="11.25" customHeight="1" x14ac:dyDescent="0.2">
      <c r="A3748"/>
      <c r="B3748"/>
      <c r="C3748"/>
      <c r="F3748"/>
    </row>
    <row r="3749" spans="1:6" ht="11.25" customHeight="1" x14ac:dyDescent="0.2">
      <c r="A3749"/>
      <c r="B3749"/>
      <c r="C3749"/>
      <c r="F3749"/>
    </row>
    <row r="3750" spans="1:6" ht="11.25" customHeight="1" x14ac:dyDescent="0.2">
      <c r="A3750"/>
      <c r="B3750"/>
      <c r="C3750"/>
      <c r="F3750"/>
    </row>
    <row r="3751" spans="1:6" ht="11.25" customHeight="1" x14ac:dyDescent="0.2">
      <c r="A3751"/>
      <c r="B3751"/>
      <c r="C3751"/>
      <c r="F3751"/>
    </row>
    <row r="3752" spans="1:6" ht="11.25" customHeight="1" x14ac:dyDescent="0.2">
      <c r="A3752"/>
      <c r="B3752"/>
      <c r="C3752"/>
      <c r="F3752"/>
    </row>
    <row r="3753" spans="1:6" ht="11.25" customHeight="1" x14ac:dyDescent="0.2">
      <c r="A3753"/>
      <c r="B3753"/>
      <c r="C3753"/>
      <c r="F3753"/>
    </row>
    <row r="3754" spans="1:6" ht="11.25" customHeight="1" x14ac:dyDescent="0.2">
      <c r="A3754"/>
      <c r="B3754"/>
      <c r="C3754"/>
      <c r="F3754"/>
    </row>
    <row r="3755" spans="1:6" ht="11.25" customHeight="1" x14ac:dyDescent="0.2">
      <c r="A3755"/>
      <c r="B3755"/>
      <c r="C3755"/>
      <c r="F3755"/>
    </row>
    <row r="3756" spans="1:6" ht="11.25" customHeight="1" x14ac:dyDescent="0.2">
      <c r="A3756"/>
      <c r="B3756"/>
      <c r="C3756"/>
      <c r="F3756"/>
    </row>
    <row r="3757" spans="1:6" ht="11.25" customHeight="1" x14ac:dyDescent="0.2">
      <c r="A3757"/>
      <c r="B3757"/>
      <c r="C3757"/>
      <c r="F3757"/>
    </row>
    <row r="3758" spans="1:6" ht="11.25" customHeight="1" x14ac:dyDescent="0.2">
      <c r="A3758"/>
      <c r="B3758"/>
      <c r="C3758"/>
      <c r="F3758"/>
    </row>
    <row r="3759" spans="1:6" ht="11.25" customHeight="1" x14ac:dyDescent="0.2">
      <c r="A3759"/>
      <c r="B3759"/>
      <c r="C3759"/>
      <c r="F3759"/>
    </row>
    <row r="3760" spans="1:6" ht="11.25" customHeight="1" x14ac:dyDescent="0.2">
      <c r="A3760"/>
      <c r="B3760"/>
      <c r="C3760"/>
      <c r="F3760"/>
    </row>
    <row r="3761" spans="1:6" ht="11.25" customHeight="1" x14ac:dyDescent="0.2">
      <c r="A3761"/>
      <c r="B3761"/>
      <c r="C3761"/>
      <c r="F3761"/>
    </row>
    <row r="3762" spans="1:6" ht="11.25" customHeight="1" x14ac:dyDescent="0.2">
      <c r="A3762"/>
      <c r="B3762"/>
      <c r="C3762"/>
      <c r="F3762"/>
    </row>
    <row r="3763" spans="1:6" ht="11.25" customHeight="1" x14ac:dyDescent="0.2">
      <c r="A3763"/>
      <c r="B3763"/>
      <c r="C3763"/>
      <c r="F3763"/>
    </row>
    <row r="3764" spans="1:6" ht="11.25" customHeight="1" x14ac:dyDescent="0.2">
      <c r="A3764"/>
      <c r="B3764"/>
      <c r="C3764"/>
      <c r="F3764"/>
    </row>
    <row r="3765" spans="1:6" ht="11.25" customHeight="1" x14ac:dyDescent="0.2">
      <c r="A3765"/>
      <c r="B3765"/>
      <c r="C3765"/>
      <c r="F3765"/>
    </row>
    <row r="3766" spans="1:6" ht="11.25" customHeight="1" x14ac:dyDescent="0.2">
      <c r="A3766"/>
      <c r="B3766"/>
      <c r="C3766"/>
      <c r="F3766"/>
    </row>
    <row r="3767" spans="1:6" ht="11.25" customHeight="1" x14ac:dyDescent="0.2">
      <c r="A3767"/>
      <c r="B3767"/>
      <c r="C3767"/>
      <c r="F3767"/>
    </row>
    <row r="3768" spans="1:6" ht="11.25" customHeight="1" x14ac:dyDescent="0.2">
      <c r="A3768"/>
      <c r="B3768"/>
      <c r="C3768"/>
      <c r="F3768"/>
    </row>
    <row r="3769" spans="1:6" ht="11.25" customHeight="1" x14ac:dyDescent="0.2">
      <c r="A3769"/>
      <c r="B3769"/>
      <c r="C3769"/>
      <c r="F3769"/>
    </row>
    <row r="3770" spans="1:6" ht="11.25" customHeight="1" x14ac:dyDescent="0.2">
      <c r="A3770"/>
      <c r="B3770"/>
      <c r="C3770"/>
      <c r="F3770"/>
    </row>
    <row r="3771" spans="1:6" ht="11.25" customHeight="1" x14ac:dyDescent="0.2">
      <c r="A3771"/>
      <c r="B3771"/>
      <c r="C3771"/>
      <c r="F3771"/>
    </row>
    <row r="3772" spans="1:6" ht="11.25" customHeight="1" x14ac:dyDescent="0.2">
      <c r="A3772"/>
      <c r="B3772"/>
      <c r="C3772"/>
      <c r="F3772"/>
    </row>
    <row r="3773" spans="1:6" ht="11.25" customHeight="1" x14ac:dyDescent="0.2">
      <c r="A3773"/>
      <c r="B3773"/>
      <c r="C3773"/>
      <c r="F3773"/>
    </row>
    <row r="3774" spans="1:6" ht="11.25" customHeight="1" x14ac:dyDescent="0.2">
      <c r="A3774"/>
      <c r="B3774"/>
      <c r="C3774"/>
      <c r="F3774"/>
    </row>
    <row r="3775" spans="1:6" ht="11.25" customHeight="1" x14ac:dyDescent="0.2">
      <c r="A3775"/>
      <c r="B3775"/>
      <c r="C3775"/>
      <c r="F3775"/>
    </row>
    <row r="3776" spans="1:6" ht="11.25" customHeight="1" x14ac:dyDescent="0.2">
      <c r="A3776"/>
      <c r="B3776"/>
      <c r="C3776"/>
      <c r="F3776"/>
    </row>
    <row r="3777" spans="1:6" ht="11.25" customHeight="1" x14ac:dyDescent="0.2">
      <c r="A3777"/>
      <c r="B3777"/>
      <c r="C3777"/>
      <c r="F3777"/>
    </row>
    <row r="3778" spans="1:6" ht="11.25" customHeight="1" x14ac:dyDescent="0.2">
      <c r="A3778"/>
      <c r="B3778"/>
      <c r="C3778"/>
      <c r="F3778"/>
    </row>
    <row r="3779" spans="1:6" ht="11.25" customHeight="1" x14ac:dyDescent="0.2">
      <c r="A3779"/>
      <c r="B3779"/>
      <c r="C3779"/>
      <c r="F3779"/>
    </row>
    <row r="3780" spans="1:6" ht="11.25" customHeight="1" x14ac:dyDescent="0.2">
      <c r="A3780"/>
      <c r="B3780"/>
      <c r="C3780"/>
      <c r="F3780"/>
    </row>
    <row r="3781" spans="1:6" ht="11.25" customHeight="1" x14ac:dyDescent="0.2">
      <c r="A3781"/>
      <c r="B3781"/>
      <c r="C3781"/>
      <c r="F3781"/>
    </row>
    <row r="3782" spans="1:6" ht="11.25" customHeight="1" x14ac:dyDescent="0.2">
      <c r="A3782"/>
      <c r="B3782"/>
      <c r="C3782"/>
      <c r="F3782"/>
    </row>
    <row r="3783" spans="1:6" ht="11.25" customHeight="1" x14ac:dyDescent="0.2">
      <c r="A3783"/>
      <c r="B3783"/>
      <c r="C3783"/>
      <c r="F3783"/>
    </row>
    <row r="3784" spans="1:6" ht="11.25" customHeight="1" x14ac:dyDescent="0.2">
      <c r="A3784"/>
      <c r="B3784"/>
      <c r="C3784"/>
      <c r="F3784"/>
    </row>
    <row r="3785" spans="1:6" ht="11.25" customHeight="1" x14ac:dyDescent="0.2">
      <c r="A3785"/>
      <c r="B3785"/>
      <c r="C3785"/>
      <c r="F3785"/>
    </row>
    <row r="3786" spans="1:6" ht="11.25" customHeight="1" x14ac:dyDescent="0.2">
      <c r="A3786"/>
      <c r="B3786"/>
      <c r="C3786"/>
      <c r="F3786"/>
    </row>
    <row r="3787" spans="1:6" ht="11.25" customHeight="1" x14ac:dyDescent="0.2">
      <c r="A3787"/>
      <c r="B3787"/>
      <c r="C3787"/>
      <c r="F3787"/>
    </row>
    <row r="3788" spans="1:6" ht="11.25" customHeight="1" x14ac:dyDescent="0.2">
      <c r="A3788"/>
      <c r="B3788"/>
      <c r="C3788"/>
      <c r="F3788"/>
    </row>
    <row r="3789" spans="1:6" ht="11.25" customHeight="1" x14ac:dyDescent="0.2">
      <c r="A3789"/>
      <c r="B3789"/>
      <c r="C3789"/>
      <c r="F3789"/>
    </row>
    <row r="3790" spans="1:6" ht="11.25" customHeight="1" x14ac:dyDescent="0.2">
      <c r="A3790"/>
      <c r="B3790"/>
      <c r="C3790"/>
      <c r="F3790"/>
    </row>
    <row r="3791" spans="1:6" ht="11.25" customHeight="1" x14ac:dyDescent="0.2">
      <c r="A3791"/>
      <c r="B3791"/>
      <c r="C3791"/>
      <c r="F3791"/>
    </row>
    <row r="3792" spans="1:6" ht="11.25" customHeight="1" x14ac:dyDescent="0.2">
      <c r="A3792"/>
      <c r="B3792"/>
      <c r="C3792"/>
      <c r="F3792"/>
    </row>
    <row r="3793" spans="1:6" ht="11.25" customHeight="1" x14ac:dyDescent="0.2">
      <c r="A3793"/>
      <c r="B3793"/>
      <c r="C3793"/>
      <c r="F3793"/>
    </row>
    <row r="3794" spans="1:6" ht="11.25" customHeight="1" x14ac:dyDescent="0.2">
      <c r="A3794"/>
      <c r="B3794"/>
      <c r="C3794"/>
      <c r="F3794"/>
    </row>
    <row r="3795" spans="1:6" ht="11.25" customHeight="1" x14ac:dyDescent="0.2">
      <c r="A3795"/>
      <c r="B3795"/>
      <c r="C3795"/>
      <c r="F3795"/>
    </row>
    <row r="3796" spans="1:6" ht="11.25" customHeight="1" x14ac:dyDescent="0.2">
      <c r="A3796"/>
      <c r="B3796"/>
      <c r="C3796"/>
      <c r="F3796"/>
    </row>
    <row r="3797" spans="1:6" ht="11.25" customHeight="1" x14ac:dyDescent="0.2">
      <c r="A3797"/>
      <c r="B3797"/>
      <c r="C3797"/>
      <c r="F3797"/>
    </row>
    <row r="3798" spans="1:6" ht="11.25" customHeight="1" x14ac:dyDescent="0.2">
      <c r="A3798"/>
      <c r="B3798"/>
      <c r="C3798"/>
      <c r="F3798"/>
    </row>
    <row r="3799" spans="1:6" ht="11.25" customHeight="1" x14ac:dyDescent="0.2">
      <c r="A3799"/>
      <c r="B3799"/>
      <c r="C3799"/>
      <c r="F3799"/>
    </row>
    <row r="3800" spans="1:6" ht="11.25" customHeight="1" x14ac:dyDescent="0.2">
      <c r="A3800"/>
      <c r="B3800"/>
      <c r="C3800"/>
      <c r="F3800"/>
    </row>
    <row r="3801" spans="1:6" ht="11.25" customHeight="1" x14ac:dyDescent="0.2">
      <c r="A3801"/>
      <c r="B3801"/>
      <c r="C3801"/>
      <c r="F3801"/>
    </row>
    <row r="3802" spans="1:6" ht="11.25" customHeight="1" x14ac:dyDescent="0.2">
      <c r="A3802"/>
      <c r="B3802"/>
      <c r="C3802"/>
      <c r="F3802"/>
    </row>
    <row r="3803" spans="1:6" ht="11.25" customHeight="1" x14ac:dyDescent="0.2">
      <c r="A3803"/>
      <c r="B3803"/>
      <c r="C3803"/>
      <c r="F3803"/>
    </row>
    <row r="3804" spans="1:6" ht="11.25" customHeight="1" x14ac:dyDescent="0.2">
      <c r="A3804"/>
      <c r="B3804"/>
      <c r="C3804"/>
      <c r="F3804"/>
    </row>
    <row r="3805" spans="1:6" ht="11.25" customHeight="1" x14ac:dyDescent="0.2">
      <c r="A3805"/>
      <c r="B3805"/>
      <c r="C3805"/>
      <c r="F3805"/>
    </row>
    <row r="3806" spans="1:6" ht="11.25" customHeight="1" x14ac:dyDescent="0.2">
      <c r="A3806"/>
      <c r="B3806"/>
      <c r="C3806"/>
      <c r="F3806"/>
    </row>
    <row r="3807" spans="1:6" ht="11.25" customHeight="1" x14ac:dyDescent="0.2">
      <c r="A3807"/>
      <c r="B3807"/>
      <c r="C3807"/>
      <c r="F3807"/>
    </row>
    <row r="3808" spans="1:6" ht="11.25" customHeight="1" x14ac:dyDescent="0.2">
      <c r="A3808"/>
      <c r="B3808"/>
      <c r="C3808"/>
      <c r="F3808"/>
    </row>
    <row r="3809" spans="1:6" ht="11.25" customHeight="1" x14ac:dyDescent="0.2">
      <c r="A3809"/>
      <c r="B3809"/>
      <c r="C3809"/>
      <c r="F3809"/>
    </row>
    <row r="3810" spans="1:6" ht="11.25" customHeight="1" x14ac:dyDescent="0.2">
      <c r="A3810"/>
      <c r="B3810"/>
      <c r="C3810"/>
      <c r="F3810"/>
    </row>
    <row r="3811" spans="1:6" ht="11.25" customHeight="1" x14ac:dyDescent="0.2">
      <c r="A3811"/>
      <c r="B3811"/>
      <c r="C3811"/>
      <c r="F3811"/>
    </row>
    <row r="3812" spans="1:6" ht="11.25" customHeight="1" x14ac:dyDescent="0.2">
      <c r="A3812"/>
      <c r="B3812"/>
      <c r="C3812"/>
      <c r="F3812"/>
    </row>
    <row r="3813" spans="1:6" ht="11.25" customHeight="1" x14ac:dyDescent="0.2">
      <c r="A3813"/>
      <c r="B3813"/>
      <c r="C3813"/>
      <c r="F3813"/>
    </row>
    <row r="3814" spans="1:6" ht="11.25" customHeight="1" x14ac:dyDescent="0.2">
      <c r="A3814"/>
      <c r="B3814"/>
      <c r="C3814"/>
      <c r="F3814"/>
    </row>
    <row r="3815" spans="1:6" ht="11.25" customHeight="1" x14ac:dyDescent="0.2">
      <c r="A3815"/>
      <c r="B3815"/>
      <c r="C3815"/>
      <c r="F3815"/>
    </row>
    <row r="3816" spans="1:6" ht="11.25" customHeight="1" x14ac:dyDescent="0.2">
      <c r="A3816"/>
      <c r="B3816"/>
      <c r="C3816"/>
      <c r="F3816"/>
    </row>
    <row r="3817" spans="1:6" ht="11.25" customHeight="1" x14ac:dyDescent="0.2">
      <c r="A3817"/>
      <c r="B3817"/>
      <c r="C3817"/>
      <c r="F3817"/>
    </row>
    <row r="3818" spans="1:6" ht="11.25" customHeight="1" x14ac:dyDescent="0.2">
      <c r="A3818"/>
      <c r="B3818"/>
      <c r="C3818"/>
      <c r="F3818"/>
    </row>
    <row r="3819" spans="1:6" ht="11.25" customHeight="1" x14ac:dyDescent="0.2">
      <c r="A3819"/>
      <c r="B3819"/>
      <c r="C3819"/>
      <c r="F3819"/>
    </row>
    <row r="3820" spans="1:6" ht="11.25" customHeight="1" x14ac:dyDescent="0.2">
      <c r="A3820"/>
      <c r="B3820"/>
      <c r="C3820"/>
      <c r="F3820"/>
    </row>
    <row r="3821" spans="1:6" ht="11.25" customHeight="1" x14ac:dyDescent="0.2">
      <c r="A3821"/>
      <c r="B3821"/>
      <c r="C3821"/>
      <c r="F3821"/>
    </row>
    <row r="3822" spans="1:6" ht="11.25" customHeight="1" x14ac:dyDescent="0.2">
      <c r="A3822"/>
      <c r="B3822"/>
      <c r="C3822"/>
      <c r="F3822"/>
    </row>
    <row r="3823" spans="1:6" ht="11.25" customHeight="1" x14ac:dyDescent="0.2">
      <c r="A3823"/>
      <c r="B3823"/>
      <c r="C3823"/>
      <c r="F3823"/>
    </row>
    <row r="3824" spans="1:6" ht="11.25" customHeight="1" x14ac:dyDescent="0.2">
      <c r="A3824"/>
      <c r="B3824"/>
      <c r="C3824"/>
      <c r="F3824"/>
    </row>
    <row r="3825" spans="1:6" ht="11.25" customHeight="1" x14ac:dyDescent="0.2">
      <c r="A3825"/>
      <c r="B3825"/>
      <c r="C3825"/>
      <c r="F3825"/>
    </row>
    <row r="3826" spans="1:6" ht="11.25" customHeight="1" x14ac:dyDescent="0.2">
      <c r="A3826"/>
      <c r="B3826"/>
      <c r="C3826"/>
      <c r="F3826"/>
    </row>
    <row r="3827" spans="1:6" ht="11.25" customHeight="1" x14ac:dyDescent="0.2">
      <c r="A3827"/>
      <c r="B3827"/>
      <c r="C3827"/>
      <c r="F3827"/>
    </row>
    <row r="3828" spans="1:6" ht="11.25" customHeight="1" x14ac:dyDescent="0.2">
      <c r="A3828"/>
      <c r="B3828"/>
      <c r="C3828"/>
      <c r="F3828"/>
    </row>
    <row r="3829" spans="1:6" ht="11.25" customHeight="1" x14ac:dyDescent="0.2">
      <c r="A3829"/>
      <c r="B3829"/>
      <c r="C3829"/>
      <c r="F3829"/>
    </row>
    <row r="3830" spans="1:6" ht="11.25" customHeight="1" x14ac:dyDescent="0.2">
      <c r="A3830"/>
      <c r="B3830"/>
      <c r="C3830"/>
      <c r="F3830"/>
    </row>
    <row r="3831" spans="1:6" ht="11.25" customHeight="1" x14ac:dyDescent="0.2">
      <c r="A3831"/>
      <c r="B3831"/>
      <c r="C3831"/>
      <c r="F3831"/>
    </row>
    <row r="3832" spans="1:6" ht="11.25" customHeight="1" x14ac:dyDescent="0.2">
      <c r="A3832"/>
      <c r="B3832"/>
      <c r="C3832"/>
      <c r="F3832"/>
    </row>
    <row r="3833" spans="1:6" ht="11.25" customHeight="1" x14ac:dyDescent="0.2">
      <c r="A3833"/>
      <c r="B3833"/>
      <c r="C3833"/>
      <c r="F3833"/>
    </row>
    <row r="3834" spans="1:6" ht="11.25" customHeight="1" x14ac:dyDescent="0.2">
      <c r="A3834"/>
      <c r="B3834"/>
      <c r="C3834"/>
      <c r="F3834"/>
    </row>
    <row r="3835" spans="1:6" ht="11.25" customHeight="1" x14ac:dyDescent="0.2">
      <c r="A3835"/>
      <c r="B3835"/>
      <c r="C3835"/>
      <c r="F3835"/>
    </row>
    <row r="3836" spans="1:6" ht="11.25" customHeight="1" x14ac:dyDescent="0.2">
      <c r="A3836"/>
      <c r="B3836"/>
      <c r="C3836"/>
      <c r="F3836"/>
    </row>
    <row r="3837" spans="1:6" ht="11.25" customHeight="1" x14ac:dyDescent="0.2">
      <c r="A3837"/>
      <c r="B3837"/>
      <c r="C3837"/>
      <c r="F3837"/>
    </row>
    <row r="3838" spans="1:6" ht="11.25" customHeight="1" x14ac:dyDescent="0.2">
      <c r="A3838"/>
      <c r="B3838"/>
      <c r="C3838"/>
      <c r="F3838"/>
    </row>
    <row r="3839" spans="1:6" ht="11.25" customHeight="1" x14ac:dyDescent="0.2">
      <c r="A3839"/>
      <c r="B3839"/>
      <c r="C3839"/>
      <c r="F3839"/>
    </row>
    <row r="3840" spans="1:6" ht="11.25" customHeight="1" x14ac:dyDescent="0.2">
      <c r="A3840"/>
      <c r="B3840"/>
      <c r="C3840"/>
      <c r="F3840"/>
    </row>
    <row r="3841" spans="1:6" ht="11.25" customHeight="1" x14ac:dyDescent="0.2">
      <c r="A3841"/>
      <c r="B3841"/>
      <c r="C3841"/>
      <c r="F3841"/>
    </row>
    <row r="3842" spans="1:6" ht="11.25" customHeight="1" x14ac:dyDescent="0.2">
      <c r="A3842"/>
      <c r="B3842"/>
      <c r="C3842"/>
      <c r="F3842"/>
    </row>
    <row r="3843" spans="1:6" ht="11.25" customHeight="1" x14ac:dyDescent="0.2">
      <c r="A3843"/>
      <c r="B3843"/>
      <c r="C3843"/>
      <c r="F3843"/>
    </row>
    <row r="3844" spans="1:6" ht="11.25" customHeight="1" x14ac:dyDescent="0.2">
      <c r="A3844"/>
      <c r="B3844"/>
      <c r="C3844"/>
      <c r="F3844"/>
    </row>
    <row r="3845" spans="1:6" ht="11.25" customHeight="1" x14ac:dyDescent="0.2">
      <c r="A3845"/>
      <c r="B3845"/>
      <c r="C3845"/>
      <c r="F3845"/>
    </row>
    <row r="3846" spans="1:6" ht="11.25" customHeight="1" x14ac:dyDescent="0.2">
      <c r="A3846"/>
      <c r="B3846"/>
      <c r="C3846"/>
      <c r="F3846"/>
    </row>
    <row r="3847" spans="1:6" ht="11.25" customHeight="1" x14ac:dyDescent="0.2">
      <c r="A3847"/>
      <c r="B3847"/>
      <c r="C3847"/>
      <c r="F3847"/>
    </row>
    <row r="3848" spans="1:6" ht="11.25" customHeight="1" x14ac:dyDescent="0.2">
      <c r="A3848"/>
      <c r="B3848"/>
      <c r="C3848"/>
      <c r="F3848"/>
    </row>
    <row r="3849" spans="1:6" ht="11.25" customHeight="1" x14ac:dyDescent="0.2">
      <c r="A3849"/>
      <c r="B3849"/>
      <c r="C3849"/>
      <c r="F3849"/>
    </row>
    <row r="3850" spans="1:6" ht="11.25" customHeight="1" x14ac:dyDescent="0.2">
      <c r="A3850"/>
      <c r="B3850"/>
      <c r="C3850"/>
      <c r="F3850"/>
    </row>
    <row r="3851" spans="1:6" ht="11.25" customHeight="1" x14ac:dyDescent="0.2">
      <c r="A3851"/>
      <c r="B3851"/>
      <c r="C3851"/>
      <c r="F3851"/>
    </row>
    <row r="3852" spans="1:6" ht="11.25" customHeight="1" x14ac:dyDescent="0.2">
      <c r="A3852"/>
      <c r="B3852"/>
      <c r="C3852"/>
      <c r="F3852"/>
    </row>
    <row r="3853" spans="1:6" ht="11.25" customHeight="1" x14ac:dyDescent="0.2">
      <c r="A3853"/>
      <c r="B3853"/>
      <c r="C3853"/>
      <c r="F3853"/>
    </row>
    <row r="3854" spans="1:6" ht="11.25" customHeight="1" x14ac:dyDescent="0.2">
      <c r="A3854"/>
      <c r="B3854"/>
      <c r="C3854"/>
      <c r="F3854"/>
    </row>
    <row r="3855" spans="1:6" ht="11.25" customHeight="1" x14ac:dyDescent="0.2">
      <c r="A3855"/>
      <c r="B3855"/>
      <c r="C3855"/>
      <c r="F3855"/>
    </row>
    <row r="3856" spans="1:6" ht="11.25" customHeight="1" x14ac:dyDescent="0.2">
      <c r="A3856"/>
      <c r="B3856"/>
      <c r="C3856"/>
      <c r="F3856"/>
    </row>
    <row r="3857" spans="1:6" ht="11.25" customHeight="1" x14ac:dyDescent="0.2">
      <c r="A3857"/>
      <c r="B3857"/>
      <c r="C3857"/>
      <c r="F3857"/>
    </row>
    <row r="3858" spans="1:6" ht="11.25" customHeight="1" x14ac:dyDescent="0.2">
      <c r="A3858"/>
      <c r="B3858"/>
      <c r="C3858"/>
      <c r="F3858"/>
    </row>
    <row r="3859" spans="1:6" ht="11.25" customHeight="1" x14ac:dyDescent="0.2">
      <c r="A3859"/>
      <c r="B3859"/>
      <c r="C3859"/>
      <c r="F3859"/>
    </row>
    <row r="3860" spans="1:6" ht="11.25" customHeight="1" x14ac:dyDescent="0.2">
      <c r="A3860"/>
      <c r="B3860"/>
      <c r="C3860"/>
      <c r="F3860"/>
    </row>
    <row r="3861" spans="1:6" ht="11.25" customHeight="1" x14ac:dyDescent="0.2">
      <c r="A3861"/>
      <c r="B3861"/>
      <c r="C3861"/>
      <c r="F3861"/>
    </row>
    <row r="3862" spans="1:6" ht="11.25" customHeight="1" x14ac:dyDescent="0.2">
      <c r="A3862"/>
      <c r="B3862"/>
      <c r="C3862"/>
      <c r="F3862"/>
    </row>
    <row r="3863" spans="1:6" ht="11.25" customHeight="1" x14ac:dyDescent="0.2">
      <c r="A3863"/>
      <c r="B3863"/>
      <c r="C3863"/>
      <c r="F3863"/>
    </row>
    <row r="3864" spans="1:6" ht="11.25" customHeight="1" x14ac:dyDescent="0.2">
      <c r="A3864"/>
      <c r="B3864"/>
      <c r="C3864"/>
      <c r="F3864"/>
    </row>
    <row r="3865" spans="1:6" ht="11.25" customHeight="1" x14ac:dyDescent="0.2">
      <c r="A3865"/>
      <c r="B3865"/>
      <c r="C3865"/>
      <c r="F3865"/>
    </row>
    <row r="3866" spans="1:6" ht="11.25" customHeight="1" x14ac:dyDescent="0.2">
      <c r="A3866"/>
      <c r="B3866"/>
      <c r="C3866"/>
      <c r="F3866"/>
    </row>
    <row r="3867" spans="1:6" ht="11.25" customHeight="1" x14ac:dyDescent="0.2">
      <c r="A3867"/>
      <c r="B3867"/>
      <c r="C3867"/>
      <c r="F3867"/>
    </row>
    <row r="3868" spans="1:6" ht="11.25" customHeight="1" x14ac:dyDescent="0.2">
      <c r="A3868"/>
      <c r="B3868"/>
      <c r="C3868"/>
      <c r="F3868"/>
    </row>
    <row r="3869" spans="1:6" ht="11.25" customHeight="1" x14ac:dyDescent="0.2">
      <c r="A3869"/>
      <c r="B3869"/>
      <c r="C3869"/>
      <c r="F3869"/>
    </row>
    <row r="3870" spans="1:6" ht="11.25" customHeight="1" x14ac:dyDescent="0.2">
      <c r="A3870"/>
      <c r="B3870"/>
      <c r="C3870"/>
      <c r="F3870"/>
    </row>
    <row r="3871" spans="1:6" ht="11.25" customHeight="1" x14ac:dyDescent="0.2">
      <c r="A3871"/>
      <c r="B3871"/>
      <c r="C3871"/>
      <c r="F3871"/>
    </row>
    <row r="3872" spans="1:6" ht="11.25" customHeight="1" x14ac:dyDescent="0.2">
      <c r="A3872"/>
      <c r="B3872"/>
      <c r="C3872"/>
      <c r="F3872"/>
    </row>
    <row r="3873" spans="1:6" ht="11.25" customHeight="1" x14ac:dyDescent="0.2">
      <c r="A3873"/>
      <c r="B3873"/>
      <c r="C3873"/>
      <c r="F3873"/>
    </row>
    <row r="3874" spans="1:6" ht="11.25" customHeight="1" x14ac:dyDescent="0.2">
      <c r="A3874"/>
      <c r="B3874"/>
      <c r="C3874"/>
      <c r="F3874"/>
    </row>
    <row r="3875" spans="1:6" ht="11.25" customHeight="1" x14ac:dyDescent="0.2">
      <c r="A3875"/>
      <c r="B3875"/>
      <c r="C3875"/>
      <c r="F3875"/>
    </row>
    <row r="3876" spans="1:6" ht="11.25" customHeight="1" x14ac:dyDescent="0.2">
      <c r="A3876"/>
      <c r="B3876"/>
      <c r="C3876"/>
      <c r="F3876"/>
    </row>
    <row r="3877" spans="1:6" ht="11.25" customHeight="1" x14ac:dyDescent="0.2">
      <c r="A3877"/>
      <c r="B3877"/>
      <c r="C3877"/>
      <c r="F3877"/>
    </row>
    <row r="3878" spans="1:6" ht="11.25" customHeight="1" x14ac:dyDescent="0.2">
      <c r="A3878"/>
      <c r="B3878"/>
      <c r="C3878"/>
      <c r="F3878"/>
    </row>
    <row r="3879" spans="1:6" ht="11.25" customHeight="1" x14ac:dyDescent="0.2">
      <c r="A3879"/>
      <c r="B3879"/>
      <c r="C3879"/>
      <c r="F3879"/>
    </row>
    <row r="3880" spans="1:6" ht="11.25" customHeight="1" x14ac:dyDescent="0.2">
      <c r="A3880"/>
      <c r="B3880"/>
      <c r="C3880"/>
      <c r="F3880"/>
    </row>
    <row r="3881" spans="1:6" ht="11.25" customHeight="1" x14ac:dyDescent="0.2">
      <c r="A3881"/>
      <c r="B3881"/>
      <c r="C3881"/>
      <c r="F3881"/>
    </row>
    <row r="3882" spans="1:6" ht="11.25" customHeight="1" x14ac:dyDescent="0.2">
      <c r="A3882"/>
      <c r="B3882"/>
      <c r="C3882"/>
      <c r="F3882"/>
    </row>
    <row r="3883" spans="1:6" ht="11.25" customHeight="1" x14ac:dyDescent="0.2">
      <c r="A3883"/>
      <c r="B3883"/>
      <c r="C3883"/>
      <c r="F3883"/>
    </row>
    <row r="3884" spans="1:6" ht="11.25" customHeight="1" x14ac:dyDescent="0.2">
      <c r="A3884"/>
      <c r="B3884"/>
      <c r="C3884"/>
      <c r="F3884"/>
    </row>
    <row r="3885" spans="1:6" ht="11.25" customHeight="1" x14ac:dyDescent="0.2">
      <c r="A3885"/>
      <c r="B3885"/>
      <c r="C3885"/>
      <c r="F3885"/>
    </row>
    <row r="3886" spans="1:6" ht="11.25" customHeight="1" x14ac:dyDescent="0.2">
      <c r="A3886"/>
      <c r="B3886"/>
      <c r="C3886"/>
      <c r="F3886"/>
    </row>
    <row r="3887" spans="1:6" ht="11.25" customHeight="1" x14ac:dyDescent="0.2">
      <c r="A3887"/>
      <c r="B3887"/>
      <c r="C3887"/>
      <c r="F3887"/>
    </row>
    <row r="3888" spans="1:6" ht="11.25" customHeight="1" x14ac:dyDescent="0.2">
      <c r="A3888"/>
      <c r="B3888"/>
      <c r="C3888"/>
      <c r="F3888"/>
    </row>
    <row r="3889" spans="1:6" ht="11.25" customHeight="1" x14ac:dyDescent="0.2">
      <c r="A3889"/>
      <c r="B3889"/>
      <c r="C3889"/>
      <c r="F3889"/>
    </row>
    <row r="3890" spans="1:6" ht="11.25" customHeight="1" x14ac:dyDescent="0.2">
      <c r="A3890"/>
      <c r="B3890"/>
      <c r="C3890"/>
      <c r="F3890"/>
    </row>
    <row r="3891" spans="1:6" ht="11.25" customHeight="1" x14ac:dyDescent="0.2">
      <c r="A3891"/>
      <c r="B3891"/>
      <c r="C3891"/>
      <c r="F3891"/>
    </row>
    <row r="3892" spans="1:6" ht="11.25" customHeight="1" x14ac:dyDescent="0.2">
      <c r="A3892"/>
      <c r="B3892"/>
      <c r="C3892"/>
      <c r="F3892"/>
    </row>
    <row r="3893" spans="1:6" ht="11.25" customHeight="1" x14ac:dyDescent="0.2">
      <c r="A3893"/>
      <c r="B3893"/>
      <c r="C3893"/>
      <c r="F3893"/>
    </row>
    <row r="3894" spans="1:6" ht="11.25" customHeight="1" x14ac:dyDescent="0.2">
      <c r="A3894"/>
      <c r="B3894"/>
      <c r="C3894"/>
      <c r="F3894"/>
    </row>
    <row r="3895" spans="1:6" ht="11.25" customHeight="1" x14ac:dyDescent="0.2">
      <c r="A3895"/>
      <c r="B3895"/>
      <c r="C3895"/>
      <c r="F3895"/>
    </row>
    <row r="3896" spans="1:6" ht="11.25" customHeight="1" x14ac:dyDescent="0.2">
      <c r="A3896"/>
      <c r="B3896"/>
      <c r="C3896"/>
      <c r="F3896"/>
    </row>
    <row r="3897" spans="1:6" ht="11.25" customHeight="1" x14ac:dyDescent="0.2">
      <c r="A3897"/>
      <c r="B3897"/>
      <c r="C3897"/>
      <c r="F3897"/>
    </row>
    <row r="3898" spans="1:6" ht="11.25" customHeight="1" x14ac:dyDescent="0.2">
      <c r="A3898"/>
      <c r="B3898"/>
      <c r="C3898"/>
      <c r="F3898"/>
    </row>
    <row r="3899" spans="1:6" ht="11.25" customHeight="1" x14ac:dyDescent="0.2">
      <c r="A3899"/>
      <c r="B3899"/>
      <c r="C3899"/>
      <c r="F3899"/>
    </row>
    <row r="3900" spans="1:6" ht="11.25" customHeight="1" x14ac:dyDescent="0.2">
      <c r="A3900"/>
      <c r="B3900"/>
      <c r="C3900"/>
      <c r="F3900"/>
    </row>
    <row r="3901" spans="1:6" ht="11.25" customHeight="1" x14ac:dyDescent="0.2">
      <c r="A3901"/>
      <c r="B3901"/>
      <c r="C3901"/>
      <c r="F3901"/>
    </row>
    <row r="3902" spans="1:6" ht="11.25" customHeight="1" x14ac:dyDescent="0.2">
      <c r="A3902"/>
      <c r="B3902"/>
      <c r="C3902"/>
      <c r="F3902"/>
    </row>
    <row r="3903" spans="1:6" ht="11.25" customHeight="1" x14ac:dyDescent="0.2">
      <c r="A3903"/>
      <c r="B3903"/>
      <c r="C3903"/>
      <c r="F3903"/>
    </row>
    <row r="3904" spans="1:6" ht="11.25" customHeight="1" x14ac:dyDescent="0.2">
      <c r="A3904"/>
      <c r="B3904"/>
      <c r="C3904"/>
      <c r="F3904"/>
    </row>
    <row r="3905" spans="1:6" ht="11.25" customHeight="1" x14ac:dyDescent="0.2">
      <c r="A3905"/>
      <c r="B3905"/>
      <c r="C3905"/>
      <c r="F3905"/>
    </row>
    <row r="3906" spans="1:6" ht="11.25" customHeight="1" x14ac:dyDescent="0.2">
      <c r="A3906"/>
      <c r="B3906"/>
      <c r="C3906"/>
      <c r="F3906"/>
    </row>
    <row r="3907" spans="1:6" ht="11.25" customHeight="1" x14ac:dyDescent="0.2">
      <c r="A3907"/>
      <c r="B3907"/>
      <c r="C3907"/>
      <c r="F3907"/>
    </row>
    <row r="3908" spans="1:6" ht="11.25" customHeight="1" x14ac:dyDescent="0.2">
      <c r="A3908"/>
      <c r="B3908"/>
      <c r="C3908"/>
      <c r="F3908"/>
    </row>
    <row r="3909" spans="1:6" ht="11.25" customHeight="1" x14ac:dyDescent="0.2">
      <c r="A3909"/>
      <c r="B3909"/>
      <c r="C3909"/>
      <c r="F3909"/>
    </row>
    <row r="3910" spans="1:6" ht="11.25" customHeight="1" x14ac:dyDescent="0.2">
      <c r="A3910"/>
      <c r="B3910"/>
      <c r="C3910"/>
      <c r="F3910"/>
    </row>
    <row r="3911" spans="1:6" ht="11.25" customHeight="1" x14ac:dyDescent="0.2">
      <c r="A3911"/>
      <c r="B3911"/>
      <c r="C3911"/>
      <c r="F3911"/>
    </row>
    <row r="3912" spans="1:6" ht="11.25" customHeight="1" x14ac:dyDescent="0.2">
      <c r="A3912"/>
      <c r="B3912"/>
      <c r="C3912"/>
      <c r="F3912"/>
    </row>
    <row r="3913" spans="1:6" ht="11.25" customHeight="1" x14ac:dyDescent="0.2">
      <c r="A3913"/>
      <c r="B3913"/>
      <c r="C3913"/>
      <c r="F3913"/>
    </row>
    <row r="3914" spans="1:6" ht="11.25" customHeight="1" x14ac:dyDescent="0.2">
      <c r="A3914"/>
      <c r="B3914"/>
      <c r="C3914"/>
      <c r="F3914"/>
    </row>
    <row r="3915" spans="1:6" ht="11.25" customHeight="1" x14ac:dyDescent="0.2">
      <c r="A3915"/>
      <c r="B3915"/>
      <c r="C3915"/>
      <c r="F3915"/>
    </row>
    <row r="3916" spans="1:6" ht="11.25" customHeight="1" x14ac:dyDescent="0.2">
      <c r="A3916"/>
      <c r="B3916"/>
      <c r="C3916"/>
      <c r="F3916"/>
    </row>
    <row r="3917" spans="1:6" ht="11.25" customHeight="1" x14ac:dyDescent="0.2">
      <c r="A3917"/>
      <c r="B3917"/>
      <c r="C3917"/>
      <c r="F3917"/>
    </row>
    <row r="3918" spans="1:6" ht="11.25" customHeight="1" x14ac:dyDescent="0.2">
      <c r="A3918"/>
      <c r="B3918"/>
      <c r="C3918"/>
      <c r="F3918"/>
    </row>
    <row r="3919" spans="1:6" ht="11.25" customHeight="1" x14ac:dyDescent="0.2">
      <c r="A3919"/>
      <c r="B3919"/>
      <c r="C3919"/>
      <c r="F3919"/>
    </row>
    <row r="3920" spans="1:6" ht="11.25" customHeight="1" x14ac:dyDescent="0.2">
      <c r="A3920"/>
      <c r="B3920"/>
      <c r="C3920"/>
      <c r="F3920"/>
    </row>
    <row r="3921" spans="1:6" ht="11.25" customHeight="1" x14ac:dyDescent="0.2">
      <c r="A3921"/>
      <c r="B3921"/>
      <c r="C3921"/>
      <c r="F3921"/>
    </row>
    <row r="3922" spans="1:6" ht="11.25" customHeight="1" x14ac:dyDescent="0.2">
      <c r="A3922"/>
      <c r="B3922"/>
      <c r="C3922"/>
      <c r="F3922"/>
    </row>
    <row r="3923" spans="1:6" ht="11.25" customHeight="1" x14ac:dyDescent="0.2">
      <c r="A3923"/>
      <c r="B3923"/>
      <c r="C3923"/>
      <c r="F3923"/>
    </row>
    <row r="3924" spans="1:6" ht="11.25" customHeight="1" x14ac:dyDescent="0.2">
      <c r="A3924"/>
      <c r="B3924"/>
      <c r="C3924"/>
      <c r="F3924"/>
    </row>
    <row r="3925" spans="1:6" ht="11.25" customHeight="1" x14ac:dyDescent="0.2">
      <c r="A3925"/>
      <c r="B3925"/>
      <c r="C3925"/>
      <c r="F3925"/>
    </row>
    <row r="3926" spans="1:6" ht="11.25" customHeight="1" x14ac:dyDescent="0.2">
      <c r="A3926"/>
      <c r="B3926"/>
      <c r="C3926"/>
      <c r="F3926"/>
    </row>
    <row r="3927" spans="1:6" ht="11.25" customHeight="1" x14ac:dyDescent="0.2">
      <c r="A3927"/>
      <c r="B3927"/>
      <c r="C3927"/>
      <c r="F3927"/>
    </row>
    <row r="3928" spans="1:6" ht="11.25" customHeight="1" x14ac:dyDescent="0.2">
      <c r="A3928"/>
      <c r="B3928"/>
      <c r="C3928"/>
      <c r="F3928"/>
    </row>
    <row r="3929" spans="1:6" ht="11.25" customHeight="1" x14ac:dyDescent="0.2">
      <c r="A3929"/>
      <c r="B3929"/>
      <c r="C3929"/>
      <c r="F3929"/>
    </row>
    <row r="3930" spans="1:6" ht="11.25" customHeight="1" x14ac:dyDescent="0.2">
      <c r="A3930"/>
      <c r="B3930"/>
      <c r="C3930"/>
      <c r="F3930"/>
    </row>
    <row r="3931" spans="1:6" ht="11.25" customHeight="1" x14ac:dyDescent="0.2">
      <c r="A3931"/>
      <c r="B3931"/>
      <c r="C3931"/>
      <c r="F3931"/>
    </row>
    <row r="3932" spans="1:6" ht="11.25" customHeight="1" x14ac:dyDescent="0.2">
      <c r="A3932"/>
      <c r="B3932"/>
      <c r="C3932"/>
      <c r="F3932"/>
    </row>
    <row r="3933" spans="1:6" ht="11.25" customHeight="1" x14ac:dyDescent="0.2">
      <c r="A3933"/>
      <c r="B3933"/>
      <c r="C3933"/>
      <c r="F3933"/>
    </row>
    <row r="3934" spans="1:6" ht="11.25" customHeight="1" x14ac:dyDescent="0.2">
      <c r="A3934"/>
      <c r="B3934"/>
      <c r="C3934"/>
      <c r="F3934"/>
    </row>
    <row r="3935" spans="1:6" ht="11.25" customHeight="1" x14ac:dyDescent="0.2">
      <c r="A3935"/>
      <c r="B3935"/>
      <c r="C3935"/>
      <c r="F3935"/>
    </row>
    <row r="3936" spans="1:6" ht="11.25" customHeight="1" x14ac:dyDescent="0.2">
      <c r="A3936"/>
      <c r="B3936"/>
      <c r="C3936"/>
      <c r="F3936"/>
    </row>
    <row r="3937" spans="1:6" ht="11.25" customHeight="1" x14ac:dyDescent="0.2">
      <c r="A3937"/>
      <c r="B3937"/>
      <c r="C3937"/>
      <c r="F3937"/>
    </row>
    <row r="3938" spans="1:6" ht="11.25" customHeight="1" x14ac:dyDescent="0.2">
      <c r="A3938"/>
      <c r="B3938"/>
      <c r="C3938"/>
      <c r="F3938"/>
    </row>
    <row r="3939" spans="1:6" ht="11.25" customHeight="1" x14ac:dyDescent="0.2">
      <c r="A3939"/>
      <c r="B3939"/>
      <c r="C3939"/>
      <c r="F3939"/>
    </row>
    <row r="3940" spans="1:6" ht="11.25" customHeight="1" x14ac:dyDescent="0.2">
      <c r="A3940"/>
      <c r="B3940"/>
      <c r="C3940"/>
      <c r="F3940"/>
    </row>
    <row r="3941" spans="1:6" ht="11.25" customHeight="1" x14ac:dyDescent="0.2">
      <c r="A3941"/>
      <c r="B3941"/>
      <c r="C3941"/>
      <c r="F3941"/>
    </row>
    <row r="3942" spans="1:6" ht="11.25" customHeight="1" x14ac:dyDescent="0.2">
      <c r="A3942"/>
      <c r="B3942"/>
      <c r="C3942"/>
      <c r="F3942"/>
    </row>
    <row r="3943" spans="1:6" ht="11.25" customHeight="1" x14ac:dyDescent="0.2">
      <c r="A3943"/>
      <c r="B3943"/>
      <c r="C3943"/>
      <c r="F3943"/>
    </row>
    <row r="3944" spans="1:6" ht="11.25" customHeight="1" x14ac:dyDescent="0.2">
      <c r="A3944"/>
      <c r="B3944"/>
      <c r="C3944"/>
      <c r="F3944"/>
    </row>
    <row r="3945" spans="1:6" ht="11.25" customHeight="1" x14ac:dyDescent="0.2">
      <c r="A3945"/>
      <c r="B3945"/>
      <c r="C3945"/>
      <c r="F3945"/>
    </row>
    <row r="3946" spans="1:6" ht="11.25" customHeight="1" x14ac:dyDescent="0.2">
      <c r="A3946"/>
      <c r="B3946"/>
      <c r="C3946"/>
      <c r="F3946"/>
    </row>
    <row r="3947" spans="1:6" ht="11.25" customHeight="1" x14ac:dyDescent="0.2">
      <c r="A3947"/>
      <c r="B3947"/>
      <c r="C3947"/>
      <c r="F3947"/>
    </row>
    <row r="3948" spans="1:6" ht="11.25" customHeight="1" x14ac:dyDescent="0.2">
      <c r="A3948"/>
      <c r="B3948"/>
      <c r="C3948"/>
      <c r="F3948"/>
    </row>
    <row r="3949" spans="1:6" ht="11.25" customHeight="1" x14ac:dyDescent="0.2">
      <c r="A3949"/>
      <c r="B3949"/>
      <c r="C3949"/>
      <c r="F3949"/>
    </row>
    <row r="3950" spans="1:6" ht="11.25" customHeight="1" x14ac:dyDescent="0.2">
      <c r="A3950"/>
      <c r="B3950"/>
      <c r="C3950"/>
      <c r="F3950"/>
    </row>
    <row r="3951" spans="1:6" ht="11.25" customHeight="1" x14ac:dyDescent="0.2">
      <c r="A3951"/>
      <c r="B3951"/>
      <c r="C3951"/>
      <c r="F3951"/>
    </row>
    <row r="3952" spans="1:6" ht="11.25" customHeight="1" x14ac:dyDescent="0.2">
      <c r="A3952"/>
      <c r="B3952"/>
      <c r="C3952"/>
      <c r="F3952"/>
    </row>
    <row r="3953" spans="1:6" ht="11.25" customHeight="1" x14ac:dyDescent="0.2">
      <c r="A3953"/>
      <c r="B3953"/>
      <c r="C3953"/>
      <c r="F3953"/>
    </row>
    <row r="3954" spans="1:6" ht="11.25" customHeight="1" x14ac:dyDescent="0.2">
      <c r="A3954"/>
      <c r="B3954"/>
      <c r="C3954"/>
      <c r="F3954"/>
    </row>
    <row r="3955" spans="1:6" ht="11.25" customHeight="1" x14ac:dyDescent="0.2">
      <c r="A3955"/>
      <c r="B3955"/>
      <c r="C3955"/>
      <c r="F3955"/>
    </row>
    <row r="3956" spans="1:6" ht="11.25" customHeight="1" x14ac:dyDescent="0.2">
      <c r="A3956"/>
      <c r="B3956"/>
      <c r="C3956"/>
      <c r="F3956"/>
    </row>
    <row r="3957" spans="1:6" ht="11.25" customHeight="1" x14ac:dyDescent="0.2">
      <c r="A3957"/>
      <c r="B3957"/>
      <c r="C3957"/>
      <c r="F3957"/>
    </row>
    <row r="3958" spans="1:6" ht="11.25" customHeight="1" x14ac:dyDescent="0.2">
      <c r="A3958"/>
      <c r="B3958"/>
      <c r="C3958"/>
      <c r="F3958"/>
    </row>
    <row r="3959" spans="1:6" ht="11.25" customHeight="1" x14ac:dyDescent="0.2">
      <c r="A3959"/>
      <c r="B3959"/>
      <c r="C3959"/>
      <c r="F3959"/>
    </row>
    <row r="3960" spans="1:6" ht="11.25" customHeight="1" x14ac:dyDescent="0.2">
      <c r="A3960"/>
      <c r="B3960"/>
      <c r="C3960"/>
      <c r="F3960"/>
    </row>
    <row r="3961" spans="1:6" ht="11.25" customHeight="1" x14ac:dyDescent="0.2">
      <c r="A3961"/>
      <c r="B3961"/>
      <c r="C3961"/>
      <c r="F3961"/>
    </row>
    <row r="3962" spans="1:6" ht="11.25" customHeight="1" x14ac:dyDescent="0.2">
      <c r="A3962"/>
      <c r="B3962"/>
      <c r="C3962"/>
      <c r="F3962"/>
    </row>
    <row r="3963" spans="1:6" ht="11.25" customHeight="1" x14ac:dyDescent="0.2">
      <c r="A3963"/>
      <c r="B3963"/>
      <c r="C3963"/>
      <c r="F3963"/>
    </row>
    <row r="3964" spans="1:6" ht="11.25" customHeight="1" x14ac:dyDescent="0.2">
      <c r="A3964"/>
      <c r="B3964"/>
      <c r="C3964"/>
      <c r="F3964"/>
    </row>
    <row r="3965" spans="1:6" ht="11.25" customHeight="1" x14ac:dyDescent="0.2">
      <c r="A3965"/>
      <c r="B3965"/>
      <c r="C3965"/>
      <c r="F3965"/>
    </row>
    <row r="3966" spans="1:6" ht="11.25" customHeight="1" x14ac:dyDescent="0.2">
      <c r="A3966"/>
      <c r="B3966"/>
      <c r="C3966"/>
      <c r="F3966"/>
    </row>
    <row r="3967" spans="1:6" ht="11.25" customHeight="1" x14ac:dyDescent="0.2">
      <c r="A3967"/>
      <c r="B3967"/>
      <c r="C3967"/>
      <c r="F3967"/>
    </row>
    <row r="3968" spans="1:6" ht="11.25" customHeight="1" x14ac:dyDescent="0.2">
      <c r="A3968"/>
      <c r="B3968"/>
      <c r="C3968"/>
      <c r="F3968"/>
    </row>
    <row r="3969" spans="1:6" ht="11.25" customHeight="1" x14ac:dyDescent="0.2">
      <c r="A3969"/>
      <c r="B3969"/>
      <c r="C3969"/>
      <c r="F3969"/>
    </row>
    <row r="3970" spans="1:6" ht="11.25" customHeight="1" x14ac:dyDescent="0.2">
      <c r="A3970"/>
      <c r="B3970"/>
      <c r="C3970"/>
      <c r="F3970"/>
    </row>
    <row r="3971" spans="1:6" ht="11.25" customHeight="1" x14ac:dyDescent="0.2">
      <c r="A3971"/>
      <c r="B3971"/>
      <c r="C3971"/>
      <c r="F3971"/>
    </row>
    <row r="3972" spans="1:6" ht="11.25" customHeight="1" x14ac:dyDescent="0.2">
      <c r="A3972"/>
      <c r="B3972"/>
      <c r="C3972"/>
      <c r="F3972"/>
    </row>
    <row r="3973" spans="1:6" ht="11.25" customHeight="1" x14ac:dyDescent="0.2">
      <c r="A3973"/>
      <c r="B3973"/>
      <c r="C3973"/>
      <c r="F3973"/>
    </row>
    <row r="3974" spans="1:6" ht="11.25" customHeight="1" x14ac:dyDescent="0.2">
      <c r="A3974"/>
      <c r="B3974"/>
      <c r="C3974"/>
      <c r="F3974"/>
    </row>
    <row r="3975" spans="1:6" ht="11.25" customHeight="1" x14ac:dyDescent="0.2">
      <c r="A3975"/>
      <c r="B3975"/>
      <c r="C3975"/>
      <c r="F3975"/>
    </row>
    <row r="3976" spans="1:6" ht="11.25" customHeight="1" x14ac:dyDescent="0.2">
      <c r="A3976"/>
      <c r="B3976"/>
      <c r="C3976"/>
      <c r="F3976"/>
    </row>
    <row r="3977" spans="1:6" ht="11.25" customHeight="1" x14ac:dyDescent="0.2">
      <c r="A3977"/>
      <c r="B3977"/>
      <c r="C3977"/>
      <c r="F3977"/>
    </row>
    <row r="3978" spans="1:6" ht="11.25" customHeight="1" x14ac:dyDescent="0.2">
      <c r="A3978"/>
      <c r="B3978"/>
      <c r="C3978"/>
      <c r="F3978"/>
    </row>
    <row r="3979" spans="1:6" ht="11.25" customHeight="1" x14ac:dyDescent="0.2">
      <c r="A3979"/>
      <c r="B3979"/>
      <c r="C3979"/>
      <c r="F3979"/>
    </row>
    <row r="3980" spans="1:6" ht="11.25" customHeight="1" x14ac:dyDescent="0.2">
      <c r="A3980"/>
      <c r="B3980"/>
      <c r="C3980"/>
      <c r="F3980"/>
    </row>
    <row r="3981" spans="1:6" ht="11.25" customHeight="1" x14ac:dyDescent="0.2">
      <c r="A3981"/>
      <c r="B3981"/>
      <c r="C3981"/>
      <c r="F3981"/>
    </row>
    <row r="3982" spans="1:6" ht="11.25" customHeight="1" x14ac:dyDescent="0.2">
      <c r="A3982"/>
      <c r="B3982"/>
      <c r="C3982"/>
      <c r="F3982"/>
    </row>
    <row r="3983" spans="1:6" ht="11.25" customHeight="1" x14ac:dyDescent="0.2">
      <c r="A3983"/>
      <c r="B3983"/>
      <c r="C3983"/>
      <c r="F3983"/>
    </row>
    <row r="3984" spans="1:6" ht="11.25" customHeight="1" x14ac:dyDescent="0.2">
      <c r="A3984"/>
      <c r="B3984"/>
      <c r="C3984"/>
      <c r="F3984"/>
    </row>
    <row r="3985" spans="1:6" ht="11.25" customHeight="1" x14ac:dyDescent="0.2">
      <c r="A3985"/>
      <c r="B3985"/>
      <c r="C3985"/>
      <c r="F3985"/>
    </row>
    <row r="3986" spans="1:6" ht="11.25" customHeight="1" x14ac:dyDescent="0.2">
      <c r="A3986"/>
      <c r="B3986"/>
      <c r="C3986"/>
      <c r="F3986"/>
    </row>
    <row r="3987" spans="1:6" ht="11.25" customHeight="1" x14ac:dyDescent="0.2">
      <c r="A3987"/>
      <c r="B3987"/>
      <c r="C3987"/>
      <c r="F3987"/>
    </row>
    <row r="3988" spans="1:6" ht="11.25" customHeight="1" x14ac:dyDescent="0.2">
      <c r="A3988"/>
      <c r="B3988"/>
      <c r="C3988"/>
      <c r="F3988"/>
    </row>
    <row r="3989" spans="1:6" ht="11.25" customHeight="1" x14ac:dyDescent="0.2">
      <c r="A3989"/>
      <c r="B3989"/>
      <c r="C3989"/>
      <c r="F3989"/>
    </row>
    <row r="3990" spans="1:6" ht="11.25" customHeight="1" x14ac:dyDescent="0.2">
      <c r="A3990"/>
      <c r="B3990"/>
      <c r="C3990"/>
      <c r="F3990"/>
    </row>
    <row r="3991" spans="1:6" ht="11.25" customHeight="1" x14ac:dyDescent="0.2">
      <c r="A3991"/>
      <c r="B3991"/>
      <c r="C3991"/>
      <c r="F3991"/>
    </row>
    <row r="3992" spans="1:6" ht="11.25" customHeight="1" x14ac:dyDescent="0.2">
      <c r="A3992"/>
      <c r="B3992"/>
      <c r="C3992"/>
      <c r="F3992"/>
    </row>
    <row r="3993" spans="1:6" ht="11.25" customHeight="1" x14ac:dyDescent="0.2">
      <c r="A3993"/>
      <c r="B3993"/>
      <c r="C3993"/>
      <c r="F3993"/>
    </row>
    <row r="3994" spans="1:6" ht="11.25" customHeight="1" x14ac:dyDescent="0.2">
      <c r="A3994"/>
      <c r="B3994"/>
      <c r="C3994"/>
      <c r="F3994"/>
    </row>
    <row r="3995" spans="1:6" ht="11.25" customHeight="1" x14ac:dyDescent="0.2">
      <c r="A3995"/>
      <c r="B3995"/>
      <c r="C3995"/>
      <c r="F3995"/>
    </row>
    <row r="3996" spans="1:6" ht="11.25" customHeight="1" x14ac:dyDescent="0.2">
      <c r="A3996"/>
      <c r="B3996"/>
      <c r="C3996"/>
      <c r="F3996"/>
    </row>
    <row r="3997" spans="1:6" ht="11.25" customHeight="1" x14ac:dyDescent="0.2">
      <c r="A3997"/>
      <c r="B3997"/>
      <c r="C3997"/>
      <c r="F3997"/>
    </row>
    <row r="3998" spans="1:6" ht="11.25" customHeight="1" x14ac:dyDescent="0.2">
      <c r="A3998"/>
      <c r="B3998"/>
      <c r="C3998"/>
      <c r="F3998"/>
    </row>
    <row r="3999" spans="1:6" ht="11.25" customHeight="1" x14ac:dyDescent="0.2">
      <c r="A3999"/>
      <c r="B3999"/>
      <c r="C3999"/>
      <c r="F3999"/>
    </row>
    <row r="4000" spans="1:6" ht="11.25" customHeight="1" x14ac:dyDescent="0.2">
      <c r="A4000"/>
      <c r="B4000"/>
      <c r="C4000"/>
      <c r="F4000"/>
    </row>
    <row r="4001" spans="1:6" ht="11.25" customHeight="1" x14ac:dyDescent="0.2">
      <c r="A4001"/>
      <c r="B4001"/>
      <c r="C4001"/>
      <c r="F4001"/>
    </row>
    <row r="4002" spans="1:6" ht="11.25" customHeight="1" x14ac:dyDescent="0.2">
      <c r="A4002"/>
      <c r="B4002"/>
      <c r="C4002"/>
      <c r="F4002"/>
    </row>
    <row r="4003" spans="1:6" ht="11.25" customHeight="1" x14ac:dyDescent="0.2">
      <c r="A4003"/>
      <c r="B4003"/>
      <c r="C4003"/>
      <c r="F4003"/>
    </row>
    <row r="4004" spans="1:6" ht="11.25" customHeight="1" x14ac:dyDescent="0.2">
      <c r="A4004"/>
      <c r="B4004"/>
      <c r="C4004"/>
      <c r="F4004"/>
    </row>
    <row r="4005" spans="1:6" ht="11.25" customHeight="1" x14ac:dyDescent="0.2">
      <c r="A4005"/>
      <c r="B4005"/>
      <c r="C4005"/>
      <c r="F4005"/>
    </row>
    <row r="4006" spans="1:6" ht="11.25" customHeight="1" x14ac:dyDescent="0.2">
      <c r="A4006"/>
      <c r="B4006"/>
      <c r="C4006"/>
      <c r="F4006"/>
    </row>
    <row r="4007" spans="1:6" ht="11.25" customHeight="1" x14ac:dyDescent="0.2">
      <c r="A4007"/>
      <c r="B4007"/>
      <c r="C4007"/>
      <c r="F4007"/>
    </row>
    <row r="4008" spans="1:6" ht="11.25" customHeight="1" x14ac:dyDescent="0.2">
      <c r="A4008"/>
      <c r="B4008"/>
      <c r="C4008"/>
      <c r="F4008"/>
    </row>
    <row r="4009" spans="1:6" ht="11.25" customHeight="1" x14ac:dyDescent="0.2">
      <c r="A4009"/>
      <c r="B4009"/>
      <c r="C4009"/>
      <c r="F4009"/>
    </row>
    <row r="4010" spans="1:6" ht="11.25" customHeight="1" x14ac:dyDescent="0.2">
      <c r="A4010"/>
      <c r="B4010"/>
      <c r="C4010"/>
      <c r="F4010"/>
    </row>
    <row r="4011" spans="1:6" ht="11.25" customHeight="1" x14ac:dyDescent="0.2">
      <c r="A4011"/>
      <c r="B4011"/>
      <c r="C4011"/>
      <c r="F4011"/>
    </row>
    <row r="4012" spans="1:6" ht="11.25" customHeight="1" x14ac:dyDescent="0.2">
      <c r="A4012"/>
      <c r="B4012"/>
      <c r="C4012"/>
      <c r="F4012"/>
    </row>
    <row r="4013" spans="1:6" ht="11.25" customHeight="1" x14ac:dyDescent="0.2">
      <c r="A4013"/>
      <c r="B4013"/>
      <c r="C4013"/>
      <c r="F4013"/>
    </row>
    <row r="4014" spans="1:6" ht="11.25" customHeight="1" x14ac:dyDescent="0.2">
      <c r="A4014"/>
      <c r="B4014"/>
      <c r="C4014"/>
      <c r="F4014"/>
    </row>
    <row r="4015" spans="1:6" ht="11.25" customHeight="1" x14ac:dyDescent="0.2">
      <c r="A4015"/>
      <c r="B4015"/>
      <c r="C4015"/>
      <c r="F4015"/>
    </row>
    <row r="4016" spans="1:6" ht="11.25" customHeight="1" x14ac:dyDescent="0.2">
      <c r="A4016"/>
      <c r="B4016"/>
      <c r="C4016"/>
      <c r="F4016"/>
    </row>
    <row r="4017" spans="1:6" ht="11.25" customHeight="1" x14ac:dyDescent="0.2">
      <c r="A4017"/>
      <c r="B4017"/>
      <c r="C4017"/>
      <c r="F4017"/>
    </row>
    <row r="4018" spans="1:6" ht="11.25" customHeight="1" x14ac:dyDescent="0.2">
      <c r="A4018"/>
      <c r="B4018"/>
      <c r="C4018"/>
      <c r="F4018"/>
    </row>
    <row r="4019" spans="1:6" ht="11.25" customHeight="1" x14ac:dyDescent="0.2">
      <c r="A4019"/>
      <c r="B4019"/>
      <c r="C4019"/>
      <c r="F4019"/>
    </row>
    <row r="4020" spans="1:6" ht="11.25" customHeight="1" x14ac:dyDescent="0.2">
      <c r="A4020"/>
      <c r="B4020"/>
      <c r="C4020"/>
      <c r="F4020"/>
    </row>
    <row r="4021" spans="1:6" ht="11.25" customHeight="1" x14ac:dyDescent="0.2">
      <c r="A4021"/>
      <c r="B4021"/>
      <c r="C4021"/>
      <c r="F4021"/>
    </row>
    <row r="4022" spans="1:6" ht="11.25" customHeight="1" x14ac:dyDescent="0.2">
      <c r="A4022"/>
      <c r="B4022"/>
      <c r="C4022"/>
      <c r="F4022"/>
    </row>
    <row r="4023" spans="1:6" ht="11.25" customHeight="1" x14ac:dyDescent="0.2">
      <c r="A4023"/>
      <c r="B4023"/>
      <c r="C4023"/>
      <c r="F4023"/>
    </row>
    <row r="4024" spans="1:6" ht="11.25" customHeight="1" x14ac:dyDescent="0.2">
      <c r="A4024"/>
      <c r="B4024"/>
      <c r="C4024"/>
      <c r="F4024"/>
    </row>
    <row r="4025" spans="1:6" ht="11.25" customHeight="1" x14ac:dyDescent="0.2">
      <c r="A4025"/>
      <c r="B4025"/>
      <c r="C4025"/>
      <c r="F4025"/>
    </row>
    <row r="4026" spans="1:6" ht="11.25" customHeight="1" x14ac:dyDescent="0.2">
      <c r="A4026"/>
      <c r="B4026"/>
      <c r="C4026"/>
      <c r="F4026"/>
    </row>
    <row r="4027" spans="1:6" ht="11.25" customHeight="1" x14ac:dyDescent="0.2">
      <c r="A4027"/>
      <c r="B4027"/>
      <c r="C4027"/>
      <c r="F4027"/>
    </row>
    <row r="4028" spans="1:6" ht="11.25" customHeight="1" x14ac:dyDescent="0.2">
      <c r="A4028"/>
      <c r="B4028"/>
      <c r="C4028"/>
      <c r="F4028"/>
    </row>
    <row r="4029" spans="1:6" ht="11.25" customHeight="1" x14ac:dyDescent="0.2">
      <c r="A4029"/>
      <c r="B4029"/>
      <c r="C4029"/>
      <c r="F4029"/>
    </row>
    <row r="4030" spans="1:6" ht="11.25" customHeight="1" x14ac:dyDescent="0.2">
      <c r="A4030"/>
      <c r="B4030"/>
      <c r="C4030"/>
      <c r="F4030"/>
    </row>
    <row r="4031" spans="1:6" ht="11.25" customHeight="1" x14ac:dyDescent="0.2">
      <c r="A4031"/>
      <c r="B4031"/>
      <c r="C4031"/>
      <c r="F4031"/>
    </row>
    <row r="4032" spans="1:6" ht="11.25" customHeight="1" x14ac:dyDescent="0.2">
      <c r="A4032"/>
      <c r="B4032"/>
      <c r="C4032"/>
      <c r="F4032"/>
    </row>
    <row r="4033" spans="1:6" ht="11.25" customHeight="1" x14ac:dyDescent="0.2">
      <c r="A4033"/>
      <c r="B4033"/>
      <c r="C4033"/>
      <c r="F4033"/>
    </row>
    <row r="4034" spans="1:6" ht="11.25" customHeight="1" x14ac:dyDescent="0.2">
      <c r="A4034"/>
      <c r="B4034"/>
      <c r="C4034"/>
      <c r="F4034"/>
    </row>
    <row r="4035" spans="1:6" ht="11.25" customHeight="1" x14ac:dyDescent="0.2">
      <c r="A4035"/>
      <c r="B4035"/>
      <c r="C4035"/>
      <c r="F4035"/>
    </row>
    <row r="4036" spans="1:6" ht="11.25" customHeight="1" x14ac:dyDescent="0.2">
      <c r="A4036"/>
      <c r="B4036"/>
      <c r="C4036"/>
      <c r="F4036"/>
    </row>
    <row r="4037" spans="1:6" ht="11.25" customHeight="1" x14ac:dyDescent="0.2">
      <c r="A4037"/>
      <c r="B4037"/>
      <c r="C4037"/>
      <c r="F4037"/>
    </row>
    <row r="4038" spans="1:6" ht="11.25" customHeight="1" x14ac:dyDescent="0.2">
      <c r="A4038"/>
      <c r="B4038"/>
      <c r="C4038"/>
      <c r="F4038"/>
    </row>
    <row r="4039" spans="1:6" ht="11.25" customHeight="1" x14ac:dyDescent="0.2">
      <c r="A4039"/>
      <c r="B4039"/>
      <c r="C4039"/>
      <c r="F4039"/>
    </row>
    <row r="4040" spans="1:6" ht="11.25" customHeight="1" x14ac:dyDescent="0.2">
      <c r="A4040"/>
      <c r="B4040"/>
      <c r="C4040"/>
      <c r="F4040"/>
    </row>
    <row r="4041" spans="1:6" ht="11.25" customHeight="1" x14ac:dyDescent="0.2">
      <c r="A4041"/>
      <c r="B4041"/>
      <c r="C4041"/>
      <c r="F4041"/>
    </row>
    <row r="4042" spans="1:6" ht="11.25" customHeight="1" x14ac:dyDescent="0.2">
      <c r="A4042"/>
      <c r="B4042"/>
      <c r="C4042"/>
      <c r="F4042"/>
    </row>
    <row r="4043" spans="1:6" ht="11.25" customHeight="1" x14ac:dyDescent="0.2">
      <c r="A4043"/>
      <c r="B4043"/>
      <c r="C4043"/>
      <c r="F4043"/>
    </row>
    <row r="4044" spans="1:6" ht="11.25" customHeight="1" x14ac:dyDescent="0.2">
      <c r="A4044"/>
      <c r="B4044"/>
      <c r="C4044"/>
      <c r="F4044"/>
    </row>
    <row r="4045" spans="1:6" ht="11.25" customHeight="1" x14ac:dyDescent="0.2">
      <c r="A4045"/>
      <c r="B4045"/>
      <c r="C4045"/>
      <c r="F4045"/>
    </row>
    <row r="4046" spans="1:6" ht="11.25" customHeight="1" x14ac:dyDescent="0.2">
      <c r="A4046"/>
      <c r="B4046"/>
      <c r="C4046"/>
      <c r="F4046"/>
    </row>
    <row r="4047" spans="1:6" ht="11.25" customHeight="1" x14ac:dyDescent="0.2">
      <c r="A4047"/>
      <c r="B4047"/>
      <c r="C4047"/>
      <c r="F4047"/>
    </row>
    <row r="4048" spans="1:6" ht="11.25" customHeight="1" x14ac:dyDescent="0.2">
      <c r="A4048"/>
      <c r="B4048"/>
      <c r="C4048"/>
      <c r="F4048"/>
    </row>
    <row r="4049" spans="1:6" ht="11.25" customHeight="1" x14ac:dyDescent="0.2">
      <c r="A4049"/>
      <c r="B4049"/>
      <c r="C4049"/>
      <c r="F4049"/>
    </row>
    <row r="4050" spans="1:6" ht="11.25" customHeight="1" x14ac:dyDescent="0.2">
      <c r="A4050"/>
      <c r="B4050"/>
      <c r="C4050"/>
      <c r="F4050"/>
    </row>
    <row r="4051" spans="1:6" ht="11.25" customHeight="1" x14ac:dyDescent="0.2">
      <c r="A4051"/>
      <c r="B4051"/>
      <c r="C4051"/>
      <c r="F4051"/>
    </row>
    <row r="4052" spans="1:6" ht="11.25" customHeight="1" x14ac:dyDescent="0.2">
      <c r="A4052"/>
      <c r="B4052"/>
      <c r="C4052"/>
      <c r="F4052"/>
    </row>
    <row r="4053" spans="1:6" ht="11.25" customHeight="1" x14ac:dyDescent="0.2">
      <c r="A4053"/>
      <c r="B4053"/>
      <c r="C4053"/>
      <c r="F4053"/>
    </row>
    <row r="4054" spans="1:6" ht="11.25" customHeight="1" x14ac:dyDescent="0.2">
      <c r="A4054"/>
      <c r="B4054"/>
      <c r="C4054"/>
      <c r="F4054"/>
    </row>
    <row r="4055" spans="1:6" ht="11.25" customHeight="1" x14ac:dyDescent="0.2">
      <c r="A4055"/>
      <c r="B4055"/>
      <c r="C4055"/>
      <c r="F4055"/>
    </row>
    <row r="4056" spans="1:6" ht="11.25" customHeight="1" x14ac:dyDescent="0.2">
      <c r="A4056"/>
      <c r="B4056"/>
      <c r="C4056"/>
      <c r="F4056"/>
    </row>
    <row r="4057" spans="1:6" ht="11.25" customHeight="1" x14ac:dyDescent="0.2">
      <c r="A4057"/>
      <c r="B4057"/>
      <c r="C4057"/>
      <c r="F4057"/>
    </row>
    <row r="4058" spans="1:6" ht="11.25" customHeight="1" x14ac:dyDescent="0.2">
      <c r="A4058"/>
      <c r="B4058"/>
      <c r="C4058"/>
      <c r="F4058"/>
    </row>
    <row r="4059" spans="1:6" ht="11.25" customHeight="1" x14ac:dyDescent="0.2">
      <c r="A4059"/>
      <c r="B4059"/>
      <c r="C4059"/>
      <c r="F4059"/>
    </row>
    <row r="4060" spans="1:6" ht="11.25" customHeight="1" x14ac:dyDescent="0.2">
      <c r="A4060"/>
      <c r="B4060"/>
      <c r="C4060"/>
      <c r="F4060"/>
    </row>
    <row r="4061" spans="1:6" ht="11.25" customHeight="1" x14ac:dyDescent="0.2">
      <c r="A4061"/>
      <c r="B4061"/>
      <c r="C4061"/>
      <c r="F4061"/>
    </row>
    <row r="4062" spans="1:6" ht="11.25" customHeight="1" x14ac:dyDescent="0.2">
      <c r="A4062"/>
      <c r="B4062"/>
      <c r="C4062"/>
      <c r="F4062"/>
    </row>
    <row r="4063" spans="1:6" ht="11.25" customHeight="1" x14ac:dyDescent="0.2">
      <c r="A4063"/>
      <c r="B4063"/>
      <c r="C4063"/>
      <c r="F4063"/>
    </row>
    <row r="4064" spans="1:6" ht="11.25" customHeight="1" x14ac:dyDescent="0.2">
      <c r="A4064"/>
      <c r="B4064"/>
      <c r="C4064"/>
      <c r="F4064"/>
    </row>
    <row r="4065" spans="1:6" ht="11.25" customHeight="1" x14ac:dyDescent="0.2">
      <c r="A4065"/>
      <c r="B4065"/>
      <c r="C4065"/>
      <c r="F4065"/>
    </row>
    <row r="4066" spans="1:6" ht="11.25" customHeight="1" x14ac:dyDescent="0.2">
      <c r="A4066"/>
      <c r="B4066"/>
      <c r="C4066"/>
      <c r="F4066"/>
    </row>
    <row r="4067" spans="1:6" ht="11.25" customHeight="1" x14ac:dyDescent="0.2">
      <c r="A4067"/>
      <c r="B4067"/>
      <c r="C4067"/>
      <c r="F4067"/>
    </row>
    <row r="4068" spans="1:6" ht="11.25" customHeight="1" x14ac:dyDescent="0.2">
      <c r="A4068"/>
      <c r="B4068"/>
      <c r="C4068"/>
      <c r="F4068"/>
    </row>
    <row r="4069" spans="1:6" ht="11.25" customHeight="1" x14ac:dyDescent="0.2">
      <c r="A4069"/>
      <c r="B4069"/>
      <c r="C4069"/>
      <c r="F4069"/>
    </row>
    <row r="4070" spans="1:6" ht="11.25" customHeight="1" x14ac:dyDescent="0.2">
      <c r="A4070"/>
      <c r="B4070"/>
      <c r="C4070"/>
      <c r="F4070"/>
    </row>
    <row r="4071" spans="1:6" ht="11.25" customHeight="1" x14ac:dyDescent="0.2">
      <c r="A4071"/>
      <c r="B4071"/>
      <c r="C4071"/>
      <c r="F4071"/>
    </row>
    <row r="4072" spans="1:6" ht="11.25" customHeight="1" x14ac:dyDescent="0.2">
      <c r="A4072"/>
      <c r="B4072"/>
      <c r="C4072"/>
      <c r="F4072"/>
    </row>
    <row r="4073" spans="1:6" ht="11.25" customHeight="1" x14ac:dyDescent="0.2">
      <c r="A4073"/>
      <c r="B4073"/>
      <c r="C4073"/>
      <c r="F4073"/>
    </row>
    <row r="4074" spans="1:6" ht="11.25" customHeight="1" x14ac:dyDescent="0.2">
      <c r="A4074"/>
      <c r="B4074"/>
      <c r="C4074"/>
      <c r="F4074"/>
    </row>
    <row r="4075" spans="1:6" ht="11.25" customHeight="1" x14ac:dyDescent="0.2">
      <c r="A4075"/>
      <c r="B4075"/>
      <c r="C4075"/>
      <c r="F4075"/>
    </row>
    <row r="4076" spans="1:6" ht="11.25" customHeight="1" x14ac:dyDescent="0.2">
      <c r="A4076"/>
      <c r="B4076"/>
      <c r="C4076"/>
      <c r="F4076"/>
    </row>
    <row r="4077" spans="1:6" ht="11.25" customHeight="1" x14ac:dyDescent="0.2">
      <c r="A4077"/>
      <c r="B4077"/>
      <c r="C4077"/>
      <c r="F4077"/>
    </row>
    <row r="4078" spans="1:6" ht="11.25" customHeight="1" x14ac:dyDescent="0.2">
      <c r="A4078"/>
      <c r="B4078"/>
      <c r="C4078"/>
      <c r="F4078"/>
    </row>
    <row r="4079" spans="1:6" ht="11.25" customHeight="1" x14ac:dyDescent="0.2">
      <c r="A4079"/>
      <c r="B4079"/>
      <c r="C4079"/>
      <c r="F4079"/>
    </row>
    <row r="4080" spans="1:6" ht="11.25" customHeight="1" x14ac:dyDescent="0.2">
      <c r="A4080"/>
      <c r="B4080"/>
      <c r="C4080"/>
      <c r="F4080"/>
    </row>
    <row r="4081" spans="1:6" ht="11.25" customHeight="1" x14ac:dyDescent="0.2">
      <c r="A4081"/>
      <c r="B4081"/>
      <c r="C4081"/>
      <c r="F4081"/>
    </row>
    <row r="4082" spans="1:6" ht="11.25" customHeight="1" x14ac:dyDescent="0.2">
      <c r="A4082"/>
      <c r="B4082"/>
      <c r="C4082"/>
      <c r="F4082"/>
    </row>
    <row r="4083" spans="1:6" ht="11.25" customHeight="1" x14ac:dyDescent="0.2">
      <c r="A4083"/>
      <c r="B4083"/>
      <c r="C4083"/>
      <c r="F4083"/>
    </row>
    <row r="4084" spans="1:6" ht="11.25" customHeight="1" x14ac:dyDescent="0.2">
      <c r="A4084"/>
      <c r="B4084"/>
      <c r="C4084"/>
      <c r="F4084"/>
    </row>
    <row r="4085" spans="1:6" ht="11.25" customHeight="1" x14ac:dyDescent="0.2">
      <c r="A4085"/>
      <c r="B4085"/>
      <c r="C4085"/>
      <c r="F4085"/>
    </row>
    <row r="4086" spans="1:6" ht="11.25" customHeight="1" x14ac:dyDescent="0.2">
      <c r="A4086"/>
      <c r="B4086"/>
      <c r="C4086"/>
      <c r="F4086"/>
    </row>
    <row r="4087" spans="1:6" ht="11.25" customHeight="1" x14ac:dyDescent="0.2">
      <c r="A4087"/>
      <c r="B4087"/>
      <c r="C4087"/>
      <c r="F4087"/>
    </row>
    <row r="4088" spans="1:6" ht="11.25" customHeight="1" x14ac:dyDescent="0.2">
      <c r="A4088"/>
      <c r="B4088"/>
      <c r="C4088"/>
      <c r="F4088"/>
    </row>
    <row r="4089" spans="1:6" ht="11.25" customHeight="1" x14ac:dyDescent="0.2">
      <c r="A4089"/>
      <c r="B4089"/>
      <c r="C4089"/>
      <c r="F4089"/>
    </row>
    <row r="4090" spans="1:6" ht="11.25" customHeight="1" x14ac:dyDescent="0.2">
      <c r="A4090"/>
      <c r="B4090"/>
      <c r="C4090"/>
      <c r="F4090"/>
    </row>
    <row r="4091" spans="1:6" ht="11.25" customHeight="1" x14ac:dyDescent="0.2">
      <c r="A4091"/>
      <c r="B4091"/>
      <c r="C4091"/>
      <c r="F4091"/>
    </row>
    <row r="4092" spans="1:6" ht="11.25" customHeight="1" x14ac:dyDescent="0.2">
      <c r="A4092"/>
      <c r="B4092"/>
      <c r="C4092"/>
      <c r="F4092"/>
    </row>
    <row r="4093" spans="1:6" ht="11.25" customHeight="1" x14ac:dyDescent="0.2">
      <c r="A4093"/>
      <c r="B4093"/>
      <c r="C4093"/>
      <c r="F4093"/>
    </row>
    <row r="4094" spans="1:6" ht="11.25" customHeight="1" x14ac:dyDescent="0.2">
      <c r="A4094"/>
      <c r="B4094"/>
      <c r="C4094"/>
      <c r="F4094"/>
    </row>
    <row r="4095" spans="1:6" ht="11.25" customHeight="1" x14ac:dyDescent="0.2">
      <c r="A4095"/>
      <c r="B4095"/>
      <c r="C4095"/>
      <c r="F4095"/>
    </row>
    <row r="4096" spans="1:6" ht="11.25" customHeight="1" x14ac:dyDescent="0.2">
      <c r="A4096"/>
      <c r="B4096"/>
      <c r="C4096"/>
      <c r="F4096"/>
    </row>
    <row r="4097" spans="1:6" ht="11.25" customHeight="1" x14ac:dyDescent="0.2">
      <c r="A4097"/>
      <c r="B4097"/>
      <c r="C4097"/>
      <c r="F4097"/>
    </row>
    <row r="4098" spans="1:6" ht="11.25" customHeight="1" x14ac:dyDescent="0.2">
      <c r="A4098"/>
      <c r="B4098"/>
      <c r="C4098"/>
      <c r="F4098"/>
    </row>
    <row r="4099" spans="1:6" ht="11.25" customHeight="1" x14ac:dyDescent="0.2">
      <c r="A4099"/>
      <c r="B4099"/>
      <c r="C4099"/>
      <c r="F4099"/>
    </row>
    <row r="4100" spans="1:6" ht="11.25" customHeight="1" x14ac:dyDescent="0.2">
      <c r="A4100"/>
      <c r="B4100"/>
      <c r="C4100"/>
      <c r="F4100"/>
    </row>
    <row r="4101" spans="1:6" ht="11.25" customHeight="1" x14ac:dyDescent="0.2">
      <c r="A4101"/>
      <c r="B4101"/>
      <c r="C4101"/>
      <c r="F4101"/>
    </row>
    <row r="4102" spans="1:6" ht="11.25" customHeight="1" x14ac:dyDescent="0.2">
      <c r="A4102"/>
      <c r="B4102"/>
      <c r="C4102"/>
      <c r="F4102"/>
    </row>
    <row r="4103" spans="1:6" ht="11.25" customHeight="1" x14ac:dyDescent="0.2">
      <c r="A4103"/>
      <c r="B4103"/>
      <c r="C4103"/>
      <c r="F4103"/>
    </row>
    <row r="4104" spans="1:6" ht="11.25" customHeight="1" x14ac:dyDescent="0.2">
      <c r="A4104"/>
      <c r="B4104"/>
      <c r="C4104"/>
      <c r="F4104"/>
    </row>
    <row r="4105" spans="1:6" ht="11.25" customHeight="1" x14ac:dyDescent="0.2">
      <c r="A4105"/>
      <c r="B4105"/>
      <c r="C4105"/>
      <c r="F4105"/>
    </row>
    <row r="4106" spans="1:6" ht="11.25" customHeight="1" x14ac:dyDescent="0.2">
      <c r="A4106"/>
      <c r="B4106"/>
      <c r="C4106"/>
      <c r="F4106"/>
    </row>
    <row r="4107" spans="1:6" ht="11.25" customHeight="1" x14ac:dyDescent="0.2">
      <c r="A4107"/>
      <c r="B4107"/>
      <c r="C4107"/>
      <c r="F4107"/>
    </row>
    <row r="4108" spans="1:6" ht="11.25" customHeight="1" x14ac:dyDescent="0.2">
      <c r="A4108"/>
      <c r="B4108"/>
      <c r="C4108"/>
      <c r="F4108"/>
    </row>
    <row r="4109" spans="1:6" ht="11.25" customHeight="1" x14ac:dyDescent="0.2">
      <c r="A4109"/>
      <c r="B4109"/>
      <c r="C4109"/>
      <c r="F4109"/>
    </row>
    <row r="4110" spans="1:6" ht="11.25" customHeight="1" x14ac:dyDescent="0.2">
      <c r="A4110"/>
      <c r="B4110"/>
      <c r="C4110"/>
      <c r="F4110"/>
    </row>
    <row r="4111" spans="1:6" ht="11.25" customHeight="1" x14ac:dyDescent="0.2">
      <c r="A4111"/>
      <c r="B4111"/>
      <c r="C4111"/>
      <c r="F4111"/>
    </row>
    <row r="4112" spans="1:6" ht="11.25" customHeight="1" x14ac:dyDescent="0.2">
      <c r="A4112"/>
      <c r="B4112"/>
      <c r="C4112"/>
      <c r="F4112"/>
    </row>
    <row r="4113" spans="1:6" ht="11.25" customHeight="1" x14ac:dyDescent="0.2">
      <c r="A4113"/>
      <c r="B4113"/>
      <c r="C4113"/>
      <c r="F4113"/>
    </row>
    <row r="4114" spans="1:6" ht="11.25" customHeight="1" x14ac:dyDescent="0.2">
      <c r="A4114"/>
      <c r="B4114"/>
      <c r="C4114"/>
      <c r="F4114"/>
    </row>
    <row r="4115" spans="1:6" ht="11.25" customHeight="1" x14ac:dyDescent="0.2">
      <c r="A4115"/>
      <c r="B4115"/>
      <c r="C4115"/>
      <c r="F4115"/>
    </row>
    <row r="4116" spans="1:6" ht="11.25" customHeight="1" x14ac:dyDescent="0.2">
      <c r="A4116"/>
      <c r="B4116"/>
      <c r="C4116"/>
      <c r="F4116"/>
    </row>
    <row r="4117" spans="1:6" ht="11.25" customHeight="1" x14ac:dyDescent="0.2">
      <c r="A4117"/>
      <c r="B4117"/>
      <c r="C4117"/>
      <c r="F4117"/>
    </row>
    <row r="4118" spans="1:6" ht="11.25" customHeight="1" x14ac:dyDescent="0.2">
      <c r="A4118"/>
      <c r="B4118"/>
      <c r="C4118"/>
      <c r="F4118"/>
    </row>
    <row r="4119" spans="1:6" ht="11.25" customHeight="1" x14ac:dyDescent="0.2">
      <c r="A4119"/>
      <c r="B4119"/>
      <c r="C4119"/>
      <c r="F4119"/>
    </row>
    <row r="4120" spans="1:6" ht="11.25" customHeight="1" x14ac:dyDescent="0.2">
      <c r="A4120"/>
      <c r="B4120"/>
      <c r="C4120"/>
      <c r="F4120"/>
    </row>
    <row r="4121" spans="1:6" ht="11.25" customHeight="1" x14ac:dyDescent="0.2">
      <c r="A4121"/>
      <c r="B4121"/>
      <c r="C4121"/>
      <c r="F4121"/>
    </row>
    <row r="4122" spans="1:6" ht="11.25" customHeight="1" x14ac:dyDescent="0.2">
      <c r="A4122"/>
      <c r="B4122"/>
      <c r="C4122"/>
      <c r="F4122"/>
    </row>
    <row r="4123" spans="1:6" ht="11.25" customHeight="1" x14ac:dyDescent="0.2">
      <c r="A4123"/>
      <c r="B4123"/>
      <c r="C4123"/>
      <c r="F4123"/>
    </row>
    <row r="4124" spans="1:6" ht="11.25" customHeight="1" x14ac:dyDescent="0.2">
      <c r="A4124"/>
      <c r="B4124"/>
      <c r="C4124"/>
      <c r="F4124"/>
    </row>
    <row r="4125" spans="1:6" ht="11.25" customHeight="1" x14ac:dyDescent="0.2">
      <c r="A4125"/>
      <c r="B4125"/>
      <c r="C4125"/>
      <c r="F4125"/>
    </row>
    <row r="4126" spans="1:6" ht="11.25" customHeight="1" x14ac:dyDescent="0.2">
      <c r="A4126"/>
      <c r="B4126"/>
      <c r="C4126"/>
      <c r="F4126"/>
    </row>
    <row r="4127" spans="1:6" ht="11.25" customHeight="1" x14ac:dyDescent="0.2">
      <c r="A4127"/>
      <c r="B4127"/>
      <c r="C4127"/>
      <c r="F4127"/>
    </row>
    <row r="4128" spans="1:6" ht="11.25" customHeight="1" x14ac:dyDescent="0.2">
      <c r="A4128"/>
      <c r="B4128"/>
      <c r="C4128"/>
      <c r="F4128"/>
    </row>
    <row r="4129" spans="1:6" ht="11.25" customHeight="1" x14ac:dyDescent="0.2">
      <c r="A4129"/>
      <c r="B4129"/>
      <c r="C4129"/>
      <c r="F4129"/>
    </row>
    <row r="4130" spans="1:6" ht="11.25" customHeight="1" x14ac:dyDescent="0.2">
      <c r="A4130"/>
      <c r="B4130"/>
      <c r="C4130"/>
      <c r="F4130"/>
    </row>
    <row r="4131" spans="1:6" ht="11.25" customHeight="1" x14ac:dyDescent="0.2">
      <c r="A4131"/>
      <c r="B4131"/>
      <c r="C4131"/>
      <c r="F4131"/>
    </row>
    <row r="4132" spans="1:6" ht="11.25" customHeight="1" x14ac:dyDescent="0.2">
      <c r="A4132"/>
      <c r="B4132"/>
      <c r="C4132"/>
      <c r="F4132"/>
    </row>
    <row r="4133" spans="1:6" ht="11.25" customHeight="1" x14ac:dyDescent="0.2">
      <c r="A4133"/>
      <c r="B4133"/>
      <c r="C4133"/>
      <c r="F4133"/>
    </row>
    <row r="4134" spans="1:6" ht="11.25" customHeight="1" x14ac:dyDescent="0.2">
      <c r="A4134"/>
      <c r="B4134"/>
      <c r="C4134"/>
      <c r="F4134"/>
    </row>
    <row r="4135" spans="1:6" ht="11.25" customHeight="1" x14ac:dyDescent="0.2">
      <c r="A4135"/>
      <c r="B4135"/>
      <c r="C4135"/>
      <c r="F4135"/>
    </row>
    <row r="4136" spans="1:6" ht="11.25" customHeight="1" x14ac:dyDescent="0.2">
      <c r="A4136"/>
      <c r="B4136"/>
      <c r="C4136"/>
      <c r="F4136"/>
    </row>
    <row r="4137" spans="1:6" ht="11.25" customHeight="1" x14ac:dyDescent="0.2">
      <c r="A4137"/>
      <c r="B4137"/>
      <c r="C4137"/>
      <c r="F4137"/>
    </row>
    <row r="4138" spans="1:6" ht="11.25" customHeight="1" x14ac:dyDescent="0.2">
      <c r="A4138"/>
      <c r="B4138"/>
      <c r="C4138"/>
      <c r="F4138"/>
    </row>
    <row r="4139" spans="1:6" ht="11.25" customHeight="1" x14ac:dyDescent="0.2">
      <c r="A4139"/>
      <c r="B4139"/>
      <c r="C4139"/>
      <c r="F4139"/>
    </row>
    <row r="4140" spans="1:6" ht="11.25" customHeight="1" x14ac:dyDescent="0.2">
      <c r="A4140"/>
      <c r="B4140"/>
      <c r="C4140"/>
      <c r="F4140"/>
    </row>
    <row r="4141" spans="1:6" ht="11.25" customHeight="1" x14ac:dyDescent="0.2">
      <c r="A4141"/>
      <c r="B4141"/>
      <c r="C4141"/>
      <c r="F4141"/>
    </row>
    <row r="4142" spans="1:6" ht="11.25" customHeight="1" x14ac:dyDescent="0.2">
      <c r="A4142"/>
      <c r="B4142"/>
      <c r="C4142"/>
      <c r="F4142"/>
    </row>
    <row r="4143" spans="1:6" ht="11.25" customHeight="1" x14ac:dyDescent="0.2">
      <c r="A4143"/>
      <c r="B4143"/>
      <c r="C4143"/>
      <c r="F4143"/>
    </row>
    <row r="4144" spans="1:6" ht="11.25" customHeight="1" x14ac:dyDescent="0.2">
      <c r="A4144"/>
      <c r="B4144"/>
      <c r="C4144"/>
      <c r="F4144"/>
    </row>
    <row r="4145" spans="1:6" ht="11.25" customHeight="1" x14ac:dyDescent="0.2">
      <c r="A4145"/>
      <c r="B4145"/>
      <c r="C4145"/>
      <c r="F4145"/>
    </row>
    <row r="4146" spans="1:6" ht="11.25" customHeight="1" x14ac:dyDescent="0.2">
      <c r="A4146"/>
      <c r="B4146"/>
      <c r="C4146"/>
      <c r="F4146"/>
    </row>
    <row r="4147" spans="1:6" ht="11.25" customHeight="1" x14ac:dyDescent="0.2">
      <c r="A4147"/>
      <c r="B4147"/>
      <c r="C4147"/>
      <c r="F4147"/>
    </row>
    <row r="4148" spans="1:6" ht="11.25" customHeight="1" x14ac:dyDescent="0.2">
      <c r="A4148"/>
      <c r="B4148"/>
      <c r="C4148"/>
      <c r="F4148"/>
    </row>
    <row r="4149" spans="1:6" ht="11.25" customHeight="1" x14ac:dyDescent="0.2">
      <c r="A4149"/>
      <c r="B4149"/>
      <c r="C4149"/>
      <c r="F4149"/>
    </row>
    <row r="4150" spans="1:6" ht="11.25" customHeight="1" x14ac:dyDescent="0.2">
      <c r="A4150"/>
      <c r="B4150"/>
      <c r="C4150"/>
      <c r="F4150"/>
    </row>
    <row r="4151" spans="1:6" ht="11.25" customHeight="1" x14ac:dyDescent="0.2">
      <c r="A4151"/>
      <c r="B4151"/>
      <c r="C4151"/>
      <c r="F4151"/>
    </row>
    <row r="4152" spans="1:6" ht="11.25" customHeight="1" x14ac:dyDescent="0.2">
      <c r="A4152"/>
      <c r="B4152"/>
      <c r="C4152"/>
      <c r="F4152"/>
    </row>
    <row r="4153" spans="1:6" ht="11.25" customHeight="1" x14ac:dyDescent="0.2">
      <c r="A4153"/>
      <c r="B4153"/>
      <c r="C4153"/>
      <c r="F4153"/>
    </row>
    <row r="4154" spans="1:6" ht="11.25" customHeight="1" x14ac:dyDescent="0.2">
      <c r="A4154"/>
      <c r="B4154"/>
      <c r="C4154"/>
      <c r="F4154"/>
    </row>
    <row r="4155" spans="1:6" ht="11.25" customHeight="1" x14ac:dyDescent="0.2">
      <c r="A4155"/>
      <c r="B4155"/>
      <c r="C4155"/>
      <c r="F4155"/>
    </row>
    <row r="4156" spans="1:6" ht="11.25" customHeight="1" x14ac:dyDescent="0.2">
      <c r="A4156"/>
      <c r="B4156"/>
      <c r="C4156"/>
      <c r="F4156"/>
    </row>
    <row r="4157" spans="1:6" ht="11.25" customHeight="1" x14ac:dyDescent="0.2">
      <c r="A4157"/>
      <c r="B4157"/>
      <c r="C4157"/>
      <c r="F4157"/>
    </row>
    <row r="4158" spans="1:6" ht="11.25" customHeight="1" x14ac:dyDescent="0.2">
      <c r="A4158"/>
      <c r="B4158"/>
      <c r="C4158"/>
      <c r="F4158"/>
    </row>
    <row r="4159" spans="1:6" ht="11.25" customHeight="1" x14ac:dyDescent="0.2">
      <c r="A4159"/>
      <c r="B4159"/>
      <c r="C4159"/>
      <c r="F4159"/>
    </row>
    <row r="4160" spans="1:6" ht="11.25" customHeight="1" x14ac:dyDescent="0.2">
      <c r="A4160"/>
      <c r="B4160"/>
      <c r="C4160"/>
      <c r="F4160"/>
    </row>
    <row r="4161" spans="1:6" ht="11.25" customHeight="1" x14ac:dyDescent="0.2">
      <c r="A4161"/>
      <c r="B4161"/>
      <c r="C4161"/>
      <c r="F4161"/>
    </row>
    <row r="4162" spans="1:6" ht="11.25" customHeight="1" x14ac:dyDescent="0.2">
      <c r="A4162"/>
      <c r="B4162"/>
      <c r="C4162"/>
      <c r="F4162"/>
    </row>
    <row r="4163" spans="1:6" ht="11.25" customHeight="1" x14ac:dyDescent="0.2">
      <c r="A4163"/>
      <c r="B4163"/>
      <c r="C4163"/>
      <c r="F4163"/>
    </row>
    <row r="4164" spans="1:6" ht="11.25" customHeight="1" x14ac:dyDescent="0.2">
      <c r="A4164"/>
      <c r="B4164"/>
      <c r="C4164"/>
      <c r="F4164"/>
    </row>
    <row r="4165" spans="1:6" ht="11.25" customHeight="1" x14ac:dyDescent="0.2">
      <c r="A4165"/>
      <c r="B4165"/>
      <c r="C4165"/>
      <c r="F4165"/>
    </row>
    <row r="4166" spans="1:6" ht="11.25" customHeight="1" x14ac:dyDescent="0.2">
      <c r="A4166"/>
      <c r="B4166"/>
      <c r="C4166"/>
      <c r="F4166"/>
    </row>
    <row r="4167" spans="1:6" ht="11.25" customHeight="1" x14ac:dyDescent="0.2">
      <c r="A4167"/>
      <c r="B4167"/>
      <c r="C4167"/>
      <c r="F4167"/>
    </row>
    <row r="4168" spans="1:6" ht="11.25" customHeight="1" x14ac:dyDescent="0.2">
      <c r="A4168"/>
      <c r="B4168"/>
      <c r="C4168"/>
      <c r="F4168"/>
    </row>
    <row r="4169" spans="1:6" ht="11.25" customHeight="1" x14ac:dyDescent="0.2">
      <c r="A4169"/>
      <c r="B4169"/>
      <c r="C4169"/>
      <c r="F4169"/>
    </row>
    <row r="4170" spans="1:6" ht="11.25" customHeight="1" x14ac:dyDescent="0.2">
      <c r="A4170"/>
      <c r="B4170"/>
      <c r="C4170"/>
      <c r="F4170"/>
    </row>
    <row r="4171" spans="1:6" ht="11.25" customHeight="1" x14ac:dyDescent="0.2">
      <c r="A4171"/>
      <c r="B4171"/>
      <c r="C4171"/>
      <c r="F4171"/>
    </row>
    <row r="4172" spans="1:6" ht="11.25" customHeight="1" x14ac:dyDescent="0.2">
      <c r="A4172"/>
      <c r="B4172"/>
      <c r="C4172"/>
      <c r="F4172"/>
    </row>
    <row r="4173" spans="1:6" ht="11.25" customHeight="1" x14ac:dyDescent="0.2">
      <c r="A4173"/>
      <c r="B4173"/>
      <c r="C4173"/>
      <c r="F4173"/>
    </row>
    <row r="4174" spans="1:6" ht="11.25" customHeight="1" x14ac:dyDescent="0.2">
      <c r="A4174"/>
      <c r="B4174"/>
      <c r="C4174"/>
      <c r="F4174"/>
    </row>
    <row r="4175" spans="1:6" ht="11.25" customHeight="1" x14ac:dyDescent="0.2">
      <c r="A4175"/>
      <c r="B4175"/>
      <c r="C4175"/>
      <c r="F4175"/>
    </row>
    <row r="4176" spans="1:6" ht="11.25" customHeight="1" x14ac:dyDescent="0.2">
      <c r="A4176"/>
      <c r="B4176"/>
      <c r="C4176"/>
      <c r="F4176"/>
    </row>
    <row r="4177" spans="1:6" ht="11.25" customHeight="1" x14ac:dyDescent="0.2">
      <c r="A4177"/>
      <c r="B4177"/>
      <c r="C4177"/>
      <c r="F4177"/>
    </row>
    <row r="4178" spans="1:6" ht="11.25" customHeight="1" x14ac:dyDescent="0.2">
      <c r="A4178"/>
      <c r="B4178"/>
      <c r="C4178"/>
      <c r="F4178"/>
    </row>
    <row r="4179" spans="1:6" ht="11.25" customHeight="1" x14ac:dyDescent="0.2">
      <c r="A4179"/>
      <c r="B4179"/>
      <c r="C4179"/>
      <c r="F4179"/>
    </row>
    <row r="4180" spans="1:6" ht="11.25" customHeight="1" x14ac:dyDescent="0.2">
      <c r="A4180"/>
      <c r="B4180"/>
      <c r="C4180"/>
      <c r="F4180"/>
    </row>
    <row r="4181" spans="1:6" ht="11.25" customHeight="1" x14ac:dyDescent="0.2">
      <c r="A4181"/>
      <c r="B4181"/>
      <c r="C4181"/>
      <c r="F4181"/>
    </row>
    <row r="4182" spans="1:6" ht="11.25" customHeight="1" x14ac:dyDescent="0.2">
      <c r="A4182"/>
      <c r="B4182"/>
      <c r="C4182"/>
      <c r="F4182"/>
    </row>
    <row r="4183" spans="1:6" ht="11.25" customHeight="1" x14ac:dyDescent="0.2">
      <c r="A4183"/>
      <c r="B4183"/>
      <c r="C4183"/>
      <c r="F4183"/>
    </row>
    <row r="4184" spans="1:6" ht="11.25" customHeight="1" x14ac:dyDescent="0.2">
      <c r="A4184"/>
      <c r="B4184"/>
      <c r="C4184"/>
      <c r="F4184"/>
    </row>
    <row r="4185" spans="1:6" ht="11.25" customHeight="1" x14ac:dyDescent="0.2">
      <c r="A4185"/>
      <c r="B4185"/>
      <c r="C4185"/>
      <c r="F4185"/>
    </row>
    <row r="4186" spans="1:6" ht="11.25" customHeight="1" x14ac:dyDescent="0.2">
      <c r="A4186"/>
      <c r="B4186"/>
      <c r="C4186"/>
      <c r="F4186"/>
    </row>
    <row r="4187" spans="1:6" ht="11.25" customHeight="1" x14ac:dyDescent="0.2">
      <c r="A4187"/>
      <c r="B4187"/>
      <c r="C4187"/>
      <c r="F4187"/>
    </row>
    <row r="4188" spans="1:6" ht="11.25" customHeight="1" x14ac:dyDescent="0.2">
      <c r="A4188"/>
      <c r="B4188"/>
      <c r="C4188"/>
      <c r="F4188"/>
    </row>
    <row r="4189" spans="1:6" ht="11.25" customHeight="1" x14ac:dyDescent="0.2">
      <c r="A4189"/>
      <c r="B4189"/>
      <c r="C4189"/>
      <c r="F4189"/>
    </row>
    <row r="4190" spans="1:6" ht="11.25" customHeight="1" x14ac:dyDescent="0.2">
      <c r="A4190"/>
      <c r="B4190"/>
      <c r="C4190"/>
      <c r="F4190"/>
    </row>
    <row r="4191" spans="1:6" ht="11.25" customHeight="1" x14ac:dyDescent="0.2">
      <c r="A4191"/>
      <c r="B4191"/>
      <c r="C4191"/>
      <c r="F4191"/>
    </row>
    <row r="4192" spans="1:6" ht="11.25" customHeight="1" x14ac:dyDescent="0.2">
      <c r="A4192"/>
      <c r="B4192"/>
      <c r="C4192"/>
      <c r="F4192"/>
    </row>
    <row r="4193" spans="1:6" ht="11.25" customHeight="1" x14ac:dyDescent="0.2">
      <c r="A4193"/>
      <c r="B4193"/>
      <c r="C4193"/>
      <c r="F4193"/>
    </row>
    <row r="4194" spans="1:6" ht="11.25" customHeight="1" x14ac:dyDescent="0.2">
      <c r="A4194"/>
      <c r="B4194"/>
      <c r="C4194"/>
      <c r="F4194"/>
    </row>
    <row r="4195" spans="1:6" ht="11.25" customHeight="1" x14ac:dyDescent="0.2">
      <c r="A4195"/>
      <c r="B4195"/>
      <c r="C4195"/>
      <c r="F4195"/>
    </row>
    <row r="4196" spans="1:6" ht="11.25" customHeight="1" x14ac:dyDescent="0.2">
      <c r="A4196"/>
      <c r="B4196"/>
      <c r="C4196"/>
      <c r="F4196"/>
    </row>
    <row r="4197" spans="1:6" ht="11.25" customHeight="1" x14ac:dyDescent="0.2">
      <c r="A4197"/>
      <c r="B4197"/>
      <c r="C4197"/>
      <c r="F4197"/>
    </row>
    <row r="4198" spans="1:6" ht="11.25" customHeight="1" x14ac:dyDescent="0.2">
      <c r="A4198"/>
      <c r="B4198"/>
      <c r="C4198"/>
      <c r="F4198"/>
    </row>
    <row r="4199" spans="1:6" ht="11.25" customHeight="1" x14ac:dyDescent="0.2">
      <c r="A4199"/>
      <c r="B4199"/>
      <c r="C4199"/>
      <c r="F4199"/>
    </row>
    <row r="4200" spans="1:6" ht="11.25" customHeight="1" x14ac:dyDescent="0.2">
      <c r="A4200"/>
      <c r="B4200"/>
      <c r="C4200"/>
      <c r="F4200"/>
    </row>
    <row r="4201" spans="1:6" ht="11.25" customHeight="1" x14ac:dyDescent="0.2">
      <c r="A4201"/>
      <c r="B4201"/>
      <c r="C4201"/>
      <c r="F4201"/>
    </row>
    <row r="4202" spans="1:6" ht="11.25" customHeight="1" x14ac:dyDescent="0.2">
      <c r="A4202"/>
      <c r="B4202"/>
      <c r="C4202"/>
      <c r="F4202"/>
    </row>
    <row r="4203" spans="1:6" ht="11.25" customHeight="1" x14ac:dyDescent="0.2">
      <c r="A4203"/>
      <c r="B4203"/>
      <c r="C4203"/>
      <c r="F4203"/>
    </row>
    <row r="4204" spans="1:6" ht="11.25" customHeight="1" x14ac:dyDescent="0.2">
      <c r="A4204"/>
      <c r="B4204"/>
      <c r="C4204"/>
      <c r="F4204"/>
    </row>
    <row r="4205" spans="1:6" ht="11.25" customHeight="1" x14ac:dyDescent="0.2">
      <c r="A4205"/>
      <c r="B4205"/>
      <c r="C4205"/>
      <c r="F4205"/>
    </row>
    <row r="4206" spans="1:6" ht="11.25" customHeight="1" x14ac:dyDescent="0.2">
      <c r="A4206"/>
      <c r="B4206"/>
      <c r="C4206"/>
      <c r="F4206"/>
    </row>
    <row r="4207" spans="1:6" ht="11.25" customHeight="1" x14ac:dyDescent="0.2">
      <c r="A4207"/>
      <c r="B4207"/>
      <c r="C4207"/>
      <c r="F4207"/>
    </row>
    <row r="4208" spans="1:6" ht="11.25" customHeight="1" x14ac:dyDescent="0.2">
      <c r="A4208"/>
      <c r="B4208"/>
      <c r="C4208"/>
      <c r="F4208"/>
    </row>
    <row r="4209" spans="1:6" ht="11.25" customHeight="1" x14ac:dyDescent="0.2">
      <c r="A4209"/>
      <c r="B4209"/>
      <c r="C4209"/>
      <c r="F4209"/>
    </row>
    <row r="4210" spans="1:6" ht="11.25" customHeight="1" x14ac:dyDescent="0.2">
      <c r="A4210"/>
      <c r="B4210"/>
      <c r="C4210"/>
      <c r="F4210"/>
    </row>
    <row r="4211" spans="1:6" ht="11.25" customHeight="1" x14ac:dyDescent="0.2">
      <c r="A4211"/>
      <c r="B4211"/>
      <c r="C4211"/>
      <c r="F4211"/>
    </row>
    <row r="4212" spans="1:6" ht="11.25" customHeight="1" x14ac:dyDescent="0.2">
      <c r="A4212"/>
      <c r="B4212"/>
      <c r="C4212"/>
      <c r="F4212"/>
    </row>
    <row r="4213" spans="1:6" ht="11.25" customHeight="1" x14ac:dyDescent="0.2">
      <c r="A4213"/>
      <c r="B4213"/>
      <c r="C4213"/>
      <c r="F4213"/>
    </row>
    <row r="4214" spans="1:6" ht="11.25" customHeight="1" x14ac:dyDescent="0.2">
      <c r="A4214"/>
      <c r="B4214"/>
      <c r="C4214"/>
      <c r="F4214"/>
    </row>
    <row r="4215" spans="1:6" ht="11.25" customHeight="1" x14ac:dyDescent="0.2">
      <c r="A4215"/>
      <c r="B4215"/>
      <c r="C4215"/>
      <c r="F4215"/>
    </row>
    <row r="4216" spans="1:6" ht="11.25" customHeight="1" x14ac:dyDescent="0.2">
      <c r="A4216"/>
      <c r="B4216"/>
      <c r="C4216"/>
      <c r="F4216"/>
    </row>
    <row r="4217" spans="1:6" ht="11.25" customHeight="1" x14ac:dyDescent="0.2">
      <c r="A4217"/>
      <c r="B4217"/>
      <c r="C4217"/>
      <c r="F4217"/>
    </row>
    <row r="4218" spans="1:6" ht="11.25" customHeight="1" x14ac:dyDescent="0.2">
      <c r="A4218"/>
      <c r="B4218"/>
      <c r="C4218"/>
      <c r="F4218"/>
    </row>
    <row r="4219" spans="1:6" ht="11.25" customHeight="1" x14ac:dyDescent="0.2">
      <c r="A4219"/>
      <c r="B4219"/>
      <c r="C4219"/>
      <c r="F4219"/>
    </row>
    <row r="4220" spans="1:6" ht="11.25" customHeight="1" x14ac:dyDescent="0.2">
      <c r="A4220"/>
      <c r="B4220"/>
      <c r="C4220"/>
      <c r="F4220"/>
    </row>
    <row r="4221" spans="1:6" ht="11.25" customHeight="1" x14ac:dyDescent="0.2">
      <c r="A4221"/>
      <c r="B4221"/>
      <c r="C4221"/>
      <c r="F4221"/>
    </row>
    <row r="4222" spans="1:6" ht="11.25" customHeight="1" x14ac:dyDescent="0.2">
      <c r="A4222"/>
      <c r="B4222"/>
      <c r="C4222"/>
      <c r="F4222"/>
    </row>
    <row r="4223" spans="1:6" ht="11.25" customHeight="1" x14ac:dyDescent="0.2">
      <c r="A4223"/>
      <c r="B4223"/>
      <c r="C4223"/>
      <c r="F4223"/>
    </row>
    <row r="4224" spans="1:6" ht="11.25" customHeight="1" x14ac:dyDescent="0.2">
      <c r="A4224"/>
      <c r="B4224"/>
      <c r="C4224"/>
      <c r="F4224"/>
    </row>
    <row r="4225" spans="1:6" ht="11.25" customHeight="1" x14ac:dyDescent="0.2">
      <c r="A4225"/>
      <c r="B4225"/>
      <c r="C4225"/>
      <c r="F4225"/>
    </row>
    <row r="4226" spans="1:6" ht="11.25" customHeight="1" x14ac:dyDescent="0.2">
      <c r="A4226"/>
      <c r="B4226"/>
      <c r="C4226"/>
      <c r="F4226"/>
    </row>
    <row r="4227" spans="1:6" ht="11.25" customHeight="1" x14ac:dyDescent="0.2">
      <c r="A4227"/>
      <c r="B4227"/>
      <c r="C4227"/>
      <c r="F4227"/>
    </row>
    <row r="4228" spans="1:6" ht="11.25" customHeight="1" x14ac:dyDescent="0.2">
      <c r="A4228"/>
      <c r="B4228"/>
      <c r="C4228"/>
      <c r="F4228"/>
    </row>
    <row r="4229" spans="1:6" ht="11.25" customHeight="1" x14ac:dyDescent="0.2">
      <c r="A4229"/>
      <c r="B4229"/>
      <c r="C4229"/>
      <c r="F4229"/>
    </row>
    <row r="4230" spans="1:6" ht="11.25" customHeight="1" x14ac:dyDescent="0.2">
      <c r="A4230"/>
      <c r="B4230"/>
      <c r="C4230"/>
      <c r="F4230"/>
    </row>
    <row r="4231" spans="1:6" ht="11.25" customHeight="1" x14ac:dyDescent="0.2">
      <c r="A4231"/>
      <c r="B4231"/>
      <c r="C4231"/>
      <c r="F4231"/>
    </row>
    <row r="4232" spans="1:6" ht="11.25" customHeight="1" x14ac:dyDescent="0.2">
      <c r="A4232"/>
      <c r="B4232"/>
      <c r="C4232"/>
      <c r="F4232"/>
    </row>
    <row r="4233" spans="1:6" ht="11.25" customHeight="1" x14ac:dyDescent="0.2">
      <c r="A4233"/>
      <c r="B4233"/>
      <c r="C4233"/>
      <c r="F4233"/>
    </row>
    <row r="4234" spans="1:6" ht="11.25" customHeight="1" x14ac:dyDescent="0.2">
      <c r="A4234"/>
      <c r="B4234"/>
      <c r="C4234"/>
      <c r="F4234"/>
    </row>
    <row r="4235" spans="1:6" ht="11.25" customHeight="1" x14ac:dyDescent="0.2">
      <c r="A4235"/>
      <c r="B4235"/>
      <c r="C4235"/>
      <c r="F4235"/>
    </row>
    <row r="4236" spans="1:6" ht="11.25" customHeight="1" x14ac:dyDescent="0.2">
      <c r="A4236"/>
      <c r="B4236"/>
      <c r="C4236"/>
      <c r="F4236"/>
    </row>
    <row r="4237" spans="1:6" ht="11.25" customHeight="1" x14ac:dyDescent="0.2">
      <c r="A4237"/>
      <c r="B4237"/>
      <c r="C4237"/>
      <c r="F4237"/>
    </row>
    <row r="4238" spans="1:6" ht="11.25" customHeight="1" x14ac:dyDescent="0.2">
      <c r="A4238"/>
      <c r="B4238"/>
      <c r="C4238"/>
      <c r="F4238"/>
    </row>
    <row r="4239" spans="1:6" ht="11.25" customHeight="1" x14ac:dyDescent="0.2">
      <c r="A4239"/>
      <c r="B4239"/>
      <c r="C4239"/>
      <c r="F4239"/>
    </row>
    <row r="4240" spans="1:6" ht="11.25" customHeight="1" x14ac:dyDescent="0.2">
      <c r="A4240"/>
      <c r="B4240"/>
      <c r="C4240"/>
      <c r="F4240"/>
    </row>
    <row r="4241" spans="1:6" ht="11.25" customHeight="1" x14ac:dyDescent="0.2">
      <c r="A4241"/>
      <c r="B4241"/>
      <c r="C4241"/>
      <c r="F4241"/>
    </row>
    <row r="4242" spans="1:6" ht="11.25" customHeight="1" x14ac:dyDescent="0.2">
      <c r="A4242"/>
      <c r="B4242"/>
      <c r="C4242"/>
      <c r="F4242"/>
    </row>
    <row r="4243" spans="1:6" ht="11.25" customHeight="1" x14ac:dyDescent="0.2">
      <c r="A4243"/>
      <c r="B4243"/>
      <c r="C4243"/>
      <c r="F4243"/>
    </row>
    <row r="4244" spans="1:6" ht="11.25" customHeight="1" x14ac:dyDescent="0.2">
      <c r="A4244"/>
      <c r="B4244"/>
      <c r="C4244"/>
      <c r="F4244"/>
    </row>
    <row r="4245" spans="1:6" ht="11.25" customHeight="1" x14ac:dyDescent="0.2">
      <c r="A4245"/>
      <c r="B4245"/>
      <c r="C4245"/>
      <c r="F4245"/>
    </row>
    <row r="4246" spans="1:6" ht="11.25" customHeight="1" x14ac:dyDescent="0.2">
      <c r="A4246"/>
      <c r="B4246"/>
      <c r="C4246"/>
      <c r="F4246"/>
    </row>
    <row r="4247" spans="1:6" ht="11.25" customHeight="1" x14ac:dyDescent="0.2">
      <c r="A4247"/>
      <c r="B4247"/>
      <c r="C4247"/>
      <c r="F4247"/>
    </row>
    <row r="4248" spans="1:6" ht="11.25" customHeight="1" x14ac:dyDescent="0.2">
      <c r="A4248"/>
      <c r="B4248"/>
      <c r="C4248"/>
      <c r="F4248"/>
    </row>
    <row r="4249" spans="1:6" ht="11.25" customHeight="1" x14ac:dyDescent="0.2">
      <c r="A4249"/>
      <c r="B4249"/>
      <c r="C4249"/>
      <c r="F4249"/>
    </row>
    <row r="4250" spans="1:6" ht="11.25" customHeight="1" x14ac:dyDescent="0.2">
      <c r="A4250"/>
      <c r="B4250"/>
      <c r="C4250"/>
      <c r="F4250"/>
    </row>
    <row r="4251" spans="1:6" ht="11.25" customHeight="1" x14ac:dyDescent="0.2">
      <c r="A4251"/>
      <c r="B4251"/>
      <c r="C4251"/>
      <c r="F4251"/>
    </row>
    <row r="4252" spans="1:6" ht="11.25" customHeight="1" x14ac:dyDescent="0.2">
      <c r="A4252"/>
      <c r="B4252"/>
      <c r="C4252"/>
      <c r="F4252"/>
    </row>
    <row r="4253" spans="1:6" ht="11.25" customHeight="1" x14ac:dyDescent="0.2">
      <c r="A4253"/>
      <c r="B4253"/>
      <c r="C4253"/>
      <c r="F4253"/>
    </row>
    <row r="4254" spans="1:6" ht="11.25" customHeight="1" x14ac:dyDescent="0.2">
      <c r="A4254"/>
      <c r="B4254"/>
      <c r="C4254"/>
      <c r="F4254"/>
    </row>
    <row r="4255" spans="1:6" ht="11.25" customHeight="1" x14ac:dyDescent="0.2">
      <c r="A4255"/>
      <c r="B4255"/>
      <c r="C4255"/>
      <c r="F4255"/>
    </row>
    <row r="4256" spans="1:6" ht="11.25" customHeight="1" x14ac:dyDescent="0.2">
      <c r="A4256"/>
      <c r="B4256"/>
      <c r="C4256"/>
      <c r="F4256"/>
    </row>
    <row r="4257" spans="1:6" ht="11.25" customHeight="1" x14ac:dyDescent="0.2">
      <c r="A4257"/>
      <c r="B4257"/>
      <c r="C4257"/>
      <c r="F4257"/>
    </row>
    <row r="4258" spans="1:6" ht="11.25" customHeight="1" x14ac:dyDescent="0.2">
      <c r="A4258"/>
      <c r="B4258"/>
      <c r="C4258"/>
      <c r="F4258"/>
    </row>
    <row r="4259" spans="1:6" ht="11.25" customHeight="1" x14ac:dyDescent="0.2">
      <c r="A4259"/>
      <c r="B4259"/>
      <c r="C4259"/>
      <c r="F4259"/>
    </row>
    <row r="4260" spans="1:6" ht="11.25" customHeight="1" x14ac:dyDescent="0.2">
      <c r="A4260"/>
      <c r="B4260"/>
      <c r="C4260"/>
      <c r="F4260"/>
    </row>
    <row r="4261" spans="1:6" ht="11.25" customHeight="1" x14ac:dyDescent="0.2">
      <c r="A4261"/>
      <c r="B4261"/>
      <c r="C4261"/>
      <c r="F4261"/>
    </row>
    <row r="4262" spans="1:6" ht="11.25" customHeight="1" x14ac:dyDescent="0.2">
      <c r="A4262"/>
      <c r="B4262"/>
      <c r="C4262"/>
      <c r="F4262"/>
    </row>
    <row r="4263" spans="1:6" ht="11.25" customHeight="1" x14ac:dyDescent="0.2">
      <c r="A4263"/>
      <c r="B4263"/>
      <c r="C4263"/>
      <c r="F4263"/>
    </row>
    <row r="4264" spans="1:6" ht="11.25" customHeight="1" x14ac:dyDescent="0.2">
      <c r="A4264"/>
      <c r="B4264"/>
      <c r="C4264"/>
      <c r="F4264"/>
    </row>
    <row r="4265" spans="1:6" ht="11.25" customHeight="1" x14ac:dyDescent="0.2">
      <c r="A4265"/>
      <c r="B4265"/>
      <c r="C4265"/>
      <c r="F4265"/>
    </row>
    <row r="4266" spans="1:6" ht="11.25" customHeight="1" x14ac:dyDescent="0.2">
      <c r="A4266"/>
      <c r="B4266"/>
      <c r="C4266"/>
      <c r="F4266"/>
    </row>
    <row r="4267" spans="1:6" ht="11.25" customHeight="1" x14ac:dyDescent="0.2">
      <c r="A4267"/>
      <c r="B4267"/>
      <c r="C4267"/>
      <c r="F4267"/>
    </row>
    <row r="4268" spans="1:6" ht="11.25" customHeight="1" x14ac:dyDescent="0.2">
      <c r="A4268"/>
      <c r="B4268"/>
      <c r="C4268"/>
      <c r="F4268"/>
    </row>
    <row r="4269" spans="1:6" ht="11.25" customHeight="1" x14ac:dyDescent="0.2">
      <c r="A4269"/>
      <c r="B4269"/>
      <c r="C4269"/>
      <c r="F4269"/>
    </row>
    <row r="4270" spans="1:6" ht="11.25" customHeight="1" x14ac:dyDescent="0.2">
      <c r="A4270"/>
      <c r="B4270"/>
      <c r="C4270"/>
      <c r="F4270"/>
    </row>
    <row r="4271" spans="1:6" ht="11.25" customHeight="1" x14ac:dyDescent="0.2">
      <c r="A4271"/>
      <c r="B4271"/>
      <c r="C4271"/>
      <c r="F4271"/>
    </row>
    <row r="4272" spans="1:6" ht="11.25" customHeight="1" x14ac:dyDescent="0.2">
      <c r="A4272"/>
      <c r="B4272"/>
      <c r="C4272"/>
      <c r="F4272"/>
    </row>
    <row r="4273" spans="1:6" ht="11.25" customHeight="1" x14ac:dyDescent="0.2">
      <c r="A4273"/>
      <c r="B4273"/>
      <c r="C4273"/>
      <c r="F4273"/>
    </row>
    <row r="4274" spans="1:6" ht="11.25" customHeight="1" x14ac:dyDescent="0.2">
      <c r="A4274"/>
      <c r="B4274"/>
      <c r="C4274"/>
      <c r="F4274"/>
    </row>
    <row r="4275" spans="1:6" ht="11.25" customHeight="1" x14ac:dyDescent="0.2">
      <c r="A4275"/>
      <c r="B4275"/>
      <c r="C4275"/>
      <c r="F4275"/>
    </row>
    <row r="4276" spans="1:6" ht="11.25" customHeight="1" x14ac:dyDescent="0.2">
      <c r="A4276"/>
      <c r="B4276"/>
      <c r="C4276"/>
      <c r="F4276"/>
    </row>
    <row r="4277" spans="1:6" ht="11.25" customHeight="1" x14ac:dyDescent="0.2">
      <c r="A4277"/>
      <c r="B4277"/>
      <c r="C4277"/>
      <c r="F4277"/>
    </row>
    <row r="4278" spans="1:6" ht="11.25" customHeight="1" x14ac:dyDescent="0.2">
      <c r="A4278"/>
      <c r="B4278"/>
      <c r="C4278"/>
      <c r="F4278"/>
    </row>
    <row r="4279" spans="1:6" ht="11.25" customHeight="1" x14ac:dyDescent="0.2">
      <c r="A4279"/>
      <c r="B4279"/>
      <c r="C4279"/>
      <c r="F4279"/>
    </row>
    <row r="4280" spans="1:6" ht="11.25" customHeight="1" x14ac:dyDescent="0.2">
      <c r="A4280"/>
      <c r="B4280"/>
      <c r="C4280"/>
      <c r="F4280"/>
    </row>
    <row r="4281" spans="1:6" ht="11.25" customHeight="1" x14ac:dyDescent="0.2">
      <c r="A4281"/>
      <c r="B4281"/>
      <c r="C4281"/>
      <c r="F4281"/>
    </row>
    <row r="4282" spans="1:6" ht="11.25" customHeight="1" x14ac:dyDescent="0.2">
      <c r="A4282"/>
      <c r="B4282"/>
      <c r="C4282"/>
      <c r="F4282"/>
    </row>
    <row r="4283" spans="1:6" ht="11.25" customHeight="1" x14ac:dyDescent="0.2">
      <c r="A4283"/>
      <c r="B4283"/>
      <c r="C4283"/>
      <c r="F4283"/>
    </row>
    <row r="4284" spans="1:6" ht="11.25" customHeight="1" x14ac:dyDescent="0.2">
      <c r="A4284"/>
      <c r="B4284"/>
      <c r="C4284"/>
      <c r="F4284"/>
    </row>
    <row r="4285" spans="1:6" ht="11.25" customHeight="1" x14ac:dyDescent="0.2">
      <c r="A4285"/>
      <c r="B4285"/>
      <c r="C4285"/>
      <c r="F4285"/>
    </row>
    <row r="4286" spans="1:6" ht="11.25" customHeight="1" x14ac:dyDescent="0.2">
      <c r="A4286"/>
      <c r="B4286"/>
      <c r="C4286"/>
      <c r="F4286"/>
    </row>
    <row r="4287" spans="1:6" ht="11.25" customHeight="1" x14ac:dyDescent="0.2">
      <c r="A4287"/>
      <c r="B4287"/>
      <c r="C4287"/>
      <c r="F4287"/>
    </row>
    <row r="4288" spans="1:6" ht="11.25" customHeight="1" x14ac:dyDescent="0.2">
      <c r="A4288"/>
      <c r="B4288"/>
      <c r="C4288"/>
      <c r="F4288"/>
    </row>
    <row r="4289" spans="1:6" ht="11.25" customHeight="1" x14ac:dyDescent="0.2">
      <c r="A4289"/>
      <c r="B4289"/>
      <c r="C4289"/>
      <c r="F4289"/>
    </row>
    <row r="4290" spans="1:6" ht="11.25" customHeight="1" x14ac:dyDescent="0.2">
      <c r="A4290"/>
      <c r="B4290"/>
      <c r="C4290"/>
      <c r="F4290"/>
    </row>
    <row r="4291" spans="1:6" ht="11.25" customHeight="1" x14ac:dyDescent="0.2">
      <c r="A4291"/>
      <c r="B4291"/>
      <c r="C4291"/>
      <c r="F4291"/>
    </row>
    <row r="4292" spans="1:6" ht="11.25" customHeight="1" x14ac:dyDescent="0.2">
      <c r="A4292"/>
      <c r="B4292"/>
      <c r="C4292"/>
      <c r="F4292"/>
    </row>
    <row r="4293" spans="1:6" ht="11.25" customHeight="1" x14ac:dyDescent="0.2">
      <c r="A4293"/>
      <c r="B4293"/>
      <c r="C4293"/>
      <c r="F4293"/>
    </row>
    <row r="4294" spans="1:6" ht="11.25" customHeight="1" x14ac:dyDescent="0.2">
      <c r="A4294"/>
      <c r="B4294"/>
      <c r="C4294"/>
      <c r="F4294"/>
    </row>
    <row r="4295" spans="1:6" ht="11.25" customHeight="1" x14ac:dyDescent="0.2">
      <c r="A4295"/>
      <c r="B4295"/>
      <c r="C4295"/>
      <c r="F4295"/>
    </row>
    <row r="4296" spans="1:6" ht="11.25" customHeight="1" x14ac:dyDescent="0.2">
      <c r="A4296"/>
      <c r="B4296"/>
      <c r="C4296"/>
      <c r="F4296"/>
    </row>
    <row r="4297" spans="1:6" ht="11.25" customHeight="1" x14ac:dyDescent="0.2">
      <c r="A4297"/>
      <c r="B4297"/>
      <c r="C4297"/>
      <c r="F4297"/>
    </row>
    <row r="4298" spans="1:6" ht="11.25" customHeight="1" x14ac:dyDescent="0.2">
      <c r="A4298"/>
      <c r="B4298"/>
      <c r="C4298"/>
      <c r="F4298"/>
    </row>
    <row r="4299" spans="1:6" ht="11.25" customHeight="1" x14ac:dyDescent="0.2">
      <c r="A4299"/>
      <c r="B4299"/>
      <c r="C4299"/>
      <c r="F4299"/>
    </row>
    <row r="4300" spans="1:6" ht="11.25" customHeight="1" x14ac:dyDescent="0.2">
      <c r="A4300"/>
      <c r="B4300"/>
      <c r="C4300"/>
      <c r="F4300"/>
    </row>
    <row r="4301" spans="1:6" ht="11.25" customHeight="1" x14ac:dyDescent="0.2">
      <c r="A4301"/>
      <c r="B4301"/>
      <c r="C4301"/>
      <c r="F4301"/>
    </row>
    <row r="4302" spans="1:6" ht="11.25" customHeight="1" x14ac:dyDescent="0.2">
      <c r="A4302"/>
      <c r="B4302"/>
      <c r="C4302"/>
      <c r="F4302"/>
    </row>
    <row r="4303" spans="1:6" ht="11.25" customHeight="1" x14ac:dyDescent="0.2">
      <c r="A4303"/>
      <c r="B4303"/>
      <c r="C4303"/>
      <c r="F4303"/>
    </row>
    <row r="4304" spans="1:6" ht="11.25" customHeight="1" x14ac:dyDescent="0.2">
      <c r="A4304"/>
      <c r="B4304"/>
      <c r="C4304"/>
      <c r="F4304"/>
    </row>
    <row r="4305" spans="1:6" ht="11.25" customHeight="1" x14ac:dyDescent="0.2">
      <c r="A4305"/>
      <c r="B4305"/>
      <c r="C4305"/>
      <c r="F4305"/>
    </row>
    <row r="4306" spans="1:6" ht="11.25" customHeight="1" x14ac:dyDescent="0.2">
      <c r="A4306"/>
      <c r="B4306"/>
      <c r="C4306"/>
      <c r="F4306"/>
    </row>
    <row r="4307" spans="1:6" ht="11.25" customHeight="1" x14ac:dyDescent="0.2">
      <c r="A4307"/>
      <c r="B4307"/>
      <c r="C4307"/>
      <c r="F4307"/>
    </row>
    <row r="4308" spans="1:6" ht="11.25" customHeight="1" x14ac:dyDescent="0.2">
      <c r="A4308"/>
      <c r="B4308"/>
      <c r="C4308"/>
      <c r="F4308"/>
    </row>
    <row r="4309" spans="1:6" ht="11.25" customHeight="1" x14ac:dyDescent="0.2">
      <c r="A4309"/>
      <c r="B4309"/>
      <c r="C4309"/>
      <c r="F4309"/>
    </row>
    <row r="4310" spans="1:6" ht="11.25" customHeight="1" x14ac:dyDescent="0.2">
      <c r="A4310"/>
      <c r="B4310"/>
      <c r="C4310"/>
      <c r="F4310"/>
    </row>
    <row r="4311" spans="1:6" ht="11.25" customHeight="1" x14ac:dyDescent="0.2">
      <c r="A4311"/>
      <c r="B4311"/>
      <c r="C4311"/>
      <c r="F4311"/>
    </row>
    <row r="4312" spans="1:6" ht="11.25" customHeight="1" x14ac:dyDescent="0.2">
      <c r="A4312"/>
      <c r="B4312"/>
      <c r="C4312"/>
      <c r="F4312"/>
    </row>
    <row r="4313" spans="1:6" ht="11.25" customHeight="1" x14ac:dyDescent="0.2">
      <c r="A4313"/>
      <c r="B4313"/>
      <c r="C4313"/>
      <c r="F4313"/>
    </row>
    <row r="4314" spans="1:6" ht="11.25" customHeight="1" x14ac:dyDescent="0.2">
      <c r="A4314"/>
      <c r="B4314"/>
      <c r="C4314"/>
      <c r="F4314"/>
    </row>
    <row r="4315" spans="1:6" ht="11.25" customHeight="1" x14ac:dyDescent="0.2">
      <c r="A4315"/>
      <c r="B4315"/>
      <c r="C4315"/>
      <c r="F4315"/>
    </row>
    <row r="4316" spans="1:6" ht="11.25" customHeight="1" x14ac:dyDescent="0.2">
      <c r="A4316"/>
      <c r="B4316"/>
      <c r="C4316"/>
      <c r="F4316"/>
    </row>
    <row r="4317" spans="1:6" ht="11.25" customHeight="1" x14ac:dyDescent="0.2">
      <c r="A4317"/>
      <c r="B4317"/>
      <c r="C4317"/>
      <c r="F4317"/>
    </row>
    <row r="4318" spans="1:6" ht="11.25" customHeight="1" x14ac:dyDescent="0.2">
      <c r="A4318"/>
      <c r="B4318"/>
      <c r="C4318"/>
      <c r="F4318"/>
    </row>
    <row r="4319" spans="1:6" ht="11.25" customHeight="1" x14ac:dyDescent="0.2">
      <c r="A4319"/>
      <c r="B4319"/>
      <c r="C4319"/>
      <c r="F4319"/>
    </row>
    <row r="4320" spans="1:6" ht="11.25" customHeight="1" x14ac:dyDescent="0.2">
      <c r="A4320"/>
      <c r="B4320"/>
      <c r="C4320"/>
      <c r="F4320"/>
    </row>
    <row r="4321" spans="1:6" ht="11.25" customHeight="1" x14ac:dyDescent="0.2">
      <c r="A4321"/>
      <c r="B4321"/>
      <c r="C4321"/>
      <c r="F4321"/>
    </row>
    <row r="4322" spans="1:6" ht="11.25" customHeight="1" x14ac:dyDescent="0.2">
      <c r="A4322"/>
      <c r="B4322"/>
      <c r="C4322"/>
      <c r="F4322"/>
    </row>
    <row r="4323" spans="1:6" ht="11.25" customHeight="1" x14ac:dyDescent="0.2">
      <c r="A4323"/>
      <c r="B4323"/>
      <c r="C4323"/>
      <c r="F4323"/>
    </row>
    <row r="4324" spans="1:6" ht="11.25" customHeight="1" x14ac:dyDescent="0.2">
      <c r="A4324"/>
      <c r="B4324"/>
      <c r="C4324"/>
      <c r="F4324"/>
    </row>
    <row r="4325" spans="1:6" ht="11.25" customHeight="1" x14ac:dyDescent="0.2">
      <c r="A4325"/>
      <c r="B4325"/>
      <c r="C4325"/>
      <c r="F4325"/>
    </row>
    <row r="4326" spans="1:6" ht="11.25" customHeight="1" x14ac:dyDescent="0.2">
      <c r="A4326"/>
      <c r="B4326"/>
      <c r="C4326"/>
      <c r="F4326"/>
    </row>
    <row r="4327" spans="1:6" ht="11.25" customHeight="1" x14ac:dyDescent="0.2">
      <c r="A4327"/>
      <c r="B4327"/>
      <c r="C4327"/>
      <c r="F4327"/>
    </row>
    <row r="4328" spans="1:6" ht="11.25" customHeight="1" x14ac:dyDescent="0.2">
      <c r="A4328"/>
      <c r="B4328"/>
      <c r="C4328"/>
      <c r="F4328"/>
    </row>
    <row r="4329" spans="1:6" ht="11.25" customHeight="1" x14ac:dyDescent="0.2">
      <c r="A4329"/>
      <c r="B4329"/>
      <c r="C4329"/>
      <c r="F4329"/>
    </row>
    <row r="4330" spans="1:6" ht="11.25" customHeight="1" x14ac:dyDescent="0.2">
      <c r="A4330"/>
      <c r="B4330"/>
      <c r="C4330"/>
      <c r="F4330"/>
    </row>
    <row r="4331" spans="1:6" ht="11.25" customHeight="1" x14ac:dyDescent="0.2">
      <c r="A4331"/>
      <c r="B4331"/>
      <c r="C4331"/>
      <c r="F4331"/>
    </row>
    <row r="4332" spans="1:6" ht="11.25" customHeight="1" x14ac:dyDescent="0.2">
      <c r="A4332"/>
      <c r="B4332"/>
      <c r="C4332"/>
      <c r="F4332"/>
    </row>
    <row r="4333" spans="1:6" ht="11.25" customHeight="1" x14ac:dyDescent="0.2">
      <c r="A4333"/>
      <c r="B4333"/>
      <c r="C4333"/>
      <c r="F4333"/>
    </row>
    <row r="4334" spans="1:6" ht="11.25" customHeight="1" x14ac:dyDescent="0.2">
      <c r="A4334"/>
      <c r="B4334"/>
      <c r="C4334"/>
      <c r="F4334"/>
    </row>
    <row r="4335" spans="1:6" ht="11.25" customHeight="1" x14ac:dyDescent="0.2">
      <c r="A4335"/>
      <c r="B4335"/>
      <c r="C4335"/>
      <c r="F4335"/>
    </row>
    <row r="4336" spans="1:6" ht="11.25" customHeight="1" x14ac:dyDescent="0.2">
      <c r="A4336"/>
      <c r="B4336"/>
      <c r="C4336"/>
      <c r="F4336"/>
    </row>
    <row r="4337" spans="1:6" ht="11.25" customHeight="1" x14ac:dyDescent="0.2">
      <c r="A4337"/>
      <c r="B4337"/>
      <c r="C4337"/>
      <c r="F4337"/>
    </row>
    <row r="4338" spans="1:6" ht="11.25" customHeight="1" x14ac:dyDescent="0.2">
      <c r="A4338"/>
      <c r="B4338"/>
      <c r="C4338"/>
      <c r="F4338"/>
    </row>
    <row r="4339" spans="1:6" ht="11.25" customHeight="1" x14ac:dyDescent="0.2">
      <c r="A4339"/>
      <c r="B4339"/>
      <c r="C4339"/>
      <c r="F4339"/>
    </row>
    <row r="4340" spans="1:6" ht="11.25" customHeight="1" x14ac:dyDescent="0.2">
      <c r="A4340"/>
      <c r="B4340"/>
      <c r="C4340"/>
      <c r="F4340"/>
    </row>
    <row r="4341" spans="1:6" ht="11.25" customHeight="1" x14ac:dyDescent="0.2">
      <c r="A4341"/>
      <c r="B4341"/>
      <c r="C4341"/>
      <c r="F4341"/>
    </row>
    <row r="4342" spans="1:6" ht="11.25" customHeight="1" x14ac:dyDescent="0.2">
      <c r="A4342"/>
      <c r="B4342"/>
      <c r="C4342"/>
      <c r="F4342"/>
    </row>
    <row r="4343" spans="1:6" ht="11.25" customHeight="1" x14ac:dyDescent="0.2">
      <c r="A4343"/>
      <c r="B4343"/>
      <c r="C4343"/>
      <c r="F4343"/>
    </row>
    <row r="4344" spans="1:6" ht="11.25" customHeight="1" x14ac:dyDescent="0.2">
      <c r="A4344"/>
      <c r="B4344"/>
      <c r="C4344"/>
      <c r="F4344"/>
    </row>
    <row r="4345" spans="1:6" ht="11.25" customHeight="1" x14ac:dyDescent="0.2">
      <c r="A4345"/>
      <c r="B4345"/>
      <c r="C4345"/>
      <c r="F4345"/>
    </row>
    <row r="4346" spans="1:6" ht="11.25" customHeight="1" x14ac:dyDescent="0.2">
      <c r="A4346"/>
      <c r="B4346"/>
      <c r="C4346"/>
      <c r="F4346"/>
    </row>
    <row r="4347" spans="1:6" ht="11.25" customHeight="1" x14ac:dyDescent="0.2">
      <c r="A4347"/>
      <c r="B4347"/>
      <c r="C4347"/>
      <c r="F4347"/>
    </row>
    <row r="4348" spans="1:6" ht="11.25" customHeight="1" x14ac:dyDescent="0.2">
      <c r="A4348"/>
      <c r="B4348"/>
      <c r="C4348"/>
      <c r="F4348"/>
    </row>
    <row r="4349" spans="1:6" ht="11.25" customHeight="1" x14ac:dyDescent="0.2">
      <c r="A4349"/>
      <c r="B4349"/>
      <c r="C4349"/>
      <c r="F4349"/>
    </row>
    <row r="4350" spans="1:6" ht="11.25" customHeight="1" x14ac:dyDescent="0.2">
      <c r="A4350"/>
      <c r="B4350"/>
      <c r="C4350"/>
      <c r="F4350"/>
    </row>
    <row r="4351" spans="1:6" ht="11.25" customHeight="1" x14ac:dyDescent="0.2">
      <c r="A4351"/>
      <c r="B4351"/>
      <c r="C4351"/>
      <c r="F4351"/>
    </row>
    <row r="4352" spans="1:6" ht="11.25" customHeight="1" x14ac:dyDescent="0.2">
      <c r="A4352"/>
      <c r="B4352"/>
      <c r="C4352"/>
      <c r="F4352"/>
    </row>
    <row r="4353" spans="1:6" ht="11.25" customHeight="1" x14ac:dyDescent="0.2">
      <c r="A4353"/>
      <c r="B4353"/>
      <c r="C4353"/>
      <c r="F4353"/>
    </row>
    <row r="4354" spans="1:6" ht="11.25" customHeight="1" x14ac:dyDescent="0.2">
      <c r="A4354"/>
      <c r="B4354"/>
      <c r="C4354"/>
      <c r="F4354"/>
    </row>
    <row r="4355" spans="1:6" ht="11.25" customHeight="1" x14ac:dyDescent="0.2">
      <c r="A4355"/>
      <c r="B4355"/>
      <c r="C4355"/>
      <c r="F4355"/>
    </row>
    <row r="4356" spans="1:6" ht="11.25" customHeight="1" x14ac:dyDescent="0.2">
      <c r="A4356"/>
      <c r="B4356"/>
      <c r="C4356"/>
      <c r="F4356"/>
    </row>
    <row r="4357" spans="1:6" ht="11.25" customHeight="1" x14ac:dyDescent="0.2">
      <c r="A4357"/>
      <c r="B4357"/>
      <c r="C4357"/>
      <c r="F4357"/>
    </row>
    <row r="4358" spans="1:6" ht="11.25" customHeight="1" x14ac:dyDescent="0.2">
      <c r="A4358"/>
      <c r="B4358"/>
      <c r="C4358"/>
      <c r="F4358"/>
    </row>
    <row r="4359" spans="1:6" ht="11.25" customHeight="1" x14ac:dyDescent="0.2">
      <c r="A4359"/>
      <c r="B4359"/>
      <c r="C4359"/>
      <c r="F4359"/>
    </row>
    <row r="4360" spans="1:6" ht="11.25" customHeight="1" x14ac:dyDescent="0.2">
      <c r="A4360"/>
      <c r="B4360"/>
      <c r="C4360"/>
      <c r="F4360"/>
    </row>
    <row r="4361" spans="1:6" ht="11.25" customHeight="1" x14ac:dyDescent="0.2">
      <c r="A4361"/>
      <c r="B4361"/>
      <c r="C4361"/>
      <c r="F4361"/>
    </row>
    <row r="4362" spans="1:6" ht="11.25" customHeight="1" x14ac:dyDescent="0.2">
      <c r="A4362"/>
      <c r="B4362"/>
      <c r="C4362"/>
      <c r="F4362"/>
    </row>
    <row r="4363" spans="1:6" ht="11.25" customHeight="1" x14ac:dyDescent="0.2">
      <c r="A4363"/>
      <c r="B4363"/>
      <c r="C4363"/>
      <c r="F4363"/>
    </row>
    <row r="4364" spans="1:6" ht="11.25" customHeight="1" x14ac:dyDescent="0.2">
      <c r="A4364"/>
      <c r="B4364"/>
      <c r="C4364"/>
      <c r="F4364"/>
    </row>
    <row r="4365" spans="1:6" ht="11.25" customHeight="1" x14ac:dyDescent="0.2">
      <c r="A4365"/>
      <c r="B4365"/>
      <c r="C4365"/>
      <c r="F4365"/>
    </row>
    <row r="4366" spans="1:6" ht="11.25" customHeight="1" x14ac:dyDescent="0.2">
      <c r="A4366"/>
      <c r="B4366"/>
      <c r="C4366"/>
      <c r="F4366"/>
    </row>
    <row r="4367" spans="1:6" ht="11.25" customHeight="1" x14ac:dyDescent="0.2">
      <c r="A4367"/>
      <c r="B4367"/>
      <c r="C4367"/>
      <c r="F4367"/>
    </row>
    <row r="4368" spans="1:6" ht="11.25" customHeight="1" x14ac:dyDescent="0.2">
      <c r="A4368"/>
      <c r="B4368"/>
      <c r="C4368"/>
      <c r="F4368"/>
    </row>
    <row r="4369" spans="1:6" ht="11.25" customHeight="1" x14ac:dyDescent="0.2">
      <c r="A4369"/>
      <c r="B4369"/>
      <c r="C4369"/>
      <c r="F4369"/>
    </row>
    <row r="4370" spans="1:6" ht="11.25" customHeight="1" x14ac:dyDescent="0.2">
      <c r="A4370"/>
      <c r="B4370"/>
      <c r="C4370"/>
      <c r="F4370"/>
    </row>
    <row r="4371" spans="1:6" ht="11.25" customHeight="1" x14ac:dyDescent="0.2">
      <c r="A4371"/>
      <c r="B4371"/>
      <c r="C4371"/>
      <c r="F4371"/>
    </row>
    <row r="4372" spans="1:6" ht="11.25" customHeight="1" x14ac:dyDescent="0.2">
      <c r="A4372"/>
      <c r="B4372"/>
      <c r="C4372"/>
      <c r="F4372"/>
    </row>
    <row r="4373" spans="1:6" ht="11.25" customHeight="1" x14ac:dyDescent="0.2">
      <c r="A4373"/>
      <c r="B4373"/>
      <c r="C4373"/>
      <c r="F4373"/>
    </row>
    <row r="4374" spans="1:6" ht="11.25" customHeight="1" x14ac:dyDescent="0.2">
      <c r="A4374"/>
      <c r="B4374"/>
      <c r="C4374"/>
      <c r="F4374"/>
    </row>
    <row r="4375" spans="1:6" ht="11.25" customHeight="1" x14ac:dyDescent="0.2">
      <c r="A4375"/>
      <c r="B4375"/>
      <c r="C4375"/>
      <c r="F4375"/>
    </row>
    <row r="4376" spans="1:6" ht="11.25" customHeight="1" x14ac:dyDescent="0.2">
      <c r="A4376"/>
      <c r="B4376"/>
      <c r="C4376"/>
      <c r="F4376"/>
    </row>
    <row r="4377" spans="1:6" ht="11.25" customHeight="1" x14ac:dyDescent="0.2">
      <c r="A4377"/>
      <c r="B4377"/>
      <c r="C4377"/>
      <c r="F4377"/>
    </row>
    <row r="4378" spans="1:6" ht="11.25" customHeight="1" x14ac:dyDescent="0.2">
      <c r="A4378"/>
      <c r="B4378"/>
      <c r="C4378"/>
      <c r="F4378"/>
    </row>
    <row r="4379" spans="1:6" ht="11.25" customHeight="1" x14ac:dyDescent="0.2">
      <c r="A4379"/>
      <c r="B4379"/>
      <c r="C4379"/>
      <c r="F4379"/>
    </row>
    <row r="4380" spans="1:6" ht="11.25" customHeight="1" x14ac:dyDescent="0.2">
      <c r="A4380"/>
      <c r="B4380"/>
      <c r="C4380"/>
      <c r="F4380"/>
    </row>
    <row r="4381" spans="1:6" ht="11.25" customHeight="1" x14ac:dyDescent="0.2">
      <c r="A4381"/>
      <c r="B4381"/>
      <c r="C4381"/>
      <c r="F4381"/>
    </row>
    <row r="4382" spans="1:6" ht="11.25" customHeight="1" x14ac:dyDescent="0.2">
      <c r="A4382"/>
      <c r="B4382"/>
      <c r="C4382"/>
      <c r="F4382"/>
    </row>
    <row r="4383" spans="1:6" ht="11.25" customHeight="1" x14ac:dyDescent="0.2">
      <c r="A4383"/>
      <c r="B4383"/>
      <c r="C4383"/>
      <c r="F4383"/>
    </row>
    <row r="4384" spans="1:6" ht="11.25" customHeight="1" x14ac:dyDescent="0.2">
      <c r="A4384"/>
      <c r="B4384"/>
      <c r="C4384"/>
      <c r="F4384"/>
    </row>
    <row r="4385" spans="1:6" ht="11.25" customHeight="1" x14ac:dyDescent="0.2">
      <c r="A4385"/>
      <c r="B4385"/>
      <c r="C4385"/>
      <c r="F4385"/>
    </row>
    <row r="4386" spans="1:6" ht="11.25" customHeight="1" x14ac:dyDescent="0.2">
      <c r="A4386"/>
      <c r="B4386"/>
      <c r="C4386"/>
      <c r="F4386"/>
    </row>
    <row r="4387" spans="1:6" ht="11.25" customHeight="1" x14ac:dyDescent="0.2">
      <c r="A4387"/>
      <c r="B4387"/>
      <c r="C4387"/>
      <c r="F4387"/>
    </row>
    <row r="4388" spans="1:6" ht="11.25" customHeight="1" x14ac:dyDescent="0.2">
      <c r="A4388"/>
      <c r="B4388"/>
      <c r="C4388"/>
      <c r="F4388"/>
    </row>
    <row r="4389" spans="1:6" ht="11.25" customHeight="1" x14ac:dyDescent="0.2">
      <c r="A4389"/>
      <c r="B4389"/>
      <c r="C4389"/>
      <c r="F4389"/>
    </row>
    <row r="4390" spans="1:6" ht="11.25" customHeight="1" x14ac:dyDescent="0.2">
      <c r="A4390"/>
      <c r="B4390"/>
      <c r="C4390"/>
      <c r="F4390"/>
    </row>
    <row r="4391" spans="1:6" ht="11.25" customHeight="1" x14ac:dyDescent="0.2">
      <c r="A4391"/>
      <c r="B4391"/>
      <c r="C4391"/>
      <c r="F4391"/>
    </row>
    <row r="4392" spans="1:6" ht="11.25" customHeight="1" x14ac:dyDescent="0.2">
      <c r="A4392"/>
      <c r="B4392"/>
      <c r="C4392"/>
      <c r="F4392"/>
    </row>
    <row r="4393" spans="1:6" ht="11.25" customHeight="1" x14ac:dyDescent="0.2">
      <c r="A4393"/>
      <c r="B4393"/>
      <c r="C4393"/>
      <c r="F4393"/>
    </row>
    <row r="4394" spans="1:6" ht="11.25" customHeight="1" x14ac:dyDescent="0.2">
      <c r="A4394"/>
      <c r="B4394"/>
      <c r="C4394"/>
      <c r="F4394"/>
    </row>
    <row r="4395" spans="1:6" ht="11.25" customHeight="1" x14ac:dyDescent="0.2">
      <c r="A4395"/>
      <c r="B4395"/>
      <c r="C4395"/>
      <c r="F4395"/>
    </row>
    <row r="4396" spans="1:6" ht="11.25" customHeight="1" x14ac:dyDescent="0.2">
      <c r="A4396"/>
      <c r="B4396"/>
      <c r="C4396"/>
      <c r="F4396"/>
    </row>
    <row r="4397" spans="1:6" ht="11.25" customHeight="1" x14ac:dyDescent="0.2">
      <c r="A4397"/>
      <c r="B4397"/>
      <c r="C4397"/>
      <c r="F4397"/>
    </row>
    <row r="4398" spans="1:6" ht="11.25" customHeight="1" x14ac:dyDescent="0.2">
      <c r="A4398"/>
      <c r="B4398"/>
      <c r="C4398"/>
      <c r="F4398"/>
    </row>
    <row r="4399" spans="1:6" ht="11.25" customHeight="1" x14ac:dyDescent="0.2">
      <c r="A4399"/>
      <c r="B4399"/>
      <c r="C4399"/>
      <c r="F4399"/>
    </row>
    <row r="4400" spans="1:6" ht="11.25" customHeight="1" x14ac:dyDescent="0.2">
      <c r="A4400"/>
      <c r="B4400"/>
      <c r="C4400"/>
      <c r="F4400"/>
    </row>
    <row r="4401" spans="1:6" ht="11.25" customHeight="1" x14ac:dyDescent="0.2">
      <c r="A4401"/>
      <c r="B4401"/>
      <c r="C4401"/>
      <c r="F4401"/>
    </row>
    <row r="4402" spans="1:6" ht="11.25" customHeight="1" x14ac:dyDescent="0.2">
      <c r="A4402"/>
      <c r="B4402"/>
      <c r="C4402"/>
      <c r="F4402"/>
    </row>
    <row r="4403" spans="1:6" ht="11.25" customHeight="1" x14ac:dyDescent="0.2">
      <c r="A4403"/>
      <c r="B4403"/>
      <c r="C4403"/>
      <c r="F4403"/>
    </row>
    <row r="4404" spans="1:6" ht="11.25" customHeight="1" x14ac:dyDescent="0.2">
      <c r="A4404"/>
      <c r="B4404"/>
      <c r="C4404"/>
      <c r="F4404"/>
    </row>
    <row r="4405" spans="1:6" ht="11.25" customHeight="1" x14ac:dyDescent="0.2">
      <c r="A4405"/>
      <c r="B4405"/>
      <c r="C4405"/>
      <c r="F4405"/>
    </row>
    <row r="4406" spans="1:6" ht="11.25" customHeight="1" x14ac:dyDescent="0.2">
      <c r="A4406"/>
      <c r="B4406"/>
      <c r="C4406"/>
      <c r="F4406"/>
    </row>
    <row r="4407" spans="1:6" ht="11.25" customHeight="1" x14ac:dyDescent="0.2">
      <c r="A4407"/>
      <c r="B4407"/>
      <c r="C4407"/>
      <c r="F4407"/>
    </row>
    <row r="4408" spans="1:6" ht="11.25" customHeight="1" x14ac:dyDescent="0.2">
      <c r="A4408"/>
      <c r="B4408"/>
      <c r="C4408"/>
      <c r="F4408"/>
    </row>
    <row r="4409" spans="1:6" ht="11.25" customHeight="1" x14ac:dyDescent="0.2">
      <c r="A4409"/>
      <c r="B4409"/>
      <c r="C4409"/>
      <c r="F4409"/>
    </row>
    <row r="4410" spans="1:6" ht="11.25" customHeight="1" x14ac:dyDescent="0.2">
      <c r="A4410"/>
      <c r="B4410"/>
      <c r="C4410"/>
      <c r="F4410"/>
    </row>
    <row r="4411" spans="1:6" ht="11.25" customHeight="1" x14ac:dyDescent="0.2">
      <c r="A4411"/>
      <c r="B4411"/>
      <c r="C4411"/>
      <c r="F4411"/>
    </row>
    <row r="4412" spans="1:6" ht="11.25" customHeight="1" x14ac:dyDescent="0.2">
      <c r="A4412"/>
      <c r="B4412"/>
      <c r="C4412"/>
      <c r="F4412"/>
    </row>
    <row r="4413" spans="1:6" ht="11.25" customHeight="1" x14ac:dyDescent="0.2">
      <c r="A4413"/>
      <c r="B4413"/>
      <c r="C4413"/>
      <c r="F4413"/>
    </row>
    <row r="4414" spans="1:6" ht="11.25" customHeight="1" x14ac:dyDescent="0.2">
      <c r="A4414"/>
      <c r="B4414"/>
      <c r="C4414"/>
      <c r="F4414"/>
    </row>
    <row r="4415" spans="1:6" ht="11.25" customHeight="1" x14ac:dyDescent="0.2">
      <c r="A4415"/>
      <c r="B4415"/>
      <c r="C4415"/>
      <c r="F4415"/>
    </row>
    <row r="4416" spans="1:6" ht="11.25" customHeight="1" x14ac:dyDescent="0.2">
      <c r="A4416"/>
      <c r="B4416"/>
      <c r="C4416"/>
      <c r="F4416"/>
    </row>
    <row r="4417" spans="1:6" ht="11.25" customHeight="1" x14ac:dyDescent="0.2">
      <c r="A4417"/>
      <c r="B4417"/>
      <c r="C4417"/>
      <c r="F4417"/>
    </row>
    <row r="4418" spans="1:6" ht="11.25" customHeight="1" x14ac:dyDescent="0.2">
      <c r="A4418"/>
      <c r="B4418"/>
      <c r="C4418"/>
      <c r="F4418"/>
    </row>
    <row r="4419" spans="1:6" ht="11.25" customHeight="1" x14ac:dyDescent="0.2">
      <c r="A4419"/>
      <c r="B4419"/>
      <c r="C4419"/>
      <c r="F4419"/>
    </row>
    <row r="4420" spans="1:6" ht="11.25" customHeight="1" x14ac:dyDescent="0.2">
      <c r="A4420"/>
      <c r="B4420"/>
      <c r="C4420"/>
      <c r="F4420"/>
    </row>
    <row r="4421" spans="1:6" ht="11.25" customHeight="1" x14ac:dyDescent="0.2">
      <c r="A4421"/>
      <c r="B4421"/>
      <c r="C4421"/>
      <c r="F4421"/>
    </row>
    <row r="4422" spans="1:6" ht="11.25" customHeight="1" x14ac:dyDescent="0.2">
      <c r="A4422"/>
      <c r="B4422"/>
      <c r="C4422"/>
      <c r="F4422"/>
    </row>
    <row r="4423" spans="1:6" ht="11.25" customHeight="1" x14ac:dyDescent="0.2">
      <c r="A4423"/>
      <c r="B4423"/>
      <c r="C4423"/>
      <c r="F4423"/>
    </row>
    <row r="4424" spans="1:6" ht="11.25" customHeight="1" x14ac:dyDescent="0.2">
      <c r="A4424"/>
      <c r="B4424"/>
      <c r="C4424"/>
      <c r="F4424"/>
    </row>
    <row r="4425" spans="1:6" ht="11.25" customHeight="1" x14ac:dyDescent="0.2">
      <c r="A4425"/>
      <c r="B4425"/>
      <c r="C4425"/>
      <c r="F4425"/>
    </row>
    <row r="4426" spans="1:6" ht="11.25" customHeight="1" x14ac:dyDescent="0.2">
      <c r="A4426"/>
      <c r="B4426"/>
      <c r="C4426"/>
      <c r="F4426"/>
    </row>
    <row r="4427" spans="1:6" ht="11.25" customHeight="1" x14ac:dyDescent="0.2">
      <c r="A4427"/>
      <c r="B4427"/>
      <c r="C4427"/>
      <c r="F4427"/>
    </row>
    <row r="4428" spans="1:6" ht="11.25" customHeight="1" x14ac:dyDescent="0.2">
      <c r="A4428"/>
      <c r="B4428"/>
      <c r="C4428"/>
      <c r="F4428"/>
    </row>
    <row r="4429" spans="1:6" ht="11.25" customHeight="1" x14ac:dyDescent="0.2">
      <c r="A4429"/>
      <c r="B4429"/>
      <c r="C4429"/>
      <c r="F4429"/>
    </row>
    <row r="4430" spans="1:6" ht="11.25" customHeight="1" x14ac:dyDescent="0.2">
      <c r="A4430"/>
      <c r="B4430"/>
      <c r="C4430"/>
      <c r="F4430"/>
    </row>
    <row r="4431" spans="1:6" ht="11.25" customHeight="1" x14ac:dyDescent="0.2">
      <c r="A4431"/>
      <c r="B4431"/>
      <c r="C4431"/>
      <c r="F4431"/>
    </row>
    <row r="4432" spans="1:6" ht="11.25" customHeight="1" x14ac:dyDescent="0.2">
      <c r="A4432"/>
      <c r="B4432"/>
      <c r="C4432"/>
      <c r="F4432"/>
    </row>
    <row r="4433" spans="1:6" ht="11.25" customHeight="1" x14ac:dyDescent="0.2">
      <c r="A4433"/>
      <c r="B4433"/>
      <c r="C4433"/>
      <c r="F4433"/>
    </row>
    <row r="4434" spans="1:6" ht="11.25" customHeight="1" x14ac:dyDescent="0.2">
      <c r="A4434"/>
      <c r="B4434"/>
      <c r="C4434"/>
      <c r="F4434"/>
    </row>
    <row r="4435" spans="1:6" ht="11.25" customHeight="1" x14ac:dyDescent="0.2">
      <c r="A4435"/>
      <c r="B4435"/>
      <c r="C4435"/>
      <c r="F4435"/>
    </row>
    <row r="4436" spans="1:6" ht="11.25" customHeight="1" x14ac:dyDescent="0.2">
      <c r="A4436"/>
      <c r="B4436"/>
      <c r="C4436"/>
      <c r="F4436"/>
    </row>
    <row r="4437" spans="1:6" ht="11.25" customHeight="1" x14ac:dyDescent="0.2">
      <c r="A4437"/>
      <c r="B4437"/>
      <c r="C4437"/>
      <c r="F4437"/>
    </row>
    <row r="4438" spans="1:6" ht="11.25" customHeight="1" x14ac:dyDescent="0.2">
      <c r="A4438"/>
      <c r="B4438"/>
      <c r="C4438"/>
      <c r="F4438"/>
    </row>
    <row r="4439" spans="1:6" ht="11.25" customHeight="1" x14ac:dyDescent="0.2">
      <c r="A4439"/>
      <c r="B4439"/>
      <c r="C4439"/>
      <c r="F4439"/>
    </row>
    <row r="4440" spans="1:6" ht="11.25" customHeight="1" x14ac:dyDescent="0.2">
      <c r="A4440"/>
      <c r="B4440"/>
      <c r="C4440"/>
      <c r="F4440"/>
    </row>
    <row r="4441" spans="1:6" ht="11.25" customHeight="1" x14ac:dyDescent="0.2">
      <c r="A4441"/>
      <c r="B4441"/>
      <c r="C4441"/>
      <c r="F4441"/>
    </row>
    <row r="4442" spans="1:6" ht="11.25" customHeight="1" x14ac:dyDescent="0.2">
      <c r="A4442"/>
      <c r="B4442"/>
      <c r="C4442"/>
      <c r="F4442"/>
    </row>
    <row r="4443" spans="1:6" ht="11.25" customHeight="1" x14ac:dyDescent="0.2">
      <c r="A4443"/>
      <c r="B4443"/>
      <c r="C4443"/>
      <c r="F4443"/>
    </row>
    <row r="4444" spans="1:6" ht="11.25" customHeight="1" x14ac:dyDescent="0.2">
      <c r="A4444"/>
      <c r="B4444"/>
      <c r="C4444"/>
      <c r="F4444"/>
    </row>
    <row r="4445" spans="1:6" ht="11.25" customHeight="1" x14ac:dyDescent="0.2">
      <c r="A4445"/>
      <c r="B4445"/>
      <c r="C4445"/>
      <c r="F4445"/>
    </row>
    <row r="4446" spans="1:6" ht="11.25" customHeight="1" x14ac:dyDescent="0.2">
      <c r="A4446"/>
      <c r="B4446"/>
      <c r="C4446"/>
      <c r="F4446"/>
    </row>
    <row r="4447" spans="1:6" ht="11.25" customHeight="1" x14ac:dyDescent="0.2">
      <c r="A4447"/>
      <c r="B4447"/>
      <c r="C4447"/>
      <c r="F4447"/>
    </row>
    <row r="4448" spans="1:6" ht="11.25" customHeight="1" x14ac:dyDescent="0.2">
      <c r="A4448"/>
      <c r="B4448"/>
      <c r="C4448"/>
      <c r="F4448"/>
    </row>
    <row r="4449" spans="1:6" ht="11.25" customHeight="1" x14ac:dyDescent="0.2">
      <c r="A4449"/>
      <c r="B4449"/>
      <c r="C4449"/>
      <c r="F4449"/>
    </row>
    <row r="4450" spans="1:6" ht="11.25" customHeight="1" x14ac:dyDescent="0.2">
      <c r="A4450"/>
      <c r="B4450"/>
      <c r="C4450"/>
      <c r="F4450"/>
    </row>
    <row r="4451" spans="1:6" ht="11.25" customHeight="1" x14ac:dyDescent="0.2">
      <c r="A4451"/>
      <c r="B4451"/>
      <c r="C4451"/>
      <c r="F4451"/>
    </row>
    <row r="4452" spans="1:6" ht="11.25" customHeight="1" x14ac:dyDescent="0.2">
      <c r="A4452"/>
      <c r="B4452"/>
      <c r="C4452"/>
      <c r="F4452"/>
    </row>
    <row r="4453" spans="1:6" ht="11.25" customHeight="1" x14ac:dyDescent="0.2">
      <c r="A4453"/>
      <c r="B4453"/>
      <c r="C4453"/>
      <c r="F4453"/>
    </row>
    <row r="4454" spans="1:6" ht="11.25" customHeight="1" x14ac:dyDescent="0.2">
      <c r="A4454"/>
      <c r="B4454"/>
      <c r="C4454"/>
      <c r="F4454"/>
    </row>
    <row r="4455" spans="1:6" ht="11.25" customHeight="1" x14ac:dyDescent="0.2">
      <c r="A4455"/>
      <c r="B4455"/>
      <c r="C4455"/>
      <c r="F4455"/>
    </row>
    <row r="4456" spans="1:6" ht="11.25" customHeight="1" x14ac:dyDescent="0.2">
      <c r="A4456"/>
      <c r="B4456"/>
      <c r="C4456"/>
      <c r="F4456"/>
    </row>
    <row r="4457" spans="1:6" ht="11.25" customHeight="1" x14ac:dyDescent="0.2">
      <c r="A4457"/>
      <c r="B4457"/>
      <c r="C4457"/>
      <c r="F4457"/>
    </row>
    <row r="4458" spans="1:6" ht="11.25" customHeight="1" x14ac:dyDescent="0.2">
      <c r="A4458"/>
      <c r="B4458"/>
      <c r="C4458"/>
      <c r="F4458"/>
    </row>
    <row r="4459" spans="1:6" ht="11.25" customHeight="1" x14ac:dyDescent="0.2">
      <c r="A4459"/>
      <c r="B4459"/>
      <c r="C4459"/>
      <c r="F4459"/>
    </row>
    <row r="4460" spans="1:6" ht="11.25" customHeight="1" x14ac:dyDescent="0.2">
      <c r="A4460"/>
      <c r="B4460"/>
      <c r="C4460"/>
      <c r="F4460"/>
    </row>
    <row r="4461" spans="1:6" ht="11.25" customHeight="1" x14ac:dyDescent="0.2">
      <c r="A4461"/>
      <c r="B4461"/>
      <c r="C4461"/>
      <c r="F4461"/>
    </row>
    <row r="4462" spans="1:6" ht="11.25" customHeight="1" x14ac:dyDescent="0.2">
      <c r="A4462"/>
      <c r="B4462"/>
      <c r="C4462"/>
      <c r="F4462"/>
    </row>
    <row r="4463" spans="1:6" ht="11.25" customHeight="1" x14ac:dyDescent="0.2">
      <c r="A4463"/>
      <c r="B4463"/>
      <c r="C4463"/>
      <c r="F4463"/>
    </row>
    <row r="4464" spans="1:6" ht="11.25" customHeight="1" x14ac:dyDescent="0.2">
      <c r="A4464"/>
      <c r="B4464"/>
      <c r="C4464"/>
      <c r="F4464"/>
    </row>
    <row r="4465" spans="1:6" ht="11.25" customHeight="1" x14ac:dyDescent="0.2">
      <c r="A4465"/>
      <c r="B4465"/>
      <c r="C4465"/>
      <c r="F4465"/>
    </row>
    <row r="4466" spans="1:6" ht="11.25" customHeight="1" x14ac:dyDescent="0.2">
      <c r="A4466"/>
      <c r="B4466"/>
      <c r="C4466"/>
      <c r="F4466"/>
    </row>
    <row r="4467" spans="1:6" ht="11.25" customHeight="1" x14ac:dyDescent="0.2">
      <c r="A4467"/>
      <c r="B4467"/>
      <c r="C4467"/>
      <c r="F4467"/>
    </row>
    <row r="4468" spans="1:6" ht="11.25" customHeight="1" x14ac:dyDescent="0.2">
      <c r="A4468"/>
      <c r="B4468"/>
      <c r="C4468"/>
      <c r="F4468"/>
    </row>
    <row r="4469" spans="1:6" ht="11.25" customHeight="1" x14ac:dyDescent="0.2">
      <c r="A4469"/>
      <c r="B4469"/>
      <c r="C4469"/>
      <c r="F4469"/>
    </row>
    <row r="4470" spans="1:6" ht="11.25" customHeight="1" x14ac:dyDescent="0.2">
      <c r="A4470"/>
      <c r="B4470"/>
      <c r="C4470"/>
      <c r="F4470"/>
    </row>
    <row r="4471" spans="1:6" ht="11.25" customHeight="1" x14ac:dyDescent="0.2">
      <c r="A4471"/>
      <c r="B4471"/>
      <c r="C4471"/>
      <c r="F4471"/>
    </row>
    <row r="4472" spans="1:6" ht="11.25" customHeight="1" x14ac:dyDescent="0.2">
      <c r="A4472"/>
      <c r="B4472"/>
      <c r="C4472"/>
      <c r="F4472"/>
    </row>
    <row r="4473" spans="1:6" ht="11.25" customHeight="1" x14ac:dyDescent="0.2">
      <c r="A4473"/>
      <c r="B4473"/>
      <c r="C4473"/>
      <c r="F4473"/>
    </row>
    <row r="4474" spans="1:6" ht="11.25" customHeight="1" x14ac:dyDescent="0.2">
      <c r="A4474"/>
      <c r="B4474"/>
      <c r="C4474"/>
      <c r="F4474"/>
    </row>
    <row r="4475" spans="1:6" ht="11.25" customHeight="1" x14ac:dyDescent="0.2">
      <c r="A4475"/>
      <c r="B4475"/>
      <c r="C4475"/>
      <c r="F4475"/>
    </row>
    <row r="4476" spans="1:6" ht="11.25" customHeight="1" x14ac:dyDescent="0.2">
      <c r="A4476"/>
      <c r="B4476"/>
      <c r="C4476"/>
      <c r="F4476"/>
    </row>
    <row r="4477" spans="1:6" ht="11.25" customHeight="1" x14ac:dyDescent="0.2">
      <c r="A4477"/>
      <c r="B4477"/>
      <c r="C4477"/>
      <c r="F4477"/>
    </row>
    <row r="4478" spans="1:6" ht="11.25" customHeight="1" x14ac:dyDescent="0.2">
      <c r="A4478"/>
      <c r="B4478"/>
      <c r="C4478"/>
      <c r="F4478"/>
    </row>
    <row r="4479" spans="1:6" ht="11.25" customHeight="1" x14ac:dyDescent="0.2">
      <c r="A4479"/>
      <c r="B4479"/>
      <c r="C4479"/>
      <c r="F4479"/>
    </row>
    <row r="4480" spans="1:6" ht="11.25" customHeight="1" x14ac:dyDescent="0.2">
      <c r="A4480"/>
      <c r="B4480"/>
      <c r="C4480"/>
      <c r="F4480"/>
    </row>
    <row r="4481" spans="1:6" ht="11.25" customHeight="1" x14ac:dyDescent="0.2">
      <c r="A4481"/>
      <c r="B4481"/>
      <c r="C4481"/>
      <c r="F4481"/>
    </row>
    <row r="4482" spans="1:6" ht="11.25" customHeight="1" x14ac:dyDescent="0.2">
      <c r="A4482"/>
      <c r="B4482"/>
      <c r="C4482"/>
      <c r="F4482"/>
    </row>
    <row r="4483" spans="1:6" ht="11.25" customHeight="1" x14ac:dyDescent="0.2">
      <c r="A4483"/>
      <c r="B4483"/>
      <c r="C4483"/>
      <c r="F4483"/>
    </row>
    <row r="4484" spans="1:6" ht="11.25" customHeight="1" x14ac:dyDescent="0.2">
      <c r="A4484"/>
      <c r="B4484"/>
      <c r="C4484"/>
      <c r="F4484"/>
    </row>
    <row r="4485" spans="1:6" ht="11.25" customHeight="1" x14ac:dyDescent="0.2">
      <c r="A4485"/>
      <c r="B4485"/>
      <c r="C4485"/>
      <c r="F4485"/>
    </row>
    <row r="4486" spans="1:6" ht="11.25" customHeight="1" x14ac:dyDescent="0.2">
      <c r="A4486"/>
      <c r="B4486"/>
      <c r="C4486"/>
      <c r="F4486"/>
    </row>
    <row r="4487" spans="1:6" ht="11.25" customHeight="1" x14ac:dyDescent="0.2">
      <c r="A4487"/>
      <c r="B4487"/>
      <c r="C4487"/>
      <c r="F4487"/>
    </row>
    <row r="4488" spans="1:6" ht="11.25" customHeight="1" x14ac:dyDescent="0.2">
      <c r="A4488"/>
      <c r="B4488"/>
      <c r="C4488"/>
      <c r="F4488"/>
    </row>
    <row r="4489" spans="1:6" ht="11.25" customHeight="1" x14ac:dyDescent="0.2">
      <c r="A4489"/>
      <c r="B4489"/>
      <c r="C4489"/>
      <c r="F4489"/>
    </row>
    <row r="4490" spans="1:6" ht="11.25" customHeight="1" x14ac:dyDescent="0.2">
      <c r="A4490"/>
      <c r="B4490"/>
      <c r="C4490"/>
      <c r="F4490"/>
    </row>
    <row r="4491" spans="1:6" ht="11.25" customHeight="1" x14ac:dyDescent="0.2">
      <c r="A4491"/>
      <c r="B4491"/>
      <c r="C4491"/>
      <c r="F4491"/>
    </row>
    <row r="4492" spans="1:6" ht="11.25" customHeight="1" x14ac:dyDescent="0.2">
      <c r="A4492"/>
      <c r="B4492"/>
      <c r="C4492"/>
      <c r="F4492"/>
    </row>
    <row r="4493" spans="1:6" ht="11.25" customHeight="1" x14ac:dyDescent="0.2">
      <c r="A4493"/>
      <c r="B4493"/>
      <c r="C4493"/>
      <c r="F4493"/>
    </row>
    <row r="4494" spans="1:6" ht="11.25" customHeight="1" x14ac:dyDescent="0.2">
      <c r="A4494"/>
      <c r="B4494"/>
      <c r="C4494"/>
      <c r="F4494"/>
    </row>
    <row r="4495" spans="1:6" ht="11.25" customHeight="1" x14ac:dyDescent="0.2">
      <c r="A4495"/>
      <c r="B4495"/>
      <c r="C4495"/>
      <c r="F4495"/>
    </row>
    <row r="4496" spans="1:6" ht="11.25" customHeight="1" x14ac:dyDescent="0.2">
      <c r="A4496"/>
      <c r="B4496"/>
      <c r="C4496"/>
      <c r="F4496"/>
    </row>
    <row r="4497" spans="1:6" ht="11.25" customHeight="1" x14ac:dyDescent="0.2">
      <c r="A4497"/>
      <c r="B4497"/>
      <c r="C4497"/>
      <c r="F4497"/>
    </row>
    <row r="4498" spans="1:6" ht="11.25" customHeight="1" x14ac:dyDescent="0.2">
      <c r="A4498"/>
      <c r="B4498"/>
      <c r="C4498"/>
      <c r="F4498"/>
    </row>
    <row r="4499" spans="1:6" ht="11.25" customHeight="1" x14ac:dyDescent="0.2">
      <c r="A4499"/>
      <c r="B4499"/>
      <c r="C4499"/>
      <c r="F4499"/>
    </row>
    <row r="4500" spans="1:6" ht="11.25" customHeight="1" x14ac:dyDescent="0.2">
      <c r="A4500"/>
      <c r="B4500"/>
      <c r="C4500"/>
      <c r="F4500"/>
    </row>
    <row r="4501" spans="1:6" ht="11.25" customHeight="1" x14ac:dyDescent="0.2">
      <c r="A4501"/>
      <c r="B4501"/>
      <c r="C4501"/>
      <c r="F4501"/>
    </row>
    <row r="4502" spans="1:6" ht="11.25" customHeight="1" x14ac:dyDescent="0.2">
      <c r="A4502"/>
      <c r="B4502"/>
      <c r="C4502"/>
      <c r="F4502"/>
    </row>
    <row r="4503" spans="1:6" ht="11.25" customHeight="1" x14ac:dyDescent="0.2">
      <c r="A4503"/>
      <c r="B4503"/>
      <c r="C4503"/>
      <c r="F4503"/>
    </row>
    <row r="4504" spans="1:6" ht="11.25" customHeight="1" x14ac:dyDescent="0.2">
      <c r="A4504"/>
      <c r="B4504"/>
      <c r="C4504"/>
      <c r="F4504"/>
    </row>
    <row r="4505" spans="1:6" ht="11.25" customHeight="1" x14ac:dyDescent="0.2">
      <c r="A4505"/>
      <c r="B4505"/>
      <c r="C4505"/>
      <c r="F4505"/>
    </row>
    <row r="4506" spans="1:6" ht="11.25" customHeight="1" x14ac:dyDescent="0.2">
      <c r="A4506"/>
      <c r="B4506"/>
      <c r="C4506"/>
      <c r="F4506"/>
    </row>
    <row r="4507" spans="1:6" ht="11.25" customHeight="1" x14ac:dyDescent="0.2">
      <c r="A4507"/>
      <c r="B4507"/>
      <c r="C4507"/>
      <c r="F4507"/>
    </row>
    <row r="4508" spans="1:6" ht="11.25" customHeight="1" x14ac:dyDescent="0.2">
      <c r="A4508"/>
      <c r="B4508"/>
      <c r="C4508"/>
      <c r="F4508"/>
    </row>
    <row r="4509" spans="1:6" ht="11.25" customHeight="1" x14ac:dyDescent="0.2">
      <c r="A4509"/>
      <c r="B4509"/>
      <c r="C4509"/>
      <c r="F4509"/>
    </row>
    <row r="4510" spans="1:6" ht="11.25" customHeight="1" x14ac:dyDescent="0.2">
      <c r="A4510"/>
      <c r="B4510"/>
      <c r="C4510"/>
      <c r="F4510"/>
    </row>
    <row r="4511" spans="1:6" ht="11.25" customHeight="1" x14ac:dyDescent="0.2">
      <c r="A4511"/>
      <c r="B4511"/>
      <c r="C4511"/>
      <c r="F4511"/>
    </row>
    <row r="4512" spans="1:6" ht="11.25" customHeight="1" x14ac:dyDescent="0.2">
      <c r="A4512"/>
      <c r="B4512"/>
      <c r="C4512"/>
      <c r="F4512"/>
    </row>
    <row r="4513" spans="1:6" ht="11.25" customHeight="1" x14ac:dyDescent="0.2">
      <c r="A4513"/>
      <c r="B4513"/>
      <c r="C4513"/>
      <c r="F4513"/>
    </row>
    <row r="4514" spans="1:6" ht="11.25" customHeight="1" x14ac:dyDescent="0.2">
      <c r="A4514"/>
      <c r="B4514"/>
      <c r="C4514"/>
      <c r="F4514"/>
    </row>
    <row r="4515" spans="1:6" ht="11.25" customHeight="1" x14ac:dyDescent="0.2">
      <c r="A4515"/>
      <c r="B4515"/>
      <c r="C4515"/>
      <c r="F4515"/>
    </row>
    <row r="4516" spans="1:6" ht="11.25" customHeight="1" x14ac:dyDescent="0.2">
      <c r="A4516"/>
      <c r="B4516"/>
      <c r="C4516"/>
      <c r="F4516"/>
    </row>
    <row r="4517" spans="1:6" ht="11.25" customHeight="1" x14ac:dyDescent="0.2">
      <c r="A4517"/>
      <c r="B4517"/>
      <c r="C4517"/>
      <c r="F4517"/>
    </row>
    <row r="4518" spans="1:6" ht="11.25" customHeight="1" x14ac:dyDescent="0.2">
      <c r="A4518"/>
      <c r="B4518"/>
      <c r="C4518"/>
      <c r="F4518"/>
    </row>
    <row r="4519" spans="1:6" ht="11.25" customHeight="1" x14ac:dyDescent="0.2">
      <c r="A4519"/>
      <c r="B4519"/>
      <c r="C4519"/>
      <c r="F4519"/>
    </row>
    <row r="4520" spans="1:6" ht="11.25" customHeight="1" x14ac:dyDescent="0.2">
      <c r="A4520"/>
      <c r="B4520"/>
      <c r="C4520"/>
      <c r="F4520"/>
    </row>
    <row r="4521" spans="1:6" ht="11.25" customHeight="1" x14ac:dyDescent="0.2">
      <c r="A4521"/>
      <c r="B4521"/>
      <c r="C4521"/>
      <c r="F4521"/>
    </row>
    <row r="4522" spans="1:6" ht="11.25" customHeight="1" x14ac:dyDescent="0.2">
      <c r="A4522"/>
      <c r="B4522"/>
      <c r="C4522"/>
      <c r="F4522"/>
    </row>
    <row r="4523" spans="1:6" ht="11.25" customHeight="1" x14ac:dyDescent="0.2">
      <c r="A4523"/>
      <c r="B4523"/>
      <c r="C4523"/>
      <c r="F4523"/>
    </row>
    <row r="4524" spans="1:6" ht="11.25" customHeight="1" x14ac:dyDescent="0.2">
      <c r="A4524"/>
      <c r="B4524"/>
      <c r="C4524"/>
      <c r="F4524"/>
    </row>
    <row r="4525" spans="1:6" ht="11.25" customHeight="1" x14ac:dyDescent="0.2">
      <c r="A4525"/>
      <c r="B4525"/>
      <c r="C4525"/>
      <c r="F4525"/>
    </row>
    <row r="4526" spans="1:6" ht="11.25" customHeight="1" x14ac:dyDescent="0.2">
      <c r="A4526"/>
      <c r="B4526"/>
      <c r="C4526"/>
      <c r="F4526"/>
    </row>
    <row r="4527" spans="1:6" ht="11.25" customHeight="1" x14ac:dyDescent="0.2">
      <c r="A4527"/>
      <c r="B4527"/>
      <c r="C4527"/>
      <c r="F4527"/>
    </row>
    <row r="4528" spans="1:6" ht="11.25" customHeight="1" x14ac:dyDescent="0.2">
      <c r="A4528"/>
      <c r="B4528"/>
      <c r="C4528"/>
      <c r="F4528"/>
    </row>
    <row r="4529" spans="1:6" ht="11.25" customHeight="1" x14ac:dyDescent="0.2">
      <c r="A4529"/>
      <c r="B4529"/>
      <c r="C4529"/>
      <c r="F4529"/>
    </row>
    <row r="4530" spans="1:6" ht="11.25" customHeight="1" x14ac:dyDescent="0.2">
      <c r="A4530"/>
      <c r="B4530"/>
      <c r="C4530"/>
      <c r="F4530"/>
    </row>
    <row r="4531" spans="1:6" ht="11.25" customHeight="1" x14ac:dyDescent="0.2">
      <c r="A4531"/>
      <c r="B4531"/>
      <c r="C4531"/>
      <c r="F4531"/>
    </row>
    <row r="4532" spans="1:6" ht="11.25" customHeight="1" x14ac:dyDescent="0.2">
      <c r="A4532"/>
      <c r="B4532"/>
      <c r="C4532"/>
      <c r="F4532"/>
    </row>
    <row r="4533" spans="1:6" ht="11.25" customHeight="1" x14ac:dyDescent="0.2">
      <c r="A4533"/>
      <c r="B4533"/>
      <c r="C4533"/>
      <c r="F4533"/>
    </row>
    <row r="4534" spans="1:6" ht="11.25" customHeight="1" x14ac:dyDescent="0.2">
      <c r="A4534"/>
      <c r="B4534"/>
      <c r="C4534"/>
      <c r="F4534"/>
    </row>
    <row r="4535" spans="1:6" ht="11.25" customHeight="1" x14ac:dyDescent="0.2">
      <c r="A4535"/>
      <c r="B4535"/>
      <c r="C4535"/>
      <c r="F4535"/>
    </row>
    <row r="4536" spans="1:6" ht="11.25" customHeight="1" x14ac:dyDescent="0.2">
      <c r="A4536"/>
      <c r="B4536"/>
      <c r="C4536"/>
      <c r="F4536"/>
    </row>
    <row r="4537" spans="1:6" ht="11.25" customHeight="1" x14ac:dyDescent="0.2">
      <c r="A4537"/>
      <c r="B4537"/>
      <c r="C4537"/>
      <c r="F4537"/>
    </row>
    <row r="4538" spans="1:6" ht="11.25" customHeight="1" x14ac:dyDescent="0.2">
      <c r="A4538"/>
      <c r="B4538"/>
      <c r="C4538"/>
      <c r="F4538"/>
    </row>
    <row r="4539" spans="1:6" ht="11.25" customHeight="1" x14ac:dyDescent="0.2">
      <c r="A4539"/>
      <c r="B4539"/>
      <c r="C4539"/>
      <c r="F4539"/>
    </row>
    <row r="4540" spans="1:6" ht="11.25" customHeight="1" x14ac:dyDescent="0.2">
      <c r="A4540"/>
      <c r="B4540"/>
      <c r="C4540"/>
      <c r="F4540"/>
    </row>
    <row r="4541" spans="1:6" ht="11.25" customHeight="1" x14ac:dyDescent="0.2">
      <c r="A4541"/>
      <c r="B4541"/>
      <c r="C4541"/>
      <c r="F4541"/>
    </row>
    <row r="4542" spans="1:6" ht="11.25" customHeight="1" x14ac:dyDescent="0.2">
      <c r="A4542"/>
      <c r="B4542"/>
      <c r="C4542"/>
      <c r="F4542"/>
    </row>
    <row r="4543" spans="1:6" ht="11.25" customHeight="1" x14ac:dyDescent="0.2">
      <c r="A4543"/>
      <c r="B4543"/>
      <c r="C4543"/>
      <c r="F4543"/>
    </row>
    <row r="4544" spans="1:6" ht="11.25" customHeight="1" x14ac:dyDescent="0.2">
      <c r="A4544"/>
      <c r="B4544"/>
      <c r="C4544"/>
      <c r="F4544"/>
    </row>
    <row r="4545" spans="1:6" ht="11.25" customHeight="1" x14ac:dyDescent="0.2">
      <c r="A4545"/>
      <c r="B4545"/>
      <c r="C4545"/>
      <c r="F4545"/>
    </row>
    <row r="4546" spans="1:6" ht="11.25" customHeight="1" x14ac:dyDescent="0.2">
      <c r="A4546"/>
      <c r="B4546"/>
      <c r="C4546"/>
      <c r="F4546"/>
    </row>
    <row r="4547" spans="1:6" ht="11.25" customHeight="1" x14ac:dyDescent="0.2">
      <c r="A4547"/>
      <c r="B4547"/>
      <c r="C4547"/>
      <c r="F4547"/>
    </row>
    <row r="4548" spans="1:6" ht="11.25" customHeight="1" x14ac:dyDescent="0.2">
      <c r="A4548"/>
      <c r="B4548"/>
      <c r="C4548"/>
      <c r="F4548"/>
    </row>
    <row r="4549" spans="1:6" ht="11.25" customHeight="1" x14ac:dyDescent="0.2">
      <c r="A4549"/>
      <c r="B4549"/>
      <c r="C4549"/>
      <c r="F4549"/>
    </row>
    <row r="4550" spans="1:6" ht="11.25" customHeight="1" x14ac:dyDescent="0.2">
      <c r="A4550"/>
      <c r="B4550"/>
      <c r="C4550"/>
      <c r="F4550"/>
    </row>
    <row r="4551" spans="1:6" ht="11.25" customHeight="1" x14ac:dyDescent="0.2">
      <c r="A4551"/>
      <c r="B4551"/>
      <c r="C4551"/>
      <c r="F4551"/>
    </row>
    <row r="4552" spans="1:6" ht="11.25" customHeight="1" x14ac:dyDescent="0.2">
      <c r="A4552"/>
      <c r="B4552"/>
      <c r="C4552"/>
      <c r="F4552"/>
    </row>
    <row r="4553" spans="1:6" ht="11.25" customHeight="1" x14ac:dyDescent="0.2">
      <c r="A4553"/>
      <c r="B4553"/>
      <c r="C4553"/>
      <c r="F4553"/>
    </row>
    <row r="4554" spans="1:6" ht="11.25" customHeight="1" x14ac:dyDescent="0.2">
      <c r="A4554"/>
      <c r="B4554"/>
      <c r="C4554"/>
      <c r="F4554"/>
    </row>
    <row r="4555" spans="1:6" ht="11.25" customHeight="1" x14ac:dyDescent="0.2">
      <c r="A4555"/>
      <c r="B4555"/>
      <c r="C4555"/>
      <c r="F4555"/>
    </row>
    <row r="4556" spans="1:6" ht="11.25" customHeight="1" x14ac:dyDescent="0.2">
      <c r="A4556"/>
      <c r="B4556"/>
      <c r="C4556"/>
      <c r="F4556"/>
    </row>
    <row r="4557" spans="1:6" ht="11.25" customHeight="1" x14ac:dyDescent="0.2">
      <c r="A4557"/>
      <c r="B4557"/>
      <c r="C4557"/>
      <c r="F4557"/>
    </row>
    <row r="4558" spans="1:6" ht="11.25" customHeight="1" x14ac:dyDescent="0.2">
      <c r="A4558"/>
      <c r="B4558"/>
      <c r="C4558"/>
      <c r="F4558"/>
    </row>
    <row r="4559" spans="1:6" ht="11.25" customHeight="1" x14ac:dyDescent="0.2">
      <c r="A4559"/>
      <c r="B4559"/>
      <c r="C4559"/>
      <c r="F4559"/>
    </row>
    <row r="4560" spans="1:6" ht="11.25" customHeight="1" x14ac:dyDescent="0.2">
      <c r="A4560"/>
      <c r="B4560"/>
      <c r="C4560"/>
      <c r="F4560"/>
    </row>
    <row r="4561" spans="1:6" ht="11.25" customHeight="1" x14ac:dyDescent="0.2">
      <c r="A4561"/>
      <c r="B4561"/>
      <c r="C4561"/>
      <c r="F4561"/>
    </row>
    <row r="4562" spans="1:6" ht="11.25" customHeight="1" x14ac:dyDescent="0.2">
      <c r="A4562"/>
      <c r="B4562"/>
      <c r="C4562"/>
      <c r="F4562"/>
    </row>
    <row r="4563" spans="1:6" ht="11.25" customHeight="1" x14ac:dyDescent="0.2">
      <c r="A4563"/>
      <c r="B4563"/>
      <c r="C4563"/>
      <c r="F4563"/>
    </row>
    <row r="4564" spans="1:6" ht="11.25" customHeight="1" x14ac:dyDescent="0.2">
      <c r="A4564"/>
      <c r="B4564"/>
      <c r="C4564"/>
      <c r="F4564"/>
    </row>
    <row r="4565" spans="1:6" ht="11.25" customHeight="1" x14ac:dyDescent="0.2">
      <c r="A4565"/>
      <c r="B4565"/>
      <c r="C4565"/>
      <c r="F4565"/>
    </row>
    <row r="4566" spans="1:6" ht="11.25" customHeight="1" x14ac:dyDescent="0.2">
      <c r="A4566"/>
      <c r="B4566"/>
      <c r="C4566"/>
      <c r="F4566"/>
    </row>
    <row r="4567" spans="1:6" ht="11.25" customHeight="1" x14ac:dyDescent="0.2">
      <c r="A4567"/>
      <c r="B4567"/>
      <c r="C4567"/>
      <c r="F4567"/>
    </row>
    <row r="4568" spans="1:6" ht="11.25" customHeight="1" x14ac:dyDescent="0.2">
      <c r="A4568"/>
      <c r="B4568"/>
      <c r="C4568"/>
      <c r="F4568"/>
    </row>
    <row r="4569" spans="1:6" ht="11.25" customHeight="1" x14ac:dyDescent="0.2">
      <c r="A4569"/>
      <c r="B4569"/>
      <c r="C4569"/>
      <c r="F4569"/>
    </row>
    <row r="4570" spans="1:6" ht="11.25" customHeight="1" x14ac:dyDescent="0.2">
      <c r="A4570"/>
      <c r="B4570"/>
      <c r="C4570"/>
      <c r="F4570"/>
    </row>
    <row r="4571" spans="1:6" ht="11.25" customHeight="1" x14ac:dyDescent="0.2">
      <c r="A4571"/>
      <c r="B4571"/>
      <c r="C4571"/>
      <c r="F4571"/>
    </row>
    <row r="4572" spans="1:6" ht="11.25" customHeight="1" x14ac:dyDescent="0.2">
      <c r="A4572"/>
      <c r="B4572"/>
      <c r="C4572"/>
      <c r="F4572"/>
    </row>
    <row r="4573" spans="1:6" ht="11.25" customHeight="1" x14ac:dyDescent="0.2">
      <c r="A4573"/>
      <c r="B4573"/>
      <c r="C4573"/>
      <c r="F4573"/>
    </row>
    <row r="4574" spans="1:6" ht="11.25" customHeight="1" x14ac:dyDescent="0.2">
      <c r="A4574"/>
      <c r="B4574"/>
      <c r="C4574"/>
      <c r="F4574"/>
    </row>
    <row r="4575" spans="1:6" ht="11.25" customHeight="1" x14ac:dyDescent="0.2">
      <c r="A4575"/>
      <c r="B4575"/>
      <c r="C4575"/>
      <c r="F4575"/>
    </row>
    <row r="4576" spans="1:6" ht="11.25" customHeight="1" x14ac:dyDescent="0.2">
      <c r="A4576"/>
      <c r="B4576"/>
      <c r="C4576"/>
      <c r="F4576"/>
    </row>
    <row r="4577" spans="1:6" ht="11.25" customHeight="1" x14ac:dyDescent="0.2">
      <c r="A4577"/>
      <c r="B4577"/>
      <c r="C4577"/>
      <c r="F4577"/>
    </row>
    <row r="4578" spans="1:6" ht="11.25" customHeight="1" x14ac:dyDescent="0.2">
      <c r="A4578"/>
      <c r="B4578"/>
      <c r="C4578"/>
      <c r="F4578"/>
    </row>
    <row r="4579" spans="1:6" ht="11.25" customHeight="1" x14ac:dyDescent="0.2">
      <c r="A4579"/>
      <c r="B4579"/>
      <c r="C4579"/>
      <c r="F4579"/>
    </row>
    <row r="4580" spans="1:6" ht="11.25" customHeight="1" x14ac:dyDescent="0.2">
      <c r="A4580"/>
      <c r="B4580"/>
      <c r="C4580"/>
      <c r="F4580"/>
    </row>
    <row r="4581" spans="1:6" ht="11.25" customHeight="1" x14ac:dyDescent="0.2">
      <c r="A4581"/>
      <c r="B4581"/>
      <c r="C4581"/>
      <c r="F4581"/>
    </row>
    <row r="4582" spans="1:6" ht="11.25" customHeight="1" x14ac:dyDescent="0.2">
      <c r="A4582"/>
      <c r="B4582"/>
      <c r="C4582"/>
      <c r="F4582"/>
    </row>
    <row r="4583" spans="1:6" ht="11.25" customHeight="1" x14ac:dyDescent="0.2">
      <c r="A4583"/>
      <c r="B4583"/>
      <c r="C4583"/>
      <c r="F4583"/>
    </row>
    <row r="4584" spans="1:6" ht="11.25" customHeight="1" x14ac:dyDescent="0.2">
      <c r="A4584"/>
      <c r="B4584"/>
      <c r="C4584"/>
      <c r="F4584"/>
    </row>
    <row r="4585" spans="1:6" ht="11.25" customHeight="1" x14ac:dyDescent="0.2">
      <c r="A4585"/>
      <c r="B4585"/>
      <c r="C4585"/>
      <c r="F4585"/>
    </row>
    <row r="4586" spans="1:6" ht="11.25" customHeight="1" x14ac:dyDescent="0.2">
      <c r="A4586"/>
      <c r="B4586"/>
      <c r="C4586"/>
      <c r="F4586"/>
    </row>
    <row r="4587" spans="1:6" ht="11.25" customHeight="1" x14ac:dyDescent="0.2">
      <c r="A4587"/>
      <c r="B4587"/>
      <c r="C4587"/>
      <c r="F4587"/>
    </row>
    <row r="4588" spans="1:6" ht="11.25" customHeight="1" x14ac:dyDescent="0.2">
      <c r="A4588"/>
      <c r="B4588"/>
      <c r="C4588"/>
      <c r="F4588"/>
    </row>
    <row r="4589" spans="1:6" ht="11.25" customHeight="1" x14ac:dyDescent="0.2">
      <c r="A4589"/>
      <c r="B4589"/>
      <c r="C4589"/>
      <c r="F4589"/>
    </row>
    <row r="4590" spans="1:6" ht="11.25" customHeight="1" x14ac:dyDescent="0.2">
      <c r="A4590"/>
      <c r="B4590"/>
      <c r="C4590"/>
      <c r="F4590"/>
    </row>
    <row r="4591" spans="1:6" ht="11.25" customHeight="1" x14ac:dyDescent="0.2">
      <c r="A4591"/>
      <c r="B4591"/>
      <c r="C4591"/>
      <c r="F4591"/>
    </row>
    <row r="4592" spans="1:6" ht="11.25" customHeight="1" x14ac:dyDescent="0.2">
      <c r="A4592"/>
      <c r="B4592"/>
      <c r="C4592"/>
      <c r="F4592"/>
    </row>
    <row r="4593" spans="1:6" ht="11.25" customHeight="1" x14ac:dyDescent="0.2">
      <c r="A4593"/>
      <c r="B4593"/>
      <c r="C4593"/>
      <c r="F4593"/>
    </row>
    <row r="4594" spans="1:6" ht="11.25" customHeight="1" x14ac:dyDescent="0.2">
      <c r="A4594"/>
      <c r="B4594"/>
      <c r="C4594"/>
      <c r="F4594"/>
    </row>
    <row r="4595" spans="1:6" ht="11.25" customHeight="1" x14ac:dyDescent="0.2">
      <c r="A4595"/>
      <c r="B4595"/>
      <c r="C4595"/>
      <c r="F4595"/>
    </row>
    <row r="4596" spans="1:6" ht="11.25" customHeight="1" x14ac:dyDescent="0.2">
      <c r="A4596"/>
      <c r="B4596"/>
      <c r="C4596"/>
      <c r="F4596"/>
    </row>
    <row r="4597" spans="1:6" ht="11.25" customHeight="1" x14ac:dyDescent="0.2">
      <c r="A4597"/>
      <c r="B4597"/>
      <c r="C4597"/>
      <c r="F4597"/>
    </row>
    <row r="4598" spans="1:6" ht="11.25" customHeight="1" x14ac:dyDescent="0.2">
      <c r="A4598"/>
      <c r="B4598"/>
      <c r="C4598"/>
      <c r="F4598"/>
    </row>
    <row r="4599" spans="1:6" ht="11.25" customHeight="1" x14ac:dyDescent="0.2">
      <c r="A4599"/>
      <c r="B4599"/>
      <c r="C4599"/>
      <c r="F4599"/>
    </row>
    <row r="4600" spans="1:6" ht="11.25" customHeight="1" x14ac:dyDescent="0.2">
      <c r="A4600"/>
      <c r="B4600"/>
      <c r="C4600"/>
      <c r="F4600"/>
    </row>
    <row r="4601" spans="1:6" ht="11.25" customHeight="1" x14ac:dyDescent="0.2">
      <c r="A4601"/>
      <c r="B4601"/>
      <c r="C4601"/>
      <c r="F4601"/>
    </row>
    <row r="4602" spans="1:6" ht="11.25" customHeight="1" x14ac:dyDescent="0.2">
      <c r="A4602"/>
      <c r="B4602"/>
      <c r="C4602"/>
      <c r="F4602"/>
    </row>
    <row r="4603" spans="1:6" ht="11.25" customHeight="1" x14ac:dyDescent="0.2">
      <c r="A4603"/>
      <c r="B4603"/>
      <c r="C4603"/>
      <c r="F4603"/>
    </row>
    <row r="4604" spans="1:6" ht="11.25" customHeight="1" x14ac:dyDescent="0.2">
      <c r="A4604"/>
      <c r="B4604"/>
      <c r="C4604"/>
      <c r="F4604"/>
    </row>
    <row r="4605" spans="1:6" ht="11.25" customHeight="1" x14ac:dyDescent="0.2">
      <c r="A4605"/>
      <c r="B4605"/>
      <c r="C4605"/>
      <c r="F4605"/>
    </row>
    <row r="4606" spans="1:6" ht="11.25" customHeight="1" x14ac:dyDescent="0.2">
      <c r="A4606"/>
      <c r="B4606"/>
      <c r="C4606"/>
      <c r="F4606"/>
    </row>
    <row r="4607" spans="1:6" ht="11.25" customHeight="1" x14ac:dyDescent="0.2">
      <c r="A4607"/>
      <c r="B4607"/>
      <c r="C4607"/>
      <c r="F4607"/>
    </row>
    <row r="4608" spans="1:6" ht="11.25" customHeight="1" x14ac:dyDescent="0.2">
      <c r="A4608"/>
      <c r="B4608"/>
      <c r="C4608"/>
      <c r="F4608"/>
    </row>
    <row r="4609" spans="1:6" ht="11.25" customHeight="1" x14ac:dyDescent="0.2">
      <c r="A4609"/>
      <c r="B4609"/>
      <c r="C4609"/>
      <c r="F4609"/>
    </row>
    <row r="4610" spans="1:6" ht="11.25" customHeight="1" x14ac:dyDescent="0.2">
      <c r="A4610"/>
      <c r="B4610"/>
      <c r="C4610"/>
      <c r="F4610"/>
    </row>
    <row r="4611" spans="1:6" ht="11.25" customHeight="1" x14ac:dyDescent="0.2">
      <c r="A4611"/>
      <c r="B4611"/>
      <c r="C4611"/>
      <c r="F4611"/>
    </row>
    <row r="4612" spans="1:6" ht="11.25" customHeight="1" x14ac:dyDescent="0.2">
      <c r="A4612"/>
      <c r="B4612"/>
      <c r="C4612"/>
      <c r="F4612"/>
    </row>
    <row r="4613" spans="1:6" ht="11.25" customHeight="1" x14ac:dyDescent="0.2">
      <c r="A4613"/>
      <c r="B4613"/>
      <c r="C4613"/>
      <c r="F4613"/>
    </row>
    <row r="4614" spans="1:6" ht="11.25" customHeight="1" x14ac:dyDescent="0.2">
      <c r="A4614"/>
      <c r="B4614"/>
      <c r="C4614"/>
      <c r="F4614"/>
    </row>
    <row r="4615" spans="1:6" ht="11.25" customHeight="1" x14ac:dyDescent="0.2">
      <c r="A4615"/>
      <c r="B4615"/>
      <c r="C4615"/>
      <c r="F4615"/>
    </row>
    <row r="4616" spans="1:6" ht="11.25" customHeight="1" x14ac:dyDescent="0.2">
      <c r="A4616"/>
      <c r="B4616"/>
      <c r="C4616"/>
      <c r="F4616"/>
    </row>
    <row r="4617" spans="1:6" ht="11.25" customHeight="1" x14ac:dyDescent="0.2">
      <c r="A4617"/>
      <c r="B4617"/>
      <c r="C4617"/>
      <c r="F4617"/>
    </row>
    <row r="4618" spans="1:6" ht="11.25" customHeight="1" x14ac:dyDescent="0.2">
      <c r="A4618"/>
      <c r="B4618"/>
      <c r="C4618"/>
      <c r="F4618"/>
    </row>
    <row r="4619" spans="1:6" ht="11.25" customHeight="1" x14ac:dyDescent="0.2">
      <c r="A4619"/>
      <c r="B4619"/>
      <c r="C4619"/>
      <c r="F4619"/>
    </row>
    <row r="4620" spans="1:6" ht="11.25" customHeight="1" x14ac:dyDescent="0.2">
      <c r="A4620"/>
      <c r="B4620"/>
      <c r="C4620"/>
      <c r="F4620"/>
    </row>
    <row r="4621" spans="1:6" ht="11.25" customHeight="1" x14ac:dyDescent="0.2">
      <c r="A4621"/>
      <c r="B4621"/>
      <c r="C4621"/>
      <c r="F4621"/>
    </row>
    <row r="4622" spans="1:6" ht="11.25" customHeight="1" x14ac:dyDescent="0.2">
      <c r="A4622"/>
      <c r="B4622"/>
      <c r="C4622"/>
      <c r="F4622"/>
    </row>
    <row r="4623" spans="1:6" ht="11.25" customHeight="1" x14ac:dyDescent="0.2">
      <c r="A4623"/>
      <c r="B4623"/>
      <c r="C4623"/>
      <c r="F4623"/>
    </row>
    <row r="4624" spans="1:6" ht="11.25" customHeight="1" x14ac:dyDescent="0.2">
      <c r="A4624"/>
      <c r="B4624"/>
      <c r="C4624"/>
      <c r="F4624"/>
    </row>
    <row r="4625" spans="1:6" ht="11.25" customHeight="1" x14ac:dyDescent="0.2">
      <c r="A4625"/>
      <c r="B4625"/>
      <c r="C4625"/>
      <c r="F4625"/>
    </row>
    <row r="4626" spans="1:6" ht="11.25" customHeight="1" x14ac:dyDescent="0.2">
      <c r="A4626"/>
      <c r="B4626"/>
      <c r="C4626"/>
      <c r="F4626"/>
    </row>
    <row r="4627" spans="1:6" ht="11.25" customHeight="1" x14ac:dyDescent="0.2">
      <c r="A4627"/>
      <c r="B4627"/>
      <c r="C4627"/>
      <c r="F4627"/>
    </row>
    <row r="4628" spans="1:6" ht="11.25" customHeight="1" x14ac:dyDescent="0.2">
      <c r="A4628"/>
      <c r="B4628"/>
      <c r="C4628"/>
      <c r="F4628"/>
    </row>
    <row r="4629" spans="1:6" ht="11.25" customHeight="1" x14ac:dyDescent="0.2">
      <c r="A4629"/>
      <c r="B4629"/>
      <c r="C4629"/>
      <c r="F4629"/>
    </row>
    <row r="4630" spans="1:6" ht="11.25" customHeight="1" x14ac:dyDescent="0.2">
      <c r="A4630"/>
      <c r="B4630"/>
      <c r="C4630"/>
      <c r="F4630"/>
    </row>
    <row r="4631" spans="1:6" ht="11.25" customHeight="1" x14ac:dyDescent="0.2">
      <c r="A4631"/>
      <c r="B4631"/>
      <c r="C4631"/>
      <c r="F4631"/>
    </row>
    <row r="4632" spans="1:6" ht="11.25" customHeight="1" x14ac:dyDescent="0.2">
      <c r="A4632"/>
      <c r="B4632"/>
      <c r="C4632"/>
      <c r="F4632"/>
    </row>
    <row r="4633" spans="1:6" ht="11.25" customHeight="1" x14ac:dyDescent="0.2">
      <c r="A4633"/>
      <c r="B4633"/>
      <c r="C4633"/>
      <c r="F4633"/>
    </row>
    <row r="4634" spans="1:6" ht="11.25" customHeight="1" x14ac:dyDescent="0.2">
      <c r="A4634"/>
      <c r="B4634"/>
      <c r="C4634"/>
      <c r="F4634"/>
    </row>
    <row r="4635" spans="1:6" ht="11.25" customHeight="1" x14ac:dyDescent="0.2">
      <c r="A4635"/>
      <c r="B4635"/>
      <c r="C4635"/>
      <c r="F4635"/>
    </row>
    <row r="4636" spans="1:6" ht="11.25" customHeight="1" x14ac:dyDescent="0.2">
      <c r="A4636"/>
      <c r="B4636"/>
      <c r="C4636"/>
      <c r="F4636"/>
    </row>
    <row r="4637" spans="1:6" ht="11.25" customHeight="1" x14ac:dyDescent="0.2">
      <c r="A4637"/>
      <c r="B4637"/>
      <c r="C4637"/>
      <c r="F4637"/>
    </row>
    <row r="4638" spans="1:6" ht="11.25" customHeight="1" x14ac:dyDescent="0.2">
      <c r="A4638"/>
      <c r="B4638"/>
      <c r="C4638"/>
      <c r="F4638"/>
    </row>
    <row r="4639" spans="1:6" ht="11.25" customHeight="1" x14ac:dyDescent="0.2">
      <c r="A4639"/>
      <c r="B4639"/>
      <c r="C4639"/>
      <c r="F4639"/>
    </row>
    <row r="4640" spans="1:6" ht="11.25" customHeight="1" x14ac:dyDescent="0.2">
      <c r="A4640"/>
      <c r="B4640"/>
      <c r="C4640"/>
      <c r="F4640"/>
    </row>
    <row r="4641" spans="1:6" ht="11.25" customHeight="1" x14ac:dyDescent="0.2">
      <c r="A4641"/>
      <c r="B4641"/>
      <c r="C4641"/>
      <c r="F4641"/>
    </row>
    <row r="4642" spans="1:6" ht="11.25" customHeight="1" x14ac:dyDescent="0.2">
      <c r="A4642"/>
      <c r="B4642"/>
      <c r="C4642"/>
      <c r="F4642"/>
    </row>
    <row r="4643" spans="1:6" ht="11.25" customHeight="1" x14ac:dyDescent="0.2">
      <c r="A4643"/>
      <c r="B4643"/>
      <c r="C4643"/>
      <c r="F4643"/>
    </row>
    <row r="4644" spans="1:6" ht="11.25" customHeight="1" x14ac:dyDescent="0.2">
      <c r="A4644"/>
      <c r="B4644"/>
      <c r="C4644"/>
      <c r="F4644"/>
    </row>
    <row r="4645" spans="1:6" ht="11.25" customHeight="1" x14ac:dyDescent="0.2">
      <c r="A4645"/>
      <c r="B4645"/>
      <c r="C4645"/>
      <c r="F4645"/>
    </row>
    <row r="4646" spans="1:6" ht="11.25" customHeight="1" x14ac:dyDescent="0.2">
      <c r="A4646"/>
      <c r="B4646"/>
      <c r="C4646"/>
      <c r="F4646"/>
    </row>
    <row r="4647" spans="1:6" ht="11.25" customHeight="1" x14ac:dyDescent="0.2">
      <c r="A4647"/>
      <c r="B4647"/>
      <c r="C4647"/>
      <c r="F4647"/>
    </row>
    <row r="4648" spans="1:6" ht="11.25" customHeight="1" x14ac:dyDescent="0.2">
      <c r="A4648"/>
      <c r="B4648"/>
      <c r="C4648"/>
      <c r="F4648"/>
    </row>
    <row r="4649" spans="1:6" ht="11.25" customHeight="1" x14ac:dyDescent="0.2">
      <c r="A4649"/>
      <c r="B4649"/>
      <c r="C4649"/>
      <c r="F4649"/>
    </row>
    <row r="4650" spans="1:6" ht="11.25" customHeight="1" x14ac:dyDescent="0.2">
      <c r="A4650"/>
      <c r="B4650"/>
      <c r="C4650"/>
      <c r="F4650"/>
    </row>
    <row r="4651" spans="1:6" ht="11.25" customHeight="1" x14ac:dyDescent="0.2">
      <c r="A4651"/>
      <c r="B4651"/>
      <c r="C4651"/>
      <c r="F4651"/>
    </row>
    <row r="4652" spans="1:6" ht="11.25" customHeight="1" x14ac:dyDescent="0.2">
      <c r="A4652"/>
      <c r="B4652"/>
      <c r="C4652"/>
      <c r="F4652"/>
    </row>
    <row r="4653" spans="1:6" ht="11.25" customHeight="1" x14ac:dyDescent="0.2">
      <c r="A4653"/>
      <c r="B4653"/>
      <c r="C4653"/>
      <c r="F4653"/>
    </row>
    <row r="4654" spans="1:6" ht="11.25" customHeight="1" x14ac:dyDescent="0.2">
      <c r="A4654"/>
      <c r="B4654"/>
      <c r="C4654"/>
      <c r="F4654"/>
    </row>
    <row r="4655" spans="1:6" ht="11.25" customHeight="1" x14ac:dyDescent="0.2">
      <c r="A4655"/>
      <c r="B4655"/>
      <c r="C4655"/>
      <c r="F4655"/>
    </row>
    <row r="4656" spans="1:6" ht="11.25" customHeight="1" x14ac:dyDescent="0.2">
      <c r="A4656"/>
      <c r="B4656"/>
      <c r="C4656"/>
      <c r="F4656"/>
    </row>
    <row r="4657" spans="1:6" ht="11.25" customHeight="1" x14ac:dyDescent="0.2">
      <c r="A4657"/>
      <c r="B4657"/>
      <c r="C4657"/>
      <c r="F4657"/>
    </row>
    <row r="4658" spans="1:6" ht="11.25" customHeight="1" x14ac:dyDescent="0.2">
      <c r="A4658"/>
      <c r="B4658"/>
      <c r="C4658"/>
      <c r="F4658"/>
    </row>
    <row r="4659" spans="1:6" ht="11.25" customHeight="1" x14ac:dyDescent="0.2">
      <c r="A4659"/>
      <c r="B4659"/>
      <c r="C4659"/>
      <c r="F4659"/>
    </row>
    <row r="4660" spans="1:6" ht="11.25" customHeight="1" x14ac:dyDescent="0.2">
      <c r="A4660"/>
      <c r="B4660"/>
      <c r="C4660"/>
      <c r="F4660"/>
    </row>
    <row r="4661" spans="1:6" ht="11.25" customHeight="1" x14ac:dyDescent="0.2">
      <c r="A4661"/>
      <c r="B4661"/>
      <c r="C4661"/>
      <c r="F4661"/>
    </row>
    <row r="4662" spans="1:6" ht="11.25" customHeight="1" x14ac:dyDescent="0.2">
      <c r="A4662"/>
      <c r="B4662"/>
      <c r="C4662"/>
      <c r="F4662"/>
    </row>
    <row r="4663" spans="1:6" ht="11.25" customHeight="1" x14ac:dyDescent="0.2">
      <c r="A4663"/>
      <c r="B4663"/>
      <c r="C4663"/>
      <c r="F4663"/>
    </row>
    <row r="4664" spans="1:6" ht="11.25" customHeight="1" x14ac:dyDescent="0.2">
      <c r="A4664"/>
      <c r="B4664"/>
      <c r="C4664"/>
      <c r="F4664"/>
    </row>
    <row r="4665" spans="1:6" ht="11.25" customHeight="1" x14ac:dyDescent="0.2">
      <c r="A4665"/>
      <c r="B4665"/>
      <c r="C4665"/>
      <c r="F4665"/>
    </row>
    <row r="4666" spans="1:6" ht="11.25" customHeight="1" x14ac:dyDescent="0.2">
      <c r="A4666"/>
      <c r="B4666"/>
      <c r="C4666"/>
      <c r="F4666"/>
    </row>
    <row r="4667" spans="1:6" ht="11.25" customHeight="1" x14ac:dyDescent="0.2">
      <c r="A4667"/>
      <c r="B4667"/>
      <c r="C4667"/>
      <c r="F4667"/>
    </row>
    <row r="4668" spans="1:6" ht="11.25" customHeight="1" x14ac:dyDescent="0.2">
      <c r="A4668"/>
      <c r="B4668"/>
      <c r="C4668"/>
      <c r="F4668"/>
    </row>
    <row r="4669" spans="1:6" ht="11.25" customHeight="1" x14ac:dyDescent="0.2">
      <c r="A4669"/>
      <c r="B4669"/>
      <c r="C4669"/>
      <c r="F4669"/>
    </row>
    <row r="4670" spans="1:6" ht="11.25" customHeight="1" x14ac:dyDescent="0.2">
      <c r="A4670"/>
      <c r="B4670"/>
      <c r="C4670"/>
      <c r="F4670"/>
    </row>
    <row r="4671" spans="1:6" ht="11.25" customHeight="1" x14ac:dyDescent="0.2">
      <c r="A4671"/>
      <c r="B4671"/>
      <c r="C4671"/>
      <c r="F4671"/>
    </row>
    <row r="4672" spans="1:6" ht="11.25" customHeight="1" x14ac:dyDescent="0.2">
      <c r="A4672"/>
      <c r="B4672"/>
      <c r="C4672"/>
      <c r="F4672"/>
    </row>
    <row r="4673" spans="1:6" ht="11.25" customHeight="1" x14ac:dyDescent="0.2">
      <c r="A4673"/>
      <c r="B4673"/>
      <c r="C4673"/>
      <c r="F4673"/>
    </row>
    <row r="4674" spans="1:6" ht="11.25" customHeight="1" x14ac:dyDescent="0.2">
      <c r="A4674"/>
      <c r="B4674"/>
      <c r="C4674"/>
      <c r="F4674"/>
    </row>
    <row r="4675" spans="1:6" ht="11.25" customHeight="1" x14ac:dyDescent="0.2">
      <c r="A4675"/>
      <c r="B4675"/>
      <c r="C4675"/>
      <c r="F4675"/>
    </row>
    <row r="4676" spans="1:6" ht="11.25" customHeight="1" x14ac:dyDescent="0.2">
      <c r="A4676"/>
      <c r="B4676"/>
      <c r="C4676"/>
      <c r="F4676"/>
    </row>
    <row r="4677" spans="1:6" ht="11.25" customHeight="1" x14ac:dyDescent="0.2">
      <c r="A4677"/>
      <c r="B4677"/>
      <c r="C4677"/>
      <c r="F4677"/>
    </row>
    <row r="4678" spans="1:6" ht="11.25" customHeight="1" x14ac:dyDescent="0.2">
      <c r="A4678"/>
      <c r="B4678"/>
      <c r="C4678"/>
      <c r="F4678"/>
    </row>
    <row r="4679" spans="1:6" ht="11.25" customHeight="1" x14ac:dyDescent="0.2">
      <c r="A4679"/>
      <c r="B4679"/>
      <c r="C4679"/>
      <c r="F4679"/>
    </row>
    <row r="4680" spans="1:6" ht="11.25" customHeight="1" x14ac:dyDescent="0.2">
      <c r="A4680"/>
      <c r="B4680"/>
      <c r="C4680"/>
      <c r="F4680"/>
    </row>
    <row r="4681" spans="1:6" ht="11.25" customHeight="1" x14ac:dyDescent="0.2">
      <c r="A4681"/>
      <c r="B4681"/>
      <c r="C4681"/>
      <c r="F4681"/>
    </row>
    <row r="4682" spans="1:6" ht="11.25" customHeight="1" x14ac:dyDescent="0.2">
      <c r="A4682"/>
      <c r="B4682"/>
      <c r="C4682"/>
      <c r="F4682"/>
    </row>
    <row r="4683" spans="1:6" ht="11.25" customHeight="1" x14ac:dyDescent="0.2">
      <c r="A4683"/>
      <c r="B4683"/>
      <c r="C4683"/>
      <c r="F4683"/>
    </row>
    <row r="4684" spans="1:6" ht="11.25" customHeight="1" x14ac:dyDescent="0.2">
      <c r="A4684"/>
      <c r="B4684"/>
      <c r="C4684"/>
      <c r="F4684"/>
    </row>
    <row r="4685" spans="1:6" ht="11.25" customHeight="1" x14ac:dyDescent="0.2">
      <c r="A4685"/>
      <c r="B4685"/>
      <c r="C4685"/>
      <c r="F4685"/>
    </row>
    <row r="4686" spans="1:6" ht="11.25" customHeight="1" x14ac:dyDescent="0.2">
      <c r="A4686"/>
      <c r="B4686"/>
      <c r="C4686"/>
      <c r="F4686"/>
    </row>
    <row r="4687" spans="1:6" ht="11.25" customHeight="1" x14ac:dyDescent="0.2">
      <c r="A4687"/>
      <c r="B4687"/>
      <c r="C4687"/>
      <c r="F4687"/>
    </row>
    <row r="4688" spans="1:6" ht="11.25" customHeight="1" x14ac:dyDescent="0.2">
      <c r="A4688"/>
      <c r="B4688"/>
      <c r="C4688"/>
      <c r="F4688"/>
    </row>
    <row r="4689" spans="1:6" ht="11.25" customHeight="1" x14ac:dyDescent="0.2">
      <c r="A4689"/>
      <c r="B4689"/>
      <c r="C4689"/>
      <c r="F4689"/>
    </row>
    <row r="4690" spans="1:6" ht="11.25" customHeight="1" x14ac:dyDescent="0.2">
      <c r="A4690"/>
      <c r="B4690"/>
      <c r="C4690"/>
      <c r="F4690"/>
    </row>
    <row r="4691" spans="1:6" ht="11.25" customHeight="1" x14ac:dyDescent="0.2">
      <c r="A4691"/>
      <c r="B4691"/>
      <c r="C4691"/>
      <c r="F4691"/>
    </row>
    <row r="4692" spans="1:6" ht="11.25" customHeight="1" x14ac:dyDescent="0.2">
      <c r="A4692"/>
      <c r="B4692"/>
      <c r="C4692"/>
      <c r="F4692"/>
    </row>
    <row r="4693" spans="1:6" ht="11.25" customHeight="1" x14ac:dyDescent="0.2">
      <c r="A4693"/>
      <c r="B4693"/>
      <c r="C4693"/>
      <c r="F4693"/>
    </row>
    <row r="4694" spans="1:6" ht="11.25" customHeight="1" x14ac:dyDescent="0.2">
      <c r="A4694"/>
      <c r="B4694"/>
      <c r="C4694"/>
      <c r="F4694"/>
    </row>
    <row r="4695" spans="1:6" ht="11.25" customHeight="1" x14ac:dyDescent="0.2">
      <c r="A4695"/>
      <c r="B4695"/>
      <c r="C4695"/>
      <c r="F4695"/>
    </row>
    <row r="4696" spans="1:6" ht="11.25" customHeight="1" x14ac:dyDescent="0.2">
      <c r="A4696"/>
      <c r="B4696"/>
      <c r="C4696"/>
      <c r="F4696"/>
    </row>
    <row r="4697" spans="1:6" ht="11.25" customHeight="1" x14ac:dyDescent="0.2">
      <c r="A4697"/>
      <c r="B4697"/>
      <c r="C4697"/>
      <c r="F4697"/>
    </row>
    <row r="4698" spans="1:6" ht="11.25" customHeight="1" x14ac:dyDescent="0.2">
      <c r="A4698"/>
      <c r="B4698"/>
      <c r="C4698"/>
      <c r="F4698"/>
    </row>
    <row r="4699" spans="1:6" ht="11.25" customHeight="1" x14ac:dyDescent="0.2">
      <c r="A4699"/>
      <c r="B4699"/>
      <c r="C4699"/>
      <c r="F4699"/>
    </row>
    <row r="4700" spans="1:6" ht="11.25" customHeight="1" x14ac:dyDescent="0.2">
      <c r="A4700"/>
      <c r="B4700"/>
      <c r="C4700"/>
      <c r="F4700"/>
    </row>
    <row r="4701" spans="1:6" ht="11.25" customHeight="1" x14ac:dyDescent="0.2">
      <c r="A4701"/>
      <c r="B4701"/>
      <c r="C4701"/>
      <c r="F4701"/>
    </row>
    <row r="4702" spans="1:6" ht="11.25" customHeight="1" x14ac:dyDescent="0.2">
      <c r="A4702"/>
      <c r="B4702"/>
      <c r="C4702"/>
      <c r="F4702"/>
    </row>
    <row r="4703" spans="1:6" ht="11.25" customHeight="1" x14ac:dyDescent="0.2">
      <c r="A4703"/>
      <c r="B4703"/>
      <c r="C4703"/>
      <c r="F4703"/>
    </row>
    <row r="4704" spans="1:6" ht="11.25" customHeight="1" x14ac:dyDescent="0.2">
      <c r="A4704"/>
      <c r="B4704"/>
      <c r="C4704"/>
      <c r="F4704"/>
    </row>
    <row r="4705" spans="1:6" ht="11.25" customHeight="1" x14ac:dyDescent="0.2">
      <c r="A4705"/>
      <c r="B4705"/>
      <c r="C4705"/>
      <c r="F4705"/>
    </row>
    <row r="4706" spans="1:6" ht="11.25" customHeight="1" x14ac:dyDescent="0.2">
      <c r="A4706"/>
      <c r="B4706"/>
      <c r="C4706"/>
      <c r="F4706"/>
    </row>
    <row r="4707" spans="1:6" ht="11.25" customHeight="1" x14ac:dyDescent="0.2">
      <c r="A4707"/>
      <c r="B4707"/>
      <c r="C4707"/>
      <c r="F4707"/>
    </row>
    <row r="4708" spans="1:6" ht="11.25" customHeight="1" x14ac:dyDescent="0.2">
      <c r="A4708"/>
      <c r="B4708"/>
      <c r="C4708"/>
      <c r="F4708"/>
    </row>
    <row r="4709" spans="1:6" ht="11.25" customHeight="1" x14ac:dyDescent="0.2">
      <c r="A4709"/>
      <c r="B4709"/>
      <c r="C4709"/>
      <c r="F4709"/>
    </row>
    <row r="4710" spans="1:6" ht="11.25" customHeight="1" x14ac:dyDescent="0.2">
      <c r="A4710"/>
      <c r="B4710"/>
      <c r="C4710"/>
      <c r="F4710"/>
    </row>
    <row r="4711" spans="1:6" ht="11.25" customHeight="1" x14ac:dyDescent="0.2">
      <c r="A4711"/>
      <c r="B4711"/>
      <c r="C4711"/>
      <c r="F4711"/>
    </row>
    <row r="4712" spans="1:6" ht="11.25" customHeight="1" x14ac:dyDescent="0.2">
      <c r="A4712"/>
      <c r="B4712"/>
      <c r="C4712"/>
      <c r="F4712"/>
    </row>
    <row r="4713" spans="1:6" ht="11.25" customHeight="1" x14ac:dyDescent="0.2">
      <c r="A4713"/>
      <c r="B4713"/>
      <c r="C4713"/>
      <c r="F4713"/>
    </row>
    <row r="4714" spans="1:6" ht="11.25" customHeight="1" x14ac:dyDescent="0.2">
      <c r="A4714"/>
      <c r="B4714"/>
      <c r="C4714"/>
      <c r="F4714"/>
    </row>
    <row r="4715" spans="1:6" ht="11.25" customHeight="1" x14ac:dyDescent="0.2">
      <c r="A4715"/>
      <c r="B4715"/>
      <c r="C4715"/>
      <c r="F4715"/>
    </row>
    <row r="4716" spans="1:6" ht="11.25" customHeight="1" x14ac:dyDescent="0.2">
      <c r="A4716"/>
      <c r="B4716"/>
      <c r="C4716"/>
      <c r="F4716"/>
    </row>
    <row r="4717" spans="1:6" ht="11.25" customHeight="1" x14ac:dyDescent="0.2">
      <c r="A4717"/>
      <c r="B4717"/>
      <c r="C4717"/>
      <c r="F4717"/>
    </row>
    <row r="4718" spans="1:6" ht="11.25" customHeight="1" x14ac:dyDescent="0.2">
      <c r="A4718"/>
      <c r="B4718"/>
      <c r="C4718"/>
      <c r="F4718"/>
    </row>
    <row r="4719" spans="1:6" ht="11.25" customHeight="1" x14ac:dyDescent="0.2">
      <c r="A4719"/>
      <c r="B4719"/>
      <c r="C4719"/>
      <c r="F4719"/>
    </row>
    <row r="4720" spans="1:6" ht="11.25" customHeight="1" x14ac:dyDescent="0.2">
      <c r="A4720"/>
      <c r="B4720"/>
      <c r="C4720"/>
      <c r="F4720"/>
    </row>
    <row r="4721" spans="1:6" ht="11.25" customHeight="1" x14ac:dyDescent="0.2">
      <c r="A4721"/>
      <c r="B4721"/>
      <c r="C4721"/>
      <c r="F4721"/>
    </row>
    <row r="4722" spans="1:6" ht="11.25" customHeight="1" x14ac:dyDescent="0.2">
      <c r="A4722"/>
      <c r="B4722"/>
      <c r="C4722"/>
      <c r="F4722"/>
    </row>
    <row r="4723" spans="1:6" ht="11.25" customHeight="1" x14ac:dyDescent="0.2">
      <c r="A4723"/>
      <c r="B4723"/>
      <c r="C4723"/>
      <c r="F4723"/>
    </row>
    <row r="4724" spans="1:6" ht="11.25" customHeight="1" x14ac:dyDescent="0.2">
      <c r="A4724"/>
      <c r="B4724"/>
      <c r="C4724"/>
      <c r="F4724"/>
    </row>
    <row r="4725" spans="1:6" ht="11.25" customHeight="1" x14ac:dyDescent="0.2">
      <c r="A4725"/>
      <c r="B4725"/>
      <c r="C4725"/>
      <c r="F4725"/>
    </row>
    <row r="4726" spans="1:6" ht="11.25" customHeight="1" x14ac:dyDescent="0.2">
      <c r="A4726"/>
      <c r="B4726"/>
      <c r="C4726"/>
      <c r="F4726"/>
    </row>
    <row r="4727" spans="1:6" ht="11.25" customHeight="1" x14ac:dyDescent="0.2">
      <c r="A4727"/>
      <c r="B4727"/>
      <c r="C4727"/>
      <c r="F4727"/>
    </row>
    <row r="4728" spans="1:6" ht="11.25" customHeight="1" x14ac:dyDescent="0.2">
      <c r="A4728"/>
      <c r="B4728"/>
      <c r="C4728"/>
      <c r="F4728"/>
    </row>
    <row r="4729" spans="1:6" ht="11.25" customHeight="1" x14ac:dyDescent="0.2">
      <c r="A4729"/>
      <c r="B4729"/>
      <c r="C4729"/>
      <c r="F4729"/>
    </row>
    <row r="4730" spans="1:6" ht="11.25" customHeight="1" x14ac:dyDescent="0.2">
      <c r="A4730"/>
      <c r="B4730"/>
      <c r="C4730"/>
      <c r="F4730"/>
    </row>
    <row r="4731" spans="1:6" ht="11.25" customHeight="1" x14ac:dyDescent="0.2">
      <c r="A4731"/>
      <c r="B4731"/>
      <c r="C4731"/>
      <c r="F4731"/>
    </row>
    <row r="4732" spans="1:6" ht="11.25" customHeight="1" x14ac:dyDescent="0.2">
      <c r="A4732"/>
      <c r="B4732"/>
      <c r="C4732"/>
      <c r="F4732"/>
    </row>
    <row r="4733" spans="1:6" ht="11.25" customHeight="1" x14ac:dyDescent="0.2">
      <c r="A4733"/>
      <c r="B4733"/>
      <c r="C4733"/>
      <c r="F4733"/>
    </row>
    <row r="4734" spans="1:6" ht="11.25" customHeight="1" x14ac:dyDescent="0.2">
      <c r="A4734"/>
      <c r="B4734"/>
      <c r="C4734"/>
      <c r="F4734"/>
    </row>
    <row r="4735" spans="1:6" ht="11.25" customHeight="1" x14ac:dyDescent="0.2">
      <c r="A4735"/>
      <c r="B4735"/>
      <c r="C4735"/>
      <c r="F4735"/>
    </row>
    <row r="4736" spans="1:6" ht="11.25" customHeight="1" x14ac:dyDescent="0.2">
      <c r="A4736"/>
      <c r="B4736"/>
      <c r="C4736"/>
      <c r="F4736"/>
    </row>
    <row r="4737" spans="1:6" ht="11.25" customHeight="1" x14ac:dyDescent="0.2">
      <c r="A4737"/>
      <c r="B4737"/>
      <c r="C4737"/>
      <c r="F4737"/>
    </row>
    <row r="4738" spans="1:6" ht="11.25" customHeight="1" x14ac:dyDescent="0.2">
      <c r="A4738"/>
      <c r="B4738"/>
      <c r="C4738"/>
      <c r="F4738"/>
    </row>
    <row r="4739" spans="1:6" ht="11.25" customHeight="1" x14ac:dyDescent="0.2">
      <c r="A4739"/>
      <c r="B4739"/>
      <c r="C4739"/>
      <c r="F4739"/>
    </row>
    <row r="4740" spans="1:6" ht="11.25" customHeight="1" x14ac:dyDescent="0.2">
      <c r="A4740"/>
      <c r="B4740"/>
      <c r="C4740"/>
      <c r="F4740"/>
    </row>
    <row r="4741" spans="1:6" ht="11.25" customHeight="1" x14ac:dyDescent="0.2">
      <c r="A4741"/>
      <c r="B4741"/>
      <c r="C4741"/>
      <c r="F4741"/>
    </row>
    <row r="4742" spans="1:6" ht="11.25" customHeight="1" x14ac:dyDescent="0.2">
      <c r="A4742"/>
      <c r="B4742"/>
      <c r="C4742"/>
      <c r="F4742"/>
    </row>
    <row r="4743" spans="1:6" ht="11.25" customHeight="1" x14ac:dyDescent="0.2">
      <c r="A4743"/>
      <c r="B4743"/>
      <c r="C4743"/>
      <c r="F4743"/>
    </row>
    <row r="4744" spans="1:6" ht="11.25" customHeight="1" x14ac:dyDescent="0.2">
      <c r="A4744"/>
      <c r="B4744"/>
      <c r="C4744"/>
      <c r="F4744"/>
    </row>
    <row r="4745" spans="1:6" ht="11.25" customHeight="1" x14ac:dyDescent="0.2">
      <c r="A4745"/>
      <c r="B4745"/>
      <c r="C4745"/>
      <c r="F4745"/>
    </row>
    <row r="4746" spans="1:6" ht="11.25" customHeight="1" x14ac:dyDescent="0.2">
      <c r="A4746"/>
      <c r="B4746"/>
      <c r="C4746"/>
      <c r="F4746"/>
    </row>
    <row r="4747" spans="1:6" ht="11.25" customHeight="1" x14ac:dyDescent="0.2">
      <c r="A4747"/>
      <c r="B4747"/>
      <c r="C4747"/>
      <c r="F4747"/>
    </row>
    <row r="4748" spans="1:6" ht="11.25" customHeight="1" x14ac:dyDescent="0.2">
      <c r="A4748"/>
      <c r="B4748"/>
      <c r="C4748"/>
      <c r="F4748"/>
    </row>
    <row r="4749" spans="1:6" ht="11.25" customHeight="1" x14ac:dyDescent="0.2">
      <c r="A4749"/>
      <c r="B4749"/>
      <c r="C4749"/>
      <c r="F4749"/>
    </row>
    <row r="4750" spans="1:6" ht="11.25" customHeight="1" x14ac:dyDescent="0.2">
      <c r="A4750"/>
      <c r="B4750"/>
      <c r="C4750"/>
      <c r="F4750"/>
    </row>
    <row r="4751" spans="1:6" ht="11.25" customHeight="1" x14ac:dyDescent="0.2">
      <c r="A4751"/>
      <c r="B4751"/>
      <c r="C4751"/>
      <c r="F4751"/>
    </row>
    <row r="4752" spans="1:6" ht="11.25" customHeight="1" x14ac:dyDescent="0.2">
      <c r="A4752"/>
      <c r="B4752"/>
      <c r="C4752"/>
      <c r="F4752"/>
    </row>
    <row r="4753" spans="1:6" ht="11.25" customHeight="1" x14ac:dyDescent="0.2">
      <c r="A4753"/>
      <c r="B4753"/>
      <c r="C4753"/>
      <c r="F4753"/>
    </row>
    <row r="4754" spans="1:6" ht="11.25" customHeight="1" x14ac:dyDescent="0.2">
      <c r="A4754"/>
      <c r="B4754"/>
      <c r="C4754"/>
      <c r="F4754"/>
    </row>
    <row r="4755" spans="1:6" ht="11.25" customHeight="1" x14ac:dyDescent="0.2">
      <c r="A4755"/>
      <c r="B4755"/>
      <c r="C4755"/>
      <c r="F4755"/>
    </row>
    <row r="4756" spans="1:6" ht="11.25" customHeight="1" x14ac:dyDescent="0.2">
      <c r="A4756"/>
      <c r="B4756"/>
      <c r="C4756"/>
      <c r="F4756"/>
    </row>
    <row r="4757" spans="1:6" ht="11.25" customHeight="1" x14ac:dyDescent="0.2">
      <c r="A4757"/>
      <c r="B4757"/>
      <c r="C4757"/>
      <c r="F4757"/>
    </row>
    <row r="4758" spans="1:6" ht="11.25" customHeight="1" x14ac:dyDescent="0.2">
      <c r="A4758"/>
      <c r="B4758"/>
      <c r="C4758"/>
      <c r="F4758"/>
    </row>
    <row r="4759" spans="1:6" ht="11.25" customHeight="1" x14ac:dyDescent="0.2">
      <c r="A4759"/>
      <c r="B4759"/>
      <c r="C4759"/>
      <c r="F4759"/>
    </row>
    <row r="4760" spans="1:6" ht="11.25" customHeight="1" x14ac:dyDescent="0.2">
      <c r="A4760"/>
      <c r="B4760"/>
      <c r="C4760"/>
      <c r="F4760"/>
    </row>
    <row r="4761" spans="1:6" ht="11.25" customHeight="1" x14ac:dyDescent="0.2">
      <c r="A4761"/>
      <c r="B4761"/>
      <c r="C4761"/>
      <c r="F4761"/>
    </row>
    <row r="4762" spans="1:6" ht="11.25" customHeight="1" x14ac:dyDescent="0.2">
      <c r="A4762"/>
      <c r="B4762"/>
      <c r="C4762"/>
      <c r="F4762"/>
    </row>
    <row r="4763" spans="1:6" ht="11.25" customHeight="1" x14ac:dyDescent="0.2">
      <c r="A4763"/>
      <c r="B4763"/>
      <c r="C4763"/>
      <c r="F4763"/>
    </row>
    <row r="4764" spans="1:6" ht="11.25" customHeight="1" x14ac:dyDescent="0.2">
      <c r="A4764"/>
      <c r="B4764"/>
      <c r="C4764"/>
      <c r="F4764"/>
    </row>
    <row r="4765" spans="1:6" ht="11.25" customHeight="1" x14ac:dyDescent="0.2">
      <c r="A4765"/>
      <c r="B4765"/>
      <c r="C4765"/>
      <c r="F4765"/>
    </row>
    <row r="4766" spans="1:6" ht="11.25" customHeight="1" x14ac:dyDescent="0.2">
      <c r="A4766"/>
      <c r="B4766"/>
      <c r="C4766"/>
      <c r="F4766"/>
    </row>
    <row r="4767" spans="1:6" ht="11.25" customHeight="1" x14ac:dyDescent="0.2">
      <c r="A4767"/>
      <c r="B4767"/>
      <c r="C4767"/>
      <c r="F4767"/>
    </row>
    <row r="4768" spans="1:6" ht="11.25" customHeight="1" x14ac:dyDescent="0.2">
      <c r="A4768"/>
      <c r="B4768"/>
      <c r="C4768"/>
      <c r="F4768"/>
    </row>
    <row r="4769" spans="1:6" ht="11.25" customHeight="1" x14ac:dyDescent="0.2">
      <c r="A4769"/>
      <c r="B4769"/>
      <c r="C4769"/>
      <c r="F4769"/>
    </row>
    <row r="4770" spans="1:6" ht="11.25" customHeight="1" x14ac:dyDescent="0.2">
      <c r="A4770"/>
      <c r="B4770"/>
      <c r="C4770"/>
      <c r="F4770"/>
    </row>
    <row r="4771" spans="1:6" ht="11.25" customHeight="1" x14ac:dyDescent="0.2">
      <c r="A4771"/>
      <c r="B4771"/>
      <c r="C4771"/>
      <c r="F4771"/>
    </row>
    <row r="4772" spans="1:6" ht="11.25" customHeight="1" x14ac:dyDescent="0.2">
      <c r="A4772"/>
      <c r="B4772"/>
      <c r="C4772"/>
      <c r="F4772"/>
    </row>
    <row r="4773" spans="1:6" ht="11.25" customHeight="1" x14ac:dyDescent="0.2">
      <c r="A4773"/>
      <c r="B4773"/>
      <c r="C4773"/>
      <c r="F4773"/>
    </row>
    <row r="4774" spans="1:6" ht="11.25" customHeight="1" x14ac:dyDescent="0.2">
      <c r="A4774"/>
      <c r="B4774"/>
      <c r="C4774"/>
      <c r="F4774"/>
    </row>
    <row r="4775" spans="1:6" ht="11.25" customHeight="1" x14ac:dyDescent="0.2">
      <c r="A4775"/>
      <c r="B4775"/>
      <c r="C4775"/>
      <c r="F4775"/>
    </row>
    <row r="4776" spans="1:6" ht="11.25" customHeight="1" x14ac:dyDescent="0.2">
      <c r="A4776"/>
      <c r="B4776"/>
      <c r="C4776"/>
      <c r="F4776"/>
    </row>
    <row r="4777" spans="1:6" ht="11.25" customHeight="1" x14ac:dyDescent="0.2">
      <c r="A4777"/>
      <c r="B4777"/>
      <c r="C4777"/>
      <c r="F4777"/>
    </row>
    <row r="4778" spans="1:6" ht="11.25" customHeight="1" x14ac:dyDescent="0.2">
      <c r="A4778"/>
      <c r="B4778"/>
      <c r="C4778"/>
      <c r="F4778"/>
    </row>
    <row r="4779" spans="1:6" ht="11.25" customHeight="1" x14ac:dyDescent="0.2">
      <c r="A4779"/>
      <c r="B4779"/>
      <c r="C4779"/>
      <c r="F4779"/>
    </row>
    <row r="4780" spans="1:6" ht="11.25" customHeight="1" x14ac:dyDescent="0.2">
      <c r="A4780"/>
      <c r="B4780"/>
      <c r="C4780"/>
      <c r="F4780"/>
    </row>
    <row r="4781" spans="1:6" ht="11.25" customHeight="1" x14ac:dyDescent="0.2">
      <c r="A4781"/>
      <c r="B4781"/>
      <c r="C4781"/>
      <c r="F4781"/>
    </row>
    <row r="4782" spans="1:6" ht="11.25" customHeight="1" x14ac:dyDescent="0.2">
      <c r="A4782"/>
      <c r="B4782"/>
      <c r="C4782"/>
      <c r="F4782"/>
    </row>
    <row r="4783" spans="1:6" ht="11.25" customHeight="1" x14ac:dyDescent="0.2">
      <c r="A4783"/>
      <c r="B4783"/>
      <c r="C4783"/>
      <c r="F4783"/>
    </row>
    <row r="4784" spans="1:6" ht="11.25" customHeight="1" x14ac:dyDescent="0.2">
      <c r="A4784"/>
      <c r="B4784"/>
      <c r="C4784"/>
      <c r="F4784"/>
    </row>
    <row r="4785" spans="1:6" ht="11.25" customHeight="1" x14ac:dyDescent="0.2">
      <c r="A4785"/>
      <c r="B4785"/>
      <c r="C4785"/>
      <c r="F4785"/>
    </row>
    <row r="4786" spans="1:6" ht="11.25" customHeight="1" x14ac:dyDescent="0.2">
      <c r="A4786"/>
      <c r="B4786"/>
      <c r="C4786"/>
      <c r="F4786"/>
    </row>
    <row r="4787" spans="1:6" ht="11.25" customHeight="1" x14ac:dyDescent="0.2">
      <c r="A4787"/>
      <c r="B4787"/>
      <c r="C4787"/>
      <c r="F4787"/>
    </row>
    <row r="4788" spans="1:6" ht="11.25" customHeight="1" x14ac:dyDescent="0.2">
      <c r="A4788"/>
      <c r="B4788"/>
      <c r="C4788"/>
      <c r="F4788"/>
    </row>
    <row r="4789" spans="1:6" ht="11.25" customHeight="1" x14ac:dyDescent="0.2">
      <c r="A4789"/>
      <c r="B4789"/>
      <c r="C4789"/>
      <c r="F4789"/>
    </row>
    <row r="4790" spans="1:6" ht="11.25" customHeight="1" x14ac:dyDescent="0.2">
      <c r="A4790"/>
      <c r="B4790"/>
      <c r="C4790"/>
      <c r="F4790"/>
    </row>
    <row r="4791" spans="1:6" ht="11.25" customHeight="1" x14ac:dyDescent="0.2">
      <c r="A4791"/>
      <c r="B4791"/>
      <c r="C4791"/>
      <c r="F4791"/>
    </row>
    <row r="4792" spans="1:6" ht="11.25" customHeight="1" x14ac:dyDescent="0.2">
      <c r="A4792"/>
      <c r="B4792"/>
      <c r="C4792"/>
      <c r="F4792"/>
    </row>
    <row r="4793" spans="1:6" ht="11.25" customHeight="1" x14ac:dyDescent="0.2">
      <c r="A4793"/>
      <c r="B4793"/>
      <c r="C4793"/>
      <c r="F4793"/>
    </row>
    <row r="4794" spans="1:6" ht="11.25" customHeight="1" x14ac:dyDescent="0.2">
      <c r="A4794"/>
      <c r="B4794"/>
      <c r="C4794"/>
      <c r="F4794"/>
    </row>
    <row r="4795" spans="1:6" ht="11.25" customHeight="1" x14ac:dyDescent="0.2">
      <c r="A4795"/>
      <c r="B4795"/>
      <c r="C4795"/>
      <c r="F4795"/>
    </row>
    <row r="4796" spans="1:6" ht="11.25" customHeight="1" x14ac:dyDescent="0.2">
      <c r="A4796"/>
      <c r="B4796"/>
      <c r="C4796"/>
      <c r="F4796"/>
    </row>
    <row r="4797" spans="1:6" ht="11.25" customHeight="1" x14ac:dyDescent="0.2">
      <c r="A4797"/>
      <c r="B4797"/>
      <c r="C4797"/>
      <c r="F4797"/>
    </row>
    <row r="4798" spans="1:6" ht="11.25" customHeight="1" x14ac:dyDescent="0.2">
      <c r="A4798"/>
      <c r="B4798"/>
      <c r="C4798"/>
      <c r="F4798"/>
    </row>
    <row r="4799" spans="1:6" ht="11.25" customHeight="1" x14ac:dyDescent="0.2">
      <c r="A4799"/>
      <c r="B4799"/>
      <c r="C4799"/>
      <c r="F4799"/>
    </row>
    <row r="4800" spans="1:6" ht="11.25" customHeight="1" x14ac:dyDescent="0.2">
      <c r="A4800"/>
      <c r="B4800"/>
      <c r="C4800"/>
      <c r="F4800"/>
    </row>
    <row r="4801" spans="1:6" ht="11.25" customHeight="1" x14ac:dyDescent="0.2">
      <c r="A4801"/>
      <c r="B4801"/>
      <c r="C4801"/>
      <c r="F4801"/>
    </row>
    <row r="4802" spans="1:6" ht="11.25" customHeight="1" x14ac:dyDescent="0.2">
      <c r="A4802"/>
      <c r="B4802"/>
      <c r="C4802"/>
      <c r="F4802"/>
    </row>
    <row r="4803" spans="1:6" ht="11.25" customHeight="1" x14ac:dyDescent="0.2">
      <c r="A4803"/>
      <c r="B4803"/>
      <c r="C4803"/>
      <c r="F4803"/>
    </row>
    <row r="4804" spans="1:6" ht="11.25" customHeight="1" x14ac:dyDescent="0.2">
      <c r="A4804"/>
      <c r="B4804"/>
      <c r="C4804"/>
      <c r="F4804"/>
    </row>
    <row r="4805" spans="1:6" ht="11.25" customHeight="1" x14ac:dyDescent="0.2">
      <c r="A4805"/>
      <c r="B4805"/>
      <c r="C4805"/>
      <c r="F4805"/>
    </row>
    <row r="4806" spans="1:6" ht="11.25" customHeight="1" x14ac:dyDescent="0.2">
      <c r="A4806"/>
      <c r="B4806"/>
      <c r="C4806"/>
      <c r="F4806"/>
    </row>
    <row r="4807" spans="1:6" ht="11.25" customHeight="1" x14ac:dyDescent="0.2">
      <c r="A4807"/>
      <c r="B4807"/>
      <c r="C4807"/>
      <c r="F4807"/>
    </row>
    <row r="4808" spans="1:6" ht="11.25" customHeight="1" x14ac:dyDescent="0.2">
      <c r="A4808"/>
      <c r="B4808"/>
      <c r="C4808"/>
      <c r="F4808"/>
    </row>
    <row r="4809" spans="1:6" ht="11.25" customHeight="1" x14ac:dyDescent="0.2">
      <c r="A4809"/>
      <c r="B4809"/>
      <c r="C4809"/>
      <c r="F4809"/>
    </row>
    <row r="4810" spans="1:6" ht="11.25" customHeight="1" x14ac:dyDescent="0.2">
      <c r="A4810"/>
      <c r="B4810"/>
      <c r="C4810"/>
      <c r="F4810"/>
    </row>
    <row r="4811" spans="1:6" ht="11.25" customHeight="1" x14ac:dyDescent="0.2">
      <c r="A4811"/>
      <c r="B4811"/>
      <c r="C4811"/>
      <c r="F4811"/>
    </row>
    <row r="4812" spans="1:6" ht="11.25" customHeight="1" x14ac:dyDescent="0.2">
      <c r="A4812"/>
      <c r="B4812"/>
      <c r="C4812"/>
      <c r="F4812"/>
    </row>
    <row r="4813" spans="1:6" ht="11.25" customHeight="1" x14ac:dyDescent="0.2">
      <c r="A4813"/>
      <c r="B4813"/>
      <c r="C4813"/>
      <c r="F4813"/>
    </row>
    <row r="4814" spans="1:6" ht="11.25" customHeight="1" x14ac:dyDescent="0.2">
      <c r="A4814"/>
      <c r="B4814"/>
      <c r="C4814"/>
      <c r="F4814"/>
    </row>
    <row r="4815" spans="1:6" ht="11.25" customHeight="1" x14ac:dyDescent="0.2">
      <c r="A4815"/>
      <c r="B4815"/>
      <c r="C4815"/>
      <c r="F4815"/>
    </row>
    <row r="4816" spans="1:6" ht="11.25" customHeight="1" x14ac:dyDescent="0.2">
      <c r="A4816"/>
      <c r="B4816"/>
      <c r="C4816"/>
      <c r="F4816"/>
    </row>
    <row r="4817" spans="1:6" ht="11.25" customHeight="1" x14ac:dyDescent="0.2">
      <c r="A4817"/>
      <c r="B4817"/>
      <c r="C4817"/>
      <c r="F4817"/>
    </row>
    <row r="4818" spans="1:6" ht="11.25" customHeight="1" x14ac:dyDescent="0.2">
      <c r="A4818"/>
      <c r="B4818"/>
      <c r="C4818"/>
      <c r="F4818"/>
    </row>
    <row r="4819" spans="1:6" ht="11.25" customHeight="1" x14ac:dyDescent="0.2">
      <c r="A4819"/>
      <c r="B4819"/>
      <c r="C4819"/>
      <c r="F4819"/>
    </row>
    <row r="4820" spans="1:6" ht="11.25" customHeight="1" x14ac:dyDescent="0.2">
      <c r="A4820"/>
      <c r="B4820"/>
      <c r="C4820"/>
      <c r="F4820"/>
    </row>
    <row r="4821" spans="1:6" ht="11.25" customHeight="1" x14ac:dyDescent="0.2">
      <c r="A4821"/>
      <c r="B4821"/>
      <c r="C4821"/>
      <c r="F4821"/>
    </row>
    <row r="4822" spans="1:6" ht="11.25" customHeight="1" x14ac:dyDescent="0.2">
      <c r="A4822"/>
      <c r="B4822"/>
      <c r="C4822"/>
      <c r="F4822"/>
    </row>
    <row r="4823" spans="1:6" ht="11.25" customHeight="1" x14ac:dyDescent="0.2">
      <c r="A4823"/>
      <c r="B4823"/>
      <c r="C4823"/>
      <c r="F4823"/>
    </row>
    <row r="4824" spans="1:6" ht="11.25" customHeight="1" x14ac:dyDescent="0.2">
      <c r="A4824"/>
      <c r="B4824"/>
      <c r="C4824"/>
      <c r="F4824"/>
    </row>
    <row r="4825" spans="1:6" ht="11.25" customHeight="1" x14ac:dyDescent="0.2">
      <c r="A4825"/>
      <c r="B4825"/>
      <c r="C4825"/>
      <c r="F4825"/>
    </row>
    <row r="4826" spans="1:6" ht="11.25" customHeight="1" x14ac:dyDescent="0.2">
      <c r="A4826"/>
      <c r="B4826"/>
      <c r="C4826"/>
      <c r="F4826"/>
    </row>
    <row r="4827" spans="1:6" ht="11.25" customHeight="1" x14ac:dyDescent="0.2">
      <c r="A4827"/>
      <c r="B4827"/>
      <c r="C4827"/>
      <c r="F4827"/>
    </row>
    <row r="4828" spans="1:6" ht="11.25" customHeight="1" x14ac:dyDescent="0.2">
      <c r="A4828"/>
      <c r="B4828"/>
      <c r="C4828"/>
      <c r="F4828"/>
    </row>
    <row r="4829" spans="1:6" ht="11.25" customHeight="1" x14ac:dyDescent="0.2">
      <c r="A4829"/>
      <c r="B4829"/>
      <c r="C4829"/>
      <c r="F4829"/>
    </row>
    <row r="4830" spans="1:6" ht="11.25" customHeight="1" x14ac:dyDescent="0.2">
      <c r="A4830"/>
      <c r="B4830"/>
      <c r="C4830"/>
      <c r="F4830"/>
    </row>
    <row r="4831" spans="1:6" ht="11.25" customHeight="1" x14ac:dyDescent="0.2">
      <c r="A4831"/>
      <c r="B4831"/>
      <c r="C4831"/>
      <c r="F4831"/>
    </row>
    <row r="4832" spans="1:6" ht="11.25" customHeight="1" x14ac:dyDescent="0.2">
      <c r="A4832"/>
      <c r="B4832"/>
      <c r="C4832"/>
      <c r="F4832"/>
    </row>
    <row r="4833" spans="1:6" ht="11.25" customHeight="1" x14ac:dyDescent="0.2">
      <c r="A4833"/>
      <c r="B4833"/>
      <c r="C4833"/>
      <c r="F4833"/>
    </row>
    <row r="4834" spans="1:6" ht="11.25" customHeight="1" x14ac:dyDescent="0.2">
      <c r="A4834"/>
      <c r="B4834"/>
      <c r="C4834"/>
      <c r="F4834"/>
    </row>
    <row r="4835" spans="1:6" ht="11.25" customHeight="1" x14ac:dyDescent="0.2">
      <c r="A4835"/>
      <c r="B4835"/>
      <c r="C4835"/>
      <c r="F4835"/>
    </row>
    <row r="4836" spans="1:6" ht="11.25" customHeight="1" x14ac:dyDescent="0.2">
      <c r="A4836"/>
      <c r="B4836"/>
      <c r="C4836"/>
      <c r="F4836"/>
    </row>
    <row r="4837" spans="1:6" ht="11.25" customHeight="1" x14ac:dyDescent="0.2">
      <c r="A4837"/>
      <c r="B4837"/>
      <c r="C4837"/>
      <c r="F4837"/>
    </row>
    <row r="4838" spans="1:6" ht="11.25" customHeight="1" x14ac:dyDescent="0.2">
      <c r="A4838"/>
      <c r="B4838"/>
      <c r="C4838"/>
      <c r="F4838"/>
    </row>
    <row r="4839" spans="1:6" ht="11.25" customHeight="1" x14ac:dyDescent="0.2">
      <c r="A4839"/>
      <c r="B4839"/>
      <c r="C4839"/>
      <c r="F4839"/>
    </row>
    <row r="4840" spans="1:6" ht="11.25" customHeight="1" x14ac:dyDescent="0.2">
      <c r="A4840"/>
      <c r="B4840"/>
      <c r="C4840"/>
      <c r="F4840"/>
    </row>
    <row r="4841" spans="1:6" ht="11.25" customHeight="1" x14ac:dyDescent="0.2">
      <c r="A4841"/>
      <c r="B4841"/>
      <c r="C4841"/>
      <c r="F4841"/>
    </row>
    <row r="4842" spans="1:6" ht="11.25" customHeight="1" x14ac:dyDescent="0.2">
      <c r="A4842"/>
      <c r="B4842"/>
      <c r="C4842"/>
      <c r="F4842"/>
    </row>
    <row r="4843" spans="1:6" ht="11.25" customHeight="1" x14ac:dyDescent="0.2">
      <c r="A4843"/>
      <c r="B4843"/>
      <c r="C4843"/>
      <c r="F4843"/>
    </row>
    <row r="4844" spans="1:6" ht="11.25" customHeight="1" x14ac:dyDescent="0.2">
      <c r="A4844"/>
      <c r="B4844"/>
      <c r="C4844"/>
      <c r="F4844"/>
    </row>
    <row r="4845" spans="1:6" ht="11.25" customHeight="1" x14ac:dyDescent="0.2">
      <c r="A4845"/>
      <c r="B4845"/>
      <c r="C4845"/>
      <c r="F4845"/>
    </row>
    <row r="4846" spans="1:6" ht="11.25" customHeight="1" x14ac:dyDescent="0.2">
      <c r="A4846"/>
      <c r="B4846"/>
      <c r="C4846"/>
      <c r="F4846"/>
    </row>
    <row r="4847" spans="1:6" ht="11.25" customHeight="1" x14ac:dyDescent="0.2">
      <c r="A4847"/>
      <c r="B4847"/>
      <c r="C4847"/>
      <c r="F4847"/>
    </row>
    <row r="4848" spans="1:6" ht="11.25" customHeight="1" x14ac:dyDescent="0.2">
      <c r="A4848"/>
      <c r="B4848"/>
      <c r="C4848"/>
      <c r="F4848"/>
    </row>
    <row r="4849" spans="1:6" ht="11.25" customHeight="1" x14ac:dyDescent="0.2">
      <c r="A4849"/>
      <c r="B4849"/>
      <c r="C4849"/>
      <c r="F4849"/>
    </row>
    <row r="4850" spans="1:6" ht="11.25" customHeight="1" x14ac:dyDescent="0.2">
      <c r="A4850"/>
      <c r="B4850"/>
      <c r="C4850"/>
      <c r="F4850"/>
    </row>
    <row r="4851" spans="1:6" ht="11.25" customHeight="1" x14ac:dyDescent="0.2">
      <c r="A4851"/>
      <c r="B4851"/>
      <c r="C4851"/>
      <c r="F4851"/>
    </row>
    <row r="4852" spans="1:6" ht="11.25" customHeight="1" x14ac:dyDescent="0.2">
      <c r="A4852"/>
      <c r="B4852"/>
      <c r="C4852"/>
      <c r="F4852"/>
    </row>
    <row r="4853" spans="1:6" ht="11.25" customHeight="1" x14ac:dyDescent="0.2">
      <c r="A4853"/>
      <c r="B4853"/>
      <c r="C4853"/>
      <c r="F4853"/>
    </row>
    <row r="4854" spans="1:6" ht="11.25" customHeight="1" x14ac:dyDescent="0.2">
      <c r="A4854"/>
      <c r="B4854"/>
      <c r="C4854"/>
      <c r="F4854"/>
    </row>
    <row r="4855" spans="1:6" ht="11.25" customHeight="1" x14ac:dyDescent="0.2">
      <c r="A4855"/>
      <c r="B4855"/>
      <c r="C4855"/>
      <c r="F4855"/>
    </row>
    <row r="4856" spans="1:6" ht="11.25" customHeight="1" x14ac:dyDescent="0.2">
      <c r="A4856"/>
      <c r="B4856"/>
      <c r="C4856"/>
      <c r="F4856"/>
    </row>
    <row r="4857" spans="1:6" ht="11.25" customHeight="1" x14ac:dyDescent="0.2">
      <c r="A4857"/>
      <c r="B4857"/>
      <c r="C4857"/>
      <c r="F4857"/>
    </row>
    <row r="4858" spans="1:6" ht="11.25" customHeight="1" x14ac:dyDescent="0.2">
      <c r="A4858"/>
      <c r="B4858"/>
      <c r="C4858"/>
      <c r="F4858"/>
    </row>
    <row r="4859" spans="1:6" ht="11.25" customHeight="1" x14ac:dyDescent="0.2">
      <c r="A4859"/>
      <c r="B4859"/>
      <c r="C4859"/>
      <c r="F4859"/>
    </row>
    <row r="4860" spans="1:6" ht="11.25" customHeight="1" x14ac:dyDescent="0.2">
      <c r="A4860"/>
      <c r="B4860"/>
      <c r="C4860"/>
      <c r="F4860"/>
    </row>
    <row r="4861" spans="1:6" ht="11.25" customHeight="1" x14ac:dyDescent="0.2">
      <c r="A4861"/>
      <c r="B4861"/>
      <c r="C4861"/>
      <c r="F4861"/>
    </row>
    <row r="4862" spans="1:6" ht="11.25" customHeight="1" x14ac:dyDescent="0.2">
      <c r="A4862"/>
      <c r="B4862"/>
      <c r="C4862"/>
      <c r="F4862"/>
    </row>
    <row r="4863" spans="1:6" ht="11.25" customHeight="1" x14ac:dyDescent="0.2">
      <c r="A4863"/>
      <c r="B4863"/>
      <c r="C4863"/>
      <c r="F4863"/>
    </row>
    <row r="4864" spans="1:6" ht="11.25" customHeight="1" x14ac:dyDescent="0.2">
      <c r="A4864"/>
      <c r="B4864"/>
      <c r="C4864"/>
      <c r="F4864"/>
    </row>
    <row r="4865" spans="1:6" ht="11.25" customHeight="1" x14ac:dyDescent="0.2">
      <c r="A4865"/>
      <c r="B4865"/>
      <c r="C4865"/>
      <c r="F4865"/>
    </row>
    <row r="4866" spans="1:6" ht="11.25" customHeight="1" x14ac:dyDescent="0.2">
      <c r="A4866"/>
      <c r="B4866"/>
      <c r="C4866"/>
      <c r="F4866"/>
    </row>
    <row r="4867" spans="1:6" ht="11.25" customHeight="1" x14ac:dyDescent="0.2">
      <c r="A4867"/>
      <c r="B4867"/>
      <c r="C4867"/>
      <c r="F4867"/>
    </row>
    <row r="4868" spans="1:6" ht="11.25" customHeight="1" x14ac:dyDescent="0.2">
      <c r="A4868"/>
      <c r="B4868"/>
      <c r="C4868"/>
      <c r="F4868"/>
    </row>
    <row r="4869" spans="1:6" ht="11.25" customHeight="1" x14ac:dyDescent="0.2">
      <c r="A4869"/>
      <c r="B4869"/>
      <c r="C4869"/>
      <c r="F4869"/>
    </row>
    <row r="4870" spans="1:6" ht="11.25" customHeight="1" x14ac:dyDescent="0.2">
      <c r="A4870"/>
      <c r="B4870"/>
      <c r="C4870"/>
      <c r="F4870"/>
    </row>
    <row r="4871" spans="1:6" ht="11.25" customHeight="1" x14ac:dyDescent="0.2">
      <c r="A4871"/>
      <c r="B4871"/>
      <c r="C4871"/>
      <c r="F4871"/>
    </row>
    <row r="4872" spans="1:6" ht="11.25" customHeight="1" x14ac:dyDescent="0.2">
      <c r="A4872"/>
      <c r="B4872"/>
      <c r="C4872"/>
      <c r="F4872"/>
    </row>
    <row r="4873" spans="1:6" ht="11.25" customHeight="1" x14ac:dyDescent="0.2">
      <c r="A4873"/>
      <c r="B4873"/>
      <c r="C4873"/>
      <c r="F4873"/>
    </row>
    <row r="4874" spans="1:6" ht="11.25" customHeight="1" x14ac:dyDescent="0.2">
      <c r="A4874"/>
      <c r="B4874"/>
      <c r="C4874"/>
      <c r="F4874"/>
    </row>
    <row r="4875" spans="1:6" ht="11.25" customHeight="1" x14ac:dyDescent="0.2">
      <c r="A4875"/>
      <c r="B4875"/>
      <c r="C4875"/>
      <c r="F4875"/>
    </row>
    <row r="4876" spans="1:6" ht="11.25" customHeight="1" x14ac:dyDescent="0.2">
      <c r="A4876"/>
      <c r="B4876"/>
      <c r="C4876"/>
      <c r="F4876"/>
    </row>
    <row r="4877" spans="1:6" ht="11.25" customHeight="1" x14ac:dyDescent="0.2">
      <c r="A4877"/>
      <c r="B4877"/>
      <c r="C4877"/>
      <c r="F4877"/>
    </row>
    <row r="4878" spans="1:6" ht="11.25" customHeight="1" x14ac:dyDescent="0.2">
      <c r="A4878"/>
      <c r="B4878"/>
      <c r="C4878"/>
      <c r="F4878"/>
    </row>
    <row r="4879" spans="1:6" ht="11.25" customHeight="1" x14ac:dyDescent="0.2">
      <c r="A4879"/>
      <c r="B4879"/>
      <c r="C4879"/>
      <c r="F4879"/>
    </row>
    <row r="4880" spans="1:6" ht="11.25" customHeight="1" x14ac:dyDescent="0.2">
      <c r="A4880"/>
      <c r="B4880"/>
      <c r="C4880"/>
      <c r="F4880"/>
    </row>
    <row r="4881" spans="1:6" ht="11.25" customHeight="1" x14ac:dyDescent="0.2">
      <c r="A4881"/>
      <c r="B4881"/>
      <c r="C4881"/>
      <c r="F4881"/>
    </row>
    <row r="4882" spans="1:6" ht="11.25" customHeight="1" x14ac:dyDescent="0.2">
      <c r="A4882"/>
      <c r="B4882"/>
      <c r="C4882"/>
      <c r="F4882"/>
    </row>
    <row r="4883" spans="1:6" ht="11.25" customHeight="1" x14ac:dyDescent="0.2">
      <c r="A4883"/>
      <c r="B4883"/>
      <c r="C4883"/>
      <c r="F4883"/>
    </row>
    <row r="4884" spans="1:6" ht="11.25" customHeight="1" x14ac:dyDescent="0.2">
      <c r="A4884"/>
      <c r="B4884"/>
      <c r="C4884"/>
      <c r="F4884"/>
    </row>
    <row r="4885" spans="1:6" ht="11.25" customHeight="1" x14ac:dyDescent="0.2">
      <c r="A4885"/>
      <c r="B4885"/>
      <c r="C4885"/>
      <c r="F4885"/>
    </row>
    <row r="4886" spans="1:6" ht="11.25" customHeight="1" x14ac:dyDescent="0.2">
      <c r="A4886"/>
      <c r="B4886"/>
      <c r="C4886"/>
      <c r="F4886"/>
    </row>
    <row r="4887" spans="1:6" ht="11.25" customHeight="1" x14ac:dyDescent="0.2">
      <c r="A4887"/>
      <c r="B4887"/>
      <c r="C4887"/>
      <c r="F4887"/>
    </row>
    <row r="4888" spans="1:6" ht="11.25" customHeight="1" x14ac:dyDescent="0.2">
      <c r="A4888"/>
      <c r="B4888"/>
      <c r="C4888"/>
      <c r="F4888"/>
    </row>
    <row r="4889" spans="1:6" ht="11.25" customHeight="1" x14ac:dyDescent="0.2">
      <c r="A4889"/>
      <c r="B4889"/>
      <c r="C4889"/>
      <c r="F4889"/>
    </row>
    <row r="4890" spans="1:6" ht="11.25" customHeight="1" x14ac:dyDescent="0.2">
      <c r="A4890"/>
      <c r="B4890"/>
      <c r="C4890"/>
      <c r="F4890"/>
    </row>
    <row r="4891" spans="1:6" ht="11.25" customHeight="1" x14ac:dyDescent="0.2">
      <c r="A4891"/>
      <c r="B4891"/>
      <c r="C4891"/>
      <c r="F4891"/>
    </row>
    <row r="4892" spans="1:6" ht="11.25" customHeight="1" x14ac:dyDescent="0.2">
      <c r="A4892"/>
      <c r="B4892"/>
      <c r="C4892"/>
      <c r="F4892"/>
    </row>
    <row r="4893" spans="1:6" ht="11.25" customHeight="1" x14ac:dyDescent="0.2">
      <c r="A4893"/>
      <c r="B4893"/>
      <c r="C4893"/>
      <c r="F4893"/>
    </row>
    <row r="4894" spans="1:6" ht="11.25" customHeight="1" x14ac:dyDescent="0.2">
      <c r="A4894"/>
      <c r="B4894"/>
      <c r="C4894"/>
      <c r="F4894"/>
    </row>
    <row r="4895" spans="1:6" ht="11.25" customHeight="1" x14ac:dyDescent="0.2">
      <c r="A4895"/>
      <c r="B4895"/>
      <c r="C4895"/>
      <c r="F4895"/>
    </row>
    <row r="4896" spans="1:6" ht="11.25" customHeight="1" x14ac:dyDescent="0.2">
      <c r="A4896"/>
      <c r="B4896"/>
      <c r="C4896"/>
      <c r="F4896"/>
    </row>
    <row r="4897" spans="1:6" ht="11.25" customHeight="1" x14ac:dyDescent="0.2">
      <c r="A4897"/>
      <c r="B4897"/>
      <c r="C4897"/>
      <c r="F4897"/>
    </row>
    <row r="4898" spans="1:6" ht="11.25" customHeight="1" x14ac:dyDescent="0.2">
      <c r="A4898"/>
      <c r="B4898"/>
      <c r="C4898"/>
      <c r="F4898"/>
    </row>
    <row r="4899" spans="1:6" ht="11.25" customHeight="1" x14ac:dyDescent="0.2">
      <c r="A4899"/>
      <c r="B4899"/>
      <c r="C4899"/>
      <c r="F4899"/>
    </row>
    <row r="4900" spans="1:6" ht="11.25" customHeight="1" x14ac:dyDescent="0.2">
      <c r="A4900"/>
      <c r="B4900"/>
      <c r="C4900"/>
      <c r="F4900"/>
    </row>
    <row r="4901" spans="1:6" ht="11.25" customHeight="1" x14ac:dyDescent="0.2">
      <c r="A4901"/>
      <c r="B4901"/>
      <c r="C4901"/>
      <c r="F4901"/>
    </row>
    <row r="4902" spans="1:6" ht="11.25" customHeight="1" x14ac:dyDescent="0.2">
      <c r="A4902"/>
      <c r="B4902"/>
      <c r="C4902"/>
      <c r="F4902"/>
    </row>
    <row r="4903" spans="1:6" ht="11.25" customHeight="1" x14ac:dyDescent="0.2">
      <c r="A4903"/>
      <c r="B4903"/>
      <c r="C4903"/>
      <c r="F4903"/>
    </row>
    <row r="4904" spans="1:6" ht="11.25" customHeight="1" x14ac:dyDescent="0.2">
      <c r="A4904"/>
      <c r="B4904"/>
      <c r="C4904"/>
      <c r="F4904"/>
    </row>
    <row r="4905" spans="1:6" ht="11.25" customHeight="1" x14ac:dyDescent="0.2">
      <c r="A4905"/>
      <c r="B4905"/>
      <c r="C4905"/>
      <c r="F4905"/>
    </row>
    <row r="4906" spans="1:6" ht="11.25" customHeight="1" x14ac:dyDescent="0.2">
      <c r="A4906"/>
      <c r="B4906"/>
      <c r="C4906"/>
      <c r="F4906"/>
    </row>
    <row r="4907" spans="1:6" ht="11.25" customHeight="1" x14ac:dyDescent="0.2">
      <c r="A4907"/>
      <c r="B4907"/>
      <c r="C4907"/>
      <c r="F4907"/>
    </row>
    <row r="4908" spans="1:6" ht="11.25" customHeight="1" x14ac:dyDescent="0.2">
      <c r="A4908"/>
      <c r="B4908"/>
      <c r="C4908"/>
      <c r="F4908"/>
    </row>
    <row r="4909" spans="1:6" ht="11.25" customHeight="1" x14ac:dyDescent="0.2">
      <c r="A4909"/>
      <c r="B4909"/>
      <c r="C4909"/>
      <c r="F4909"/>
    </row>
    <row r="4910" spans="1:6" ht="11.25" customHeight="1" x14ac:dyDescent="0.2">
      <c r="A4910"/>
      <c r="B4910"/>
      <c r="C4910"/>
      <c r="F4910"/>
    </row>
    <row r="4911" spans="1:6" ht="11.25" customHeight="1" x14ac:dyDescent="0.2">
      <c r="A4911"/>
      <c r="B4911"/>
      <c r="C4911"/>
      <c r="F4911"/>
    </row>
    <row r="4912" spans="1:6" ht="11.25" customHeight="1" x14ac:dyDescent="0.2">
      <c r="A4912"/>
      <c r="B4912"/>
      <c r="C4912"/>
      <c r="F4912"/>
    </row>
    <row r="4913" spans="1:6" ht="11.25" customHeight="1" x14ac:dyDescent="0.2">
      <c r="A4913"/>
      <c r="B4913"/>
      <c r="C4913"/>
      <c r="F4913"/>
    </row>
    <row r="4914" spans="1:6" ht="11.25" customHeight="1" x14ac:dyDescent="0.2">
      <c r="A4914"/>
      <c r="B4914"/>
      <c r="C4914"/>
      <c r="F4914"/>
    </row>
    <row r="4915" spans="1:6" ht="11.25" customHeight="1" x14ac:dyDescent="0.2">
      <c r="A4915"/>
      <c r="B4915"/>
      <c r="C4915"/>
      <c r="F4915"/>
    </row>
    <row r="4916" spans="1:6" ht="11.25" customHeight="1" x14ac:dyDescent="0.2">
      <c r="A4916"/>
      <c r="B4916"/>
      <c r="C4916"/>
      <c r="F4916"/>
    </row>
    <row r="4917" spans="1:6" ht="11.25" customHeight="1" x14ac:dyDescent="0.2">
      <c r="A4917"/>
      <c r="B4917"/>
      <c r="C4917"/>
      <c r="F4917"/>
    </row>
    <row r="4918" spans="1:6" ht="11.25" customHeight="1" x14ac:dyDescent="0.2">
      <c r="A4918"/>
      <c r="B4918"/>
      <c r="C4918"/>
      <c r="F4918"/>
    </row>
    <row r="4919" spans="1:6" ht="11.25" customHeight="1" x14ac:dyDescent="0.2">
      <c r="A4919"/>
      <c r="B4919"/>
      <c r="C4919"/>
      <c r="F4919"/>
    </row>
    <row r="4920" spans="1:6" ht="11.25" customHeight="1" x14ac:dyDescent="0.2">
      <c r="A4920"/>
      <c r="B4920"/>
      <c r="C4920"/>
      <c r="F4920"/>
    </row>
    <row r="4921" spans="1:6" ht="11.25" customHeight="1" x14ac:dyDescent="0.2">
      <c r="A4921"/>
      <c r="B4921"/>
      <c r="C4921"/>
      <c r="F4921"/>
    </row>
    <row r="4922" spans="1:6" ht="11.25" customHeight="1" x14ac:dyDescent="0.2">
      <c r="A4922"/>
      <c r="B4922"/>
      <c r="C4922"/>
      <c r="F4922"/>
    </row>
    <row r="4923" spans="1:6" ht="11.25" customHeight="1" x14ac:dyDescent="0.2">
      <c r="A4923"/>
      <c r="B4923"/>
      <c r="C4923"/>
      <c r="F4923"/>
    </row>
    <row r="4924" spans="1:6" ht="11.25" customHeight="1" x14ac:dyDescent="0.2">
      <c r="A4924"/>
      <c r="B4924"/>
      <c r="C4924"/>
      <c r="F4924"/>
    </row>
    <row r="4925" spans="1:6" ht="11.25" customHeight="1" x14ac:dyDescent="0.2">
      <c r="A4925"/>
      <c r="B4925"/>
      <c r="C4925"/>
      <c r="F4925"/>
    </row>
    <row r="4926" spans="1:6" ht="11.25" customHeight="1" x14ac:dyDescent="0.2">
      <c r="A4926"/>
      <c r="B4926"/>
      <c r="C4926"/>
      <c r="F4926"/>
    </row>
    <row r="4927" spans="1:6" ht="11.25" customHeight="1" x14ac:dyDescent="0.2">
      <c r="A4927"/>
      <c r="B4927"/>
      <c r="C4927"/>
      <c r="F4927"/>
    </row>
    <row r="4928" spans="1:6" ht="11.25" customHeight="1" x14ac:dyDescent="0.2">
      <c r="A4928"/>
      <c r="B4928"/>
      <c r="C4928"/>
      <c r="F4928"/>
    </row>
    <row r="4929" spans="1:6" ht="11.25" customHeight="1" x14ac:dyDescent="0.2">
      <c r="A4929"/>
      <c r="B4929"/>
      <c r="C4929"/>
      <c r="F4929"/>
    </row>
    <row r="4930" spans="1:6" ht="11.25" customHeight="1" x14ac:dyDescent="0.2">
      <c r="A4930"/>
      <c r="B4930"/>
      <c r="C4930"/>
      <c r="F4930"/>
    </row>
    <row r="4931" spans="1:6" ht="11.25" customHeight="1" x14ac:dyDescent="0.2">
      <c r="A4931"/>
      <c r="B4931"/>
      <c r="C4931"/>
      <c r="F4931"/>
    </row>
    <row r="4932" spans="1:6" ht="11.25" customHeight="1" x14ac:dyDescent="0.2">
      <c r="A4932"/>
      <c r="B4932"/>
      <c r="C4932"/>
      <c r="F4932"/>
    </row>
    <row r="4933" spans="1:6" ht="11.25" customHeight="1" x14ac:dyDescent="0.2">
      <c r="A4933"/>
      <c r="B4933"/>
      <c r="C4933"/>
      <c r="F4933"/>
    </row>
    <row r="4934" spans="1:6" ht="11.25" customHeight="1" x14ac:dyDescent="0.2">
      <c r="A4934"/>
      <c r="B4934"/>
      <c r="C4934"/>
      <c r="F4934"/>
    </row>
    <row r="4935" spans="1:6" ht="11.25" customHeight="1" x14ac:dyDescent="0.2">
      <c r="A4935"/>
      <c r="B4935"/>
      <c r="C4935"/>
      <c r="F4935"/>
    </row>
    <row r="4936" spans="1:6" ht="11.25" customHeight="1" x14ac:dyDescent="0.2">
      <c r="A4936"/>
      <c r="B4936"/>
      <c r="C4936"/>
      <c r="F4936"/>
    </row>
    <row r="4937" spans="1:6" ht="11.25" customHeight="1" x14ac:dyDescent="0.2">
      <c r="A4937"/>
      <c r="B4937"/>
      <c r="C4937"/>
      <c r="F4937"/>
    </row>
    <row r="4938" spans="1:6" ht="11.25" customHeight="1" x14ac:dyDescent="0.2">
      <c r="A4938"/>
      <c r="B4938"/>
      <c r="C4938"/>
      <c r="F4938"/>
    </row>
    <row r="4939" spans="1:6" ht="11.25" customHeight="1" x14ac:dyDescent="0.2">
      <c r="A4939"/>
      <c r="B4939"/>
      <c r="C4939"/>
      <c r="F4939"/>
    </row>
    <row r="4940" spans="1:6" ht="11.25" customHeight="1" x14ac:dyDescent="0.2">
      <c r="A4940"/>
      <c r="B4940"/>
      <c r="C4940"/>
      <c r="F4940"/>
    </row>
    <row r="4941" spans="1:6" ht="11.25" customHeight="1" x14ac:dyDescent="0.2">
      <c r="A4941"/>
      <c r="B4941"/>
      <c r="C4941"/>
      <c r="F4941"/>
    </row>
    <row r="4942" spans="1:6" ht="11.25" customHeight="1" x14ac:dyDescent="0.2">
      <c r="A4942"/>
      <c r="B4942"/>
      <c r="C4942"/>
      <c r="F4942"/>
    </row>
    <row r="4943" spans="1:6" ht="11.25" customHeight="1" x14ac:dyDescent="0.2">
      <c r="A4943"/>
      <c r="B4943"/>
      <c r="C4943"/>
      <c r="F4943"/>
    </row>
    <row r="4944" spans="1:6" ht="11.25" customHeight="1" x14ac:dyDescent="0.2">
      <c r="A4944"/>
      <c r="B4944"/>
      <c r="C4944"/>
      <c r="F4944"/>
    </row>
    <row r="4945" spans="1:6" ht="11.25" customHeight="1" x14ac:dyDescent="0.2">
      <c r="A4945"/>
      <c r="B4945"/>
      <c r="C4945"/>
      <c r="F4945"/>
    </row>
    <row r="4946" spans="1:6" ht="11.25" customHeight="1" x14ac:dyDescent="0.2">
      <c r="A4946"/>
      <c r="B4946"/>
      <c r="C4946"/>
      <c r="F4946"/>
    </row>
    <row r="4947" spans="1:6" ht="11.25" customHeight="1" x14ac:dyDescent="0.2">
      <c r="A4947"/>
      <c r="B4947"/>
      <c r="C4947"/>
      <c r="F4947"/>
    </row>
    <row r="4948" spans="1:6" ht="11.25" customHeight="1" x14ac:dyDescent="0.2">
      <c r="A4948"/>
      <c r="B4948"/>
      <c r="C4948"/>
      <c r="F4948"/>
    </row>
    <row r="4949" spans="1:6" ht="11.25" customHeight="1" x14ac:dyDescent="0.2">
      <c r="A4949"/>
      <c r="B4949"/>
      <c r="C4949"/>
      <c r="F4949"/>
    </row>
    <row r="4950" spans="1:6" ht="11.25" customHeight="1" x14ac:dyDescent="0.2">
      <c r="A4950"/>
      <c r="B4950"/>
      <c r="C4950"/>
      <c r="F4950"/>
    </row>
    <row r="4951" spans="1:6" ht="11.25" customHeight="1" x14ac:dyDescent="0.2">
      <c r="A4951"/>
      <c r="B4951"/>
      <c r="C4951"/>
      <c r="F4951"/>
    </row>
    <row r="4952" spans="1:6" ht="11.25" customHeight="1" x14ac:dyDescent="0.2">
      <c r="A4952"/>
      <c r="B4952"/>
      <c r="C4952"/>
      <c r="F4952"/>
    </row>
    <row r="4953" spans="1:6" ht="11.25" customHeight="1" x14ac:dyDescent="0.2">
      <c r="A4953"/>
      <c r="B4953"/>
      <c r="C4953"/>
      <c r="F4953"/>
    </row>
    <row r="4954" spans="1:6" ht="11.25" customHeight="1" x14ac:dyDescent="0.2">
      <c r="A4954"/>
      <c r="B4954"/>
      <c r="C4954"/>
      <c r="F4954"/>
    </row>
    <row r="4955" spans="1:6" ht="11.25" customHeight="1" x14ac:dyDescent="0.2">
      <c r="A4955"/>
      <c r="B4955"/>
      <c r="C4955"/>
      <c r="F4955"/>
    </row>
    <row r="4956" spans="1:6" ht="11.25" customHeight="1" x14ac:dyDescent="0.2">
      <c r="A4956"/>
      <c r="B4956"/>
      <c r="C4956"/>
      <c r="F4956"/>
    </row>
    <row r="4957" spans="1:6" ht="11.25" customHeight="1" x14ac:dyDescent="0.2">
      <c r="A4957"/>
      <c r="B4957"/>
      <c r="C4957"/>
      <c r="F4957"/>
    </row>
    <row r="4958" spans="1:6" ht="11.25" customHeight="1" x14ac:dyDescent="0.2">
      <c r="A4958"/>
      <c r="B4958"/>
      <c r="C4958"/>
      <c r="F4958"/>
    </row>
    <row r="4959" spans="1:6" ht="11.25" customHeight="1" x14ac:dyDescent="0.2">
      <c r="A4959"/>
      <c r="B4959"/>
      <c r="C4959"/>
      <c r="F4959"/>
    </row>
    <row r="4960" spans="1:6" ht="11.25" customHeight="1" x14ac:dyDescent="0.2">
      <c r="A4960"/>
      <c r="B4960"/>
      <c r="C4960"/>
      <c r="F4960"/>
    </row>
    <row r="4961" spans="1:6" ht="11.25" customHeight="1" x14ac:dyDescent="0.2">
      <c r="A4961"/>
      <c r="B4961"/>
      <c r="C4961"/>
      <c r="F4961"/>
    </row>
    <row r="4962" spans="1:6" ht="11.25" customHeight="1" x14ac:dyDescent="0.2">
      <c r="A4962"/>
      <c r="B4962"/>
      <c r="C4962"/>
      <c r="F4962"/>
    </row>
    <row r="4963" spans="1:6" ht="11.25" customHeight="1" x14ac:dyDescent="0.2">
      <c r="A4963"/>
      <c r="B4963"/>
      <c r="C4963"/>
      <c r="F4963"/>
    </row>
    <row r="4964" spans="1:6" ht="11.25" customHeight="1" x14ac:dyDescent="0.2">
      <c r="A4964"/>
      <c r="B4964"/>
      <c r="C4964"/>
      <c r="F4964"/>
    </row>
    <row r="4965" spans="1:6" ht="11.25" customHeight="1" x14ac:dyDescent="0.2">
      <c r="A4965"/>
      <c r="B4965"/>
      <c r="C4965"/>
      <c r="F4965"/>
    </row>
    <row r="4966" spans="1:6" ht="11.25" customHeight="1" x14ac:dyDescent="0.2">
      <c r="A4966"/>
      <c r="B4966"/>
      <c r="C4966"/>
      <c r="F4966"/>
    </row>
    <row r="4967" spans="1:6" ht="11.25" customHeight="1" x14ac:dyDescent="0.2">
      <c r="A4967"/>
      <c r="B4967"/>
      <c r="C4967"/>
      <c r="F4967"/>
    </row>
    <row r="4968" spans="1:6" ht="11.25" customHeight="1" x14ac:dyDescent="0.2">
      <c r="A4968"/>
      <c r="B4968"/>
      <c r="C4968"/>
      <c r="F4968"/>
    </row>
    <row r="4969" spans="1:6" ht="11.25" customHeight="1" x14ac:dyDescent="0.2">
      <c r="A4969"/>
      <c r="B4969"/>
      <c r="C4969"/>
      <c r="F4969"/>
    </row>
    <row r="4970" spans="1:6" ht="11.25" customHeight="1" x14ac:dyDescent="0.2">
      <c r="A4970"/>
      <c r="B4970"/>
      <c r="C4970"/>
      <c r="F4970"/>
    </row>
    <row r="4971" spans="1:6" ht="11.25" customHeight="1" x14ac:dyDescent="0.2">
      <c r="A4971"/>
      <c r="B4971"/>
      <c r="C4971"/>
      <c r="F4971"/>
    </row>
    <row r="4972" spans="1:6" ht="11.25" customHeight="1" x14ac:dyDescent="0.2">
      <c r="A4972"/>
      <c r="B4972"/>
      <c r="C4972"/>
      <c r="F4972"/>
    </row>
    <row r="4973" spans="1:6" ht="11.25" customHeight="1" x14ac:dyDescent="0.2">
      <c r="A4973"/>
      <c r="B4973"/>
      <c r="C4973"/>
      <c r="F4973"/>
    </row>
    <row r="4974" spans="1:6" ht="11.25" customHeight="1" x14ac:dyDescent="0.2">
      <c r="A4974"/>
      <c r="B4974"/>
      <c r="C4974"/>
      <c r="F4974"/>
    </row>
    <row r="4975" spans="1:6" ht="11.25" customHeight="1" x14ac:dyDescent="0.2">
      <c r="A4975"/>
      <c r="B4975"/>
      <c r="C4975"/>
      <c r="F4975"/>
    </row>
    <row r="4976" spans="1:6" ht="11.25" customHeight="1" x14ac:dyDescent="0.2">
      <c r="A4976"/>
      <c r="B4976"/>
      <c r="C4976"/>
      <c r="F4976"/>
    </row>
    <row r="4977" spans="1:6" ht="11.25" customHeight="1" x14ac:dyDescent="0.2">
      <c r="A4977"/>
      <c r="B4977"/>
      <c r="C4977"/>
      <c r="F4977"/>
    </row>
    <row r="4978" spans="1:6" ht="11.25" customHeight="1" x14ac:dyDescent="0.2">
      <c r="A4978"/>
      <c r="B4978"/>
      <c r="C4978"/>
      <c r="F4978"/>
    </row>
    <row r="4979" spans="1:6" ht="11.25" customHeight="1" x14ac:dyDescent="0.2">
      <c r="A4979"/>
      <c r="B4979"/>
      <c r="C4979"/>
      <c r="F4979"/>
    </row>
    <row r="4980" spans="1:6" ht="11.25" customHeight="1" x14ac:dyDescent="0.2">
      <c r="A4980"/>
      <c r="B4980"/>
      <c r="C4980"/>
      <c r="F4980"/>
    </row>
    <row r="4981" spans="1:6" ht="11.25" customHeight="1" x14ac:dyDescent="0.2">
      <c r="A4981"/>
      <c r="B4981"/>
      <c r="C4981"/>
      <c r="F4981"/>
    </row>
    <row r="4982" spans="1:6" ht="11.25" customHeight="1" x14ac:dyDescent="0.2">
      <c r="A4982"/>
      <c r="B4982"/>
      <c r="C4982"/>
      <c r="F4982"/>
    </row>
    <row r="4983" spans="1:6" ht="11.25" customHeight="1" x14ac:dyDescent="0.2">
      <c r="A4983"/>
      <c r="B4983"/>
      <c r="C4983"/>
      <c r="F4983"/>
    </row>
    <row r="4984" spans="1:6" ht="11.25" customHeight="1" x14ac:dyDescent="0.2">
      <c r="A4984"/>
      <c r="B4984"/>
      <c r="C4984"/>
      <c r="F4984"/>
    </row>
    <row r="4985" spans="1:6" ht="11.25" customHeight="1" x14ac:dyDescent="0.2">
      <c r="A4985"/>
      <c r="B4985"/>
      <c r="C4985"/>
      <c r="F4985"/>
    </row>
    <row r="4986" spans="1:6" ht="11.25" customHeight="1" x14ac:dyDescent="0.2">
      <c r="A4986"/>
      <c r="B4986"/>
      <c r="C4986"/>
      <c r="F4986"/>
    </row>
    <row r="4987" spans="1:6" ht="11.25" customHeight="1" x14ac:dyDescent="0.2">
      <c r="A4987"/>
      <c r="B4987"/>
      <c r="C4987"/>
      <c r="F4987"/>
    </row>
    <row r="4988" spans="1:6" ht="11.25" customHeight="1" x14ac:dyDescent="0.2">
      <c r="A4988"/>
      <c r="B4988"/>
      <c r="C4988"/>
      <c r="F4988"/>
    </row>
    <row r="4989" spans="1:6" ht="11.25" customHeight="1" x14ac:dyDescent="0.2">
      <c r="A4989"/>
      <c r="B4989"/>
      <c r="C4989"/>
      <c r="F4989"/>
    </row>
    <row r="4990" spans="1:6" ht="11.25" customHeight="1" x14ac:dyDescent="0.2">
      <c r="A4990"/>
      <c r="B4990"/>
      <c r="C4990"/>
      <c r="F4990"/>
    </row>
    <row r="4991" spans="1:6" ht="11.25" customHeight="1" x14ac:dyDescent="0.2">
      <c r="A4991"/>
      <c r="B4991"/>
      <c r="C4991"/>
      <c r="F4991"/>
    </row>
    <row r="4992" spans="1:6" ht="11.25" customHeight="1" x14ac:dyDescent="0.2">
      <c r="A4992"/>
      <c r="B4992"/>
      <c r="C4992"/>
      <c r="F4992"/>
    </row>
    <row r="4993" spans="1:6" ht="11.25" customHeight="1" x14ac:dyDescent="0.2">
      <c r="A4993"/>
      <c r="B4993"/>
      <c r="C4993"/>
      <c r="F4993"/>
    </row>
    <row r="4994" spans="1:6" ht="11.25" customHeight="1" x14ac:dyDescent="0.2">
      <c r="A4994"/>
      <c r="B4994"/>
      <c r="C4994"/>
      <c r="F4994"/>
    </row>
    <row r="4995" spans="1:6" ht="11.25" customHeight="1" x14ac:dyDescent="0.2">
      <c r="A4995"/>
      <c r="B4995"/>
      <c r="C4995"/>
      <c r="F4995"/>
    </row>
    <row r="4996" spans="1:6" ht="11.25" customHeight="1" x14ac:dyDescent="0.2">
      <c r="A4996"/>
      <c r="B4996"/>
      <c r="C4996"/>
      <c r="F4996"/>
    </row>
    <row r="4997" spans="1:6" ht="11.25" customHeight="1" x14ac:dyDescent="0.2">
      <c r="A4997"/>
      <c r="B4997"/>
      <c r="C4997"/>
      <c r="F4997"/>
    </row>
    <row r="4998" spans="1:6" ht="11.25" customHeight="1" x14ac:dyDescent="0.2">
      <c r="A4998"/>
      <c r="B4998"/>
      <c r="C4998"/>
      <c r="F4998"/>
    </row>
    <row r="4999" spans="1:6" ht="11.25" customHeight="1" x14ac:dyDescent="0.2">
      <c r="A4999"/>
      <c r="B4999"/>
      <c r="C4999"/>
      <c r="F4999"/>
    </row>
    <row r="5000" spans="1:6" ht="11.25" customHeight="1" x14ac:dyDescent="0.2">
      <c r="A5000"/>
      <c r="B5000"/>
      <c r="C5000"/>
      <c r="F5000"/>
    </row>
    <row r="5001" spans="1:6" ht="11.25" customHeight="1" x14ac:dyDescent="0.2">
      <c r="A5001"/>
      <c r="B5001"/>
      <c r="C5001"/>
      <c r="F5001"/>
    </row>
    <row r="5002" spans="1:6" ht="11.25" customHeight="1" x14ac:dyDescent="0.2">
      <c r="A5002"/>
      <c r="B5002"/>
      <c r="C5002"/>
      <c r="F5002"/>
    </row>
    <row r="5003" spans="1:6" ht="11.25" customHeight="1" x14ac:dyDescent="0.2">
      <c r="A5003"/>
      <c r="B5003"/>
      <c r="C5003"/>
      <c r="F5003"/>
    </row>
    <row r="5004" spans="1:6" ht="11.25" customHeight="1" x14ac:dyDescent="0.2">
      <c r="A5004"/>
      <c r="B5004"/>
      <c r="C5004"/>
      <c r="F5004"/>
    </row>
    <row r="5005" spans="1:6" ht="11.25" customHeight="1" x14ac:dyDescent="0.2">
      <c r="A5005"/>
      <c r="B5005"/>
      <c r="C5005"/>
      <c r="F5005"/>
    </row>
    <row r="5006" spans="1:6" ht="11.25" customHeight="1" x14ac:dyDescent="0.2">
      <c r="A5006"/>
      <c r="B5006"/>
      <c r="C5006"/>
      <c r="F5006"/>
    </row>
    <row r="5007" spans="1:6" ht="11.25" customHeight="1" x14ac:dyDescent="0.2">
      <c r="A5007"/>
      <c r="B5007"/>
      <c r="C5007"/>
      <c r="F5007"/>
    </row>
    <row r="5008" spans="1:6" ht="11.25" customHeight="1" x14ac:dyDescent="0.2">
      <c r="A5008"/>
      <c r="B5008"/>
      <c r="C5008"/>
      <c r="F5008"/>
    </row>
    <row r="5009" spans="1:6" ht="11.25" customHeight="1" x14ac:dyDescent="0.2">
      <c r="A5009"/>
      <c r="B5009"/>
      <c r="C5009"/>
      <c r="F5009"/>
    </row>
    <row r="5010" spans="1:6" ht="11.25" customHeight="1" x14ac:dyDescent="0.2">
      <c r="A5010"/>
      <c r="B5010"/>
      <c r="C5010"/>
      <c r="F5010"/>
    </row>
    <row r="5011" spans="1:6" ht="11.25" customHeight="1" x14ac:dyDescent="0.2">
      <c r="A5011"/>
      <c r="B5011"/>
      <c r="C5011"/>
      <c r="F5011"/>
    </row>
    <row r="5012" spans="1:6" ht="11.25" customHeight="1" x14ac:dyDescent="0.2">
      <c r="A5012"/>
      <c r="B5012"/>
      <c r="C5012"/>
      <c r="F5012"/>
    </row>
    <row r="5013" spans="1:6" ht="11.25" customHeight="1" x14ac:dyDescent="0.2">
      <c r="A5013"/>
      <c r="B5013"/>
      <c r="C5013"/>
      <c r="F5013"/>
    </row>
    <row r="5014" spans="1:6" ht="11.25" customHeight="1" x14ac:dyDescent="0.2">
      <c r="A5014"/>
      <c r="B5014"/>
      <c r="C5014"/>
      <c r="F5014"/>
    </row>
    <row r="5015" spans="1:6" ht="11.25" customHeight="1" x14ac:dyDescent="0.2">
      <c r="A5015"/>
      <c r="B5015"/>
      <c r="C5015"/>
      <c r="F5015"/>
    </row>
    <row r="5016" spans="1:6" ht="11.25" customHeight="1" x14ac:dyDescent="0.2">
      <c r="A5016"/>
      <c r="B5016"/>
      <c r="C5016"/>
      <c r="F5016"/>
    </row>
    <row r="5017" spans="1:6" ht="11.25" customHeight="1" x14ac:dyDescent="0.2">
      <c r="A5017"/>
      <c r="B5017"/>
      <c r="C5017"/>
      <c r="F5017"/>
    </row>
    <row r="5018" spans="1:6" ht="11.25" customHeight="1" x14ac:dyDescent="0.2">
      <c r="A5018"/>
      <c r="B5018"/>
      <c r="C5018"/>
      <c r="F5018"/>
    </row>
    <row r="5019" spans="1:6" ht="11.25" customHeight="1" x14ac:dyDescent="0.2">
      <c r="A5019"/>
      <c r="B5019"/>
      <c r="C5019"/>
      <c r="F5019"/>
    </row>
    <row r="5020" spans="1:6" ht="11.25" customHeight="1" x14ac:dyDescent="0.2">
      <c r="A5020"/>
      <c r="B5020"/>
      <c r="C5020"/>
      <c r="F5020"/>
    </row>
    <row r="5021" spans="1:6" ht="11.25" customHeight="1" x14ac:dyDescent="0.2">
      <c r="A5021"/>
      <c r="B5021"/>
      <c r="C5021"/>
      <c r="F5021"/>
    </row>
    <row r="5022" spans="1:6" ht="11.25" customHeight="1" x14ac:dyDescent="0.2">
      <c r="A5022"/>
      <c r="B5022"/>
      <c r="C5022"/>
      <c r="F5022"/>
    </row>
    <row r="5023" spans="1:6" ht="11.25" customHeight="1" x14ac:dyDescent="0.2">
      <c r="A5023"/>
      <c r="B5023"/>
      <c r="C5023"/>
      <c r="F5023"/>
    </row>
    <row r="5024" spans="1:6" ht="11.25" customHeight="1" x14ac:dyDescent="0.2">
      <c r="A5024"/>
      <c r="B5024"/>
      <c r="C5024"/>
      <c r="F5024"/>
    </row>
    <row r="5025" spans="1:6" ht="11.25" customHeight="1" x14ac:dyDescent="0.2">
      <c r="A5025"/>
      <c r="B5025"/>
      <c r="C5025"/>
      <c r="F5025"/>
    </row>
    <row r="5026" spans="1:6" ht="11.25" customHeight="1" x14ac:dyDescent="0.2">
      <c r="A5026"/>
      <c r="B5026"/>
      <c r="C5026"/>
      <c r="F5026"/>
    </row>
    <row r="5027" spans="1:6" ht="11.25" customHeight="1" x14ac:dyDescent="0.2">
      <c r="A5027"/>
      <c r="B5027"/>
      <c r="C5027"/>
      <c r="F5027"/>
    </row>
    <row r="5028" spans="1:6" ht="11.25" customHeight="1" x14ac:dyDescent="0.2">
      <c r="A5028"/>
      <c r="B5028"/>
      <c r="C5028"/>
      <c r="F5028"/>
    </row>
    <row r="5029" spans="1:6" ht="11.25" customHeight="1" x14ac:dyDescent="0.2">
      <c r="A5029"/>
      <c r="B5029"/>
      <c r="C5029"/>
      <c r="F5029"/>
    </row>
    <row r="5030" spans="1:6" ht="11.25" customHeight="1" x14ac:dyDescent="0.2">
      <c r="A5030"/>
      <c r="B5030"/>
      <c r="C5030"/>
      <c r="F5030"/>
    </row>
    <row r="5031" spans="1:6" ht="11.25" customHeight="1" x14ac:dyDescent="0.2">
      <c r="A5031"/>
      <c r="B5031"/>
      <c r="C5031"/>
      <c r="F5031"/>
    </row>
    <row r="5032" spans="1:6" ht="11.25" customHeight="1" x14ac:dyDescent="0.2">
      <c r="A5032"/>
      <c r="B5032"/>
      <c r="C5032"/>
      <c r="F5032"/>
    </row>
    <row r="5033" spans="1:6" ht="11.25" customHeight="1" x14ac:dyDescent="0.2">
      <c r="A5033"/>
      <c r="B5033"/>
      <c r="C5033"/>
      <c r="F5033"/>
    </row>
    <row r="5034" spans="1:6" ht="11.25" customHeight="1" x14ac:dyDescent="0.2">
      <c r="A5034"/>
      <c r="B5034"/>
      <c r="C5034"/>
      <c r="F5034"/>
    </row>
    <row r="5035" spans="1:6" ht="11.25" customHeight="1" x14ac:dyDescent="0.2">
      <c r="A5035"/>
      <c r="B5035"/>
      <c r="C5035"/>
      <c r="F5035"/>
    </row>
    <row r="5036" spans="1:6" ht="11.25" customHeight="1" x14ac:dyDescent="0.2">
      <c r="A5036"/>
      <c r="B5036"/>
      <c r="C5036"/>
      <c r="F5036"/>
    </row>
    <row r="5037" spans="1:6" ht="11.25" customHeight="1" x14ac:dyDescent="0.2">
      <c r="A5037"/>
      <c r="B5037"/>
      <c r="C5037"/>
      <c r="F5037"/>
    </row>
    <row r="5038" spans="1:6" ht="11.25" customHeight="1" x14ac:dyDescent="0.2">
      <c r="A5038"/>
      <c r="B5038"/>
      <c r="C5038"/>
      <c r="F5038"/>
    </row>
    <row r="5039" spans="1:6" ht="11.25" customHeight="1" x14ac:dyDescent="0.2">
      <c r="A5039"/>
      <c r="B5039"/>
      <c r="C5039"/>
      <c r="F5039"/>
    </row>
    <row r="5040" spans="1:6" ht="11.25" customHeight="1" x14ac:dyDescent="0.2">
      <c r="A5040"/>
      <c r="B5040"/>
      <c r="C5040"/>
      <c r="F5040"/>
    </row>
    <row r="5041" spans="1:6" ht="11.25" customHeight="1" x14ac:dyDescent="0.2">
      <c r="A5041"/>
      <c r="B5041"/>
      <c r="C5041"/>
      <c r="F5041"/>
    </row>
    <row r="5042" spans="1:6" ht="11.25" customHeight="1" x14ac:dyDescent="0.2">
      <c r="A5042"/>
      <c r="B5042"/>
      <c r="C5042"/>
      <c r="F5042"/>
    </row>
    <row r="5043" spans="1:6" ht="11.25" customHeight="1" x14ac:dyDescent="0.2">
      <c r="A5043"/>
      <c r="B5043"/>
      <c r="C5043"/>
      <c r="F5043"/>
    </row>
    <row r="5044" spans="1:6" ht="11.25" customHeight="1" x14ac:dyDescent="0.2">
      <c r="A5044"/>
      <c r="B5044"/>
      <c r="C5044"/>
      <c r="F5044"/>
    </row>
    <row r="5045" spans="1:6" ht="11.25" customHeight="1" x14ac:dyDescent="0.2">
      <c r="A5045"/>
      <c r="B5045"/>
      <c r="C5045"/>
      <c r="F5045"/>
    </row>
    <row r="5046" spans="1:6" ht="11.25" customHeight="1" x14ac:dyDescent="0.2">
      <c r="A5046"/>
      <c r="B5046"/>
      <c r="C5046"/>
      <c r="F5046"/>
    </row>
    <row r="5047" spans="1:6" ht="11.25" customHeight="1" x14ac:dyDescent="0.2">
      <c r="A5047"/>
      <c r="B5047"/>
      <c r="C5047"/>
      <c r="F5047"/>
    </row>
    <row r="5048" spans="1:6" ht="11.25" customHeight="1" x14ac:dyDescent="0.2">
      <c r="A5048"/>
      <c r="B5048"/>
      <c r="C5048"/>
      <c r="F5048"/>
    </row>
    <row r="5049" spans="1:6" ht="11.25" customHeight="1" x14ac:dyDescent="0.2">
      <c r="A5049"/>
      <c r="B5049"/>
      <c r="C5049"/>
      <c r="F5049"/>
    </row>
    <row r="5050" spans="1:6" ht="11.25" customHeight="1" x14ac:dyDescent="0.2">
      <c r="A5050"/>
      <c r="B5050"/>
      <c r="C5050"/>
      <c r="F5050"/>
    </row>
    <row r="5051" spans="1:6" ht="11.25" customHeight="1" x14ac:dyDescent="0.2">
      <c r="A5051"/>
      <c r="B5051"/>
      <c r="C5051"/>
      <c r="F5051"/>
    </row>
    <row r="5052" spans="1:6" ht="11.25" customHeight="1" x14ac:dyDescent="0.2">
      <c r="A5052"/>
      <c r="B5052"/>
      <c r="C5052"/>
      <c r="F5052"/>
    </row>
    <row r="5053" spans="1:6" ht="11.25" customHeight="1" x14ac:dyDescent="0.2">
      <c r="A5053"/>
      <c r="B5053"/>
      <c r="C5053"/>
      <c r="F5053"/>
    </row>
    <row r="5054" spans="1:6" ht="11.25" customHeight="1" x14ac:dyDescent="0.2">
      <c r="A5054"/>
      <c r="B5054"/>
      <c r="C5054"/>
      <c r="F5054"/>
    </row>
    <row r="5055" spans="1:6" ht="11.25" customHeight="1" x14ac:dyDescent="0.2">
      <c r="A5055"/>
      <c r="B5055"/>
      <c r="C5055"/>
      <c r="F5055"/>
    </row>
    <row r="5056" spans="1:6" ht="11.25" customHeight="1" x14ac:dyDescent="0.2">
      <c r="A5056"/>
      <c r="B5056"/>
      <c r="C5056"/>
      <c r="F5056"/>
    </row>
    <row r="5057" spans="1:6" ht="11.25" customHeight="1" x14ac:dyDescent="0.2">
      <c r="A5057"/>
      <c r="B5057"/>
      <c r="C5057"/>
      <c r="F5057"/>
    </row>
    <row r="5058" spans="1:6" ht="11.25" customHeight="1" x14ac:dyDescent="0.2">
      <c r="A5058"/>
      <c r="B5058"/>
      <c r="C5058"/>
      <c r="F5058"/>
    </row>
    <row r="5059" spans="1:6" ht="11.25" customHeight="1" x14ac:dyDescent="0.2">
      <c r="A5059"/>
      <c r="B5059"/>
      <c r="C5059"/>
      <c r="F5059"/>
    </row>
    <row r="5060" spans="1:6" ht="11.25" customHeight="1" x14ac:dyDescent="0.2">
      <c r="A5060"/>
      <c r="B5060"/>
      <c r="C5060"/>
      <c r="F5060"/>
    </row>
    <row r="5061" spans="1:6" ht="11.25" customHeight="1" x14ac:dyDescent="0.2">
      <c r="A5061"/>
      <c r="B5061"/>
      <c r="C5061"/>
      <c r="F5061"/>
    </row>
    <row r="5062" spans="1:6" ht="11.25" customHeight="1" x14ac:dyDescent="0.2">
      <c r="A5062"/>
      <c r="B5062"/>
      <c r="C5062"/>
      <c r="F5062"/>
    </row>
    <row r="5063" spans="1:6" ht="11.25" customHeight="1" x14ac:dyDescent="0.2">
      <c r="A5063"/>
      <c r="B5063"/>
      <c r="C5063"/>
      <c r="F5063"/>
    </row>
    <row r="5064" spans="1:6" ht="11.25" customHeight="1" x14ac:dyDescent="0.2">
      <c r="A5064"/>
      <c r="B5064"/>
      <c r="C5064"/>
      <c r="F5064"/>
    </row>
    <row r="5065" spans="1:6" ht="11.25" customHeight="1" x14ac:dyDescent="0.2">
      <c r="A5065"/>
      <c r="B5065"/>
      <c r="C5065"/>
      <c r="F5065"/>
    </row>
    <row r="5066" spans="1:6" ht="11.25" customHeight="1" x14ac:dyDescent="0.2">
      <c r="A5066"/>
      <c r="B5066"/>
      <c r="C5066"/>
      <c r="F5066"/>
    </row>
    <row r="5067" spans="1:6" ht="11.25" customHeight="1" x14ac:dyDescent="0.2">
      <c r="A5067"/>
      <c r="B5067"/>
      <c r="C5067"/>
      <c r="F5067"/>
    </row>
    <row r="5068" spans="1:6" ht="11.25" customHeight="1" x14ac:dyDescent="0.2">
      <c r="A5068"/>
      <c r="B5068"/>
      <c r="C5068"/>
      <c r="F5068"/>
    </row>
    <row r="5069" spans="1:6" ht="11.25" customHeight="1" x14ac:dyDescent="0.2">
      <c r="A5069"/>
      <c r="B5069"/>
      <c r="C5069"/>
      <c r="F5069"/>
    </row>
    <row r="5070" spans="1:6" ht="11.25" customHeight="1" x14ac:dyDescent="0.2">
      <c r="A5070"/>
      <c r="B5070"/>
      <c r="C5070"/>
      <c r="F5070"/>
    </row>
    <row r="5071" spans="1:6" ht="11.25" customHeight="1" x14ac:dyDescent="0.2">
      <c r="A5071"/>
      <c r="B5071"/>
      <c r="C5071"/>
      <c r="F5071"/>
    </row>
    <row r="5072" spans="1:6" ht="11.25" customHeight="1" x14ac:dyDescent="0.2">
      <c r="A5072"/>
      <c r="B5072"/>
      <c r="C5072"/>
      <c r="F5072"/>
    </row>
    <row r="5073" spans="1:6" ht="11.25" customHeight="1" x14ac:dyDescent="0.2">
      <c r="A5073"/>
      <c r="B5073"/>
      <c r="C5073"/>
      <c r="F5073"/>
    </row>
    <row r="5074" spans="1:6" ht="11.25" customHeight="1" x14ac:dyDescent="0.2">
      <c r="A5074"/>
      <c r="B5074"/>
      <c r="C5074"/>
      <c r="F5074"/>
    </row>
    <row r="5075" spans="1:6" ht="11.25" customHeight="1" x14ac:dyDescent="0.2">
      <c r="A5075"/>
      <c r="B5075"/>
      <c r="C5075"/>
      <c r="F5075"/>
    </row>
    <row r="5076" spans="1:6" ht="11.25" customHeight="1" x14ac:dyDescent="0.2">
      <c r="A5076"/>
      <c r="B5076"/>
      <c r="C5076"/>
      <c r="F5076"/>
    </row>
    <row r="5077" spans="1:6" ht="11.25" customHeight="1" x14ac:dyDescent="0.2">
      <c r="A5077"/>
      <c r="B5077"/>
      <c r="C5077"/>
      <c r="F5077"/>
    </row>
    <row r="5078" spans="1:6" ht="11.25" customHeight="1" x14ac:dyDescent="0.2">
      <c r="A5078"/>
      <c r="B5078"/>
      <c r="C5078"/>
      <c r="F5078"/>
    </row>
    <row r="5079" spans="1:6" ht="11.25" customHeight="1" x14ac:dyDescent="0.2">
      <c r="A5079"/>
      <c r="B5079"/>
      <c r="C5079"/>
      <c r="F5079"/>
    </row>
    <row r="5080" spans="1:6" ht="11.25" customHeight="1" x14ac:dyDescent="0.2">
      <c r="A5080"/>
      <c r="B5080"/>
      <c r="C5080"/>
      <c r="F5080"/>
    </row>
    <row r="5081" spans="1:6" ht="11.25" customHeight="1" x14ac:dyDescent="0.2">
      <c r="A5081"/>
      <c r="B5081"/>
      <c r="C5081"/>
      <c r="F5081"/>
    </row>
    <row r="5082" spans="1:6" ht="11.25" customHeight="1" x14ac:dyDescent="0.2">
      <c r="A5082"/>
      <c r="B5082"/>
      <c r="C5082"/>
      <c r="F5082"/>
    </row>
    <row r="5083" spans="1:6" ht="11.25" customHeight="1" x14ac:dyDescent="0.2">
      <c r="A5083"/>
      <c r="B5083"/>
      <c r="C5083"/>
      <c r="F5083"/>
    </row>
    <row r="5084" spans="1:6" ht="11.25" customHeight="1" x14ac:dyDescent="0.2">
      <c r="A5084"/>
      <c r="B5084"/>
      <c r="C5084"/>
      <c r="F5084"/>
    </row>
    <row r="5085" spans="1:6" ht="11.25" customHeight="1" x14ac:dyDescent="0.2">
      <c r="A5085"/>
      <c r="B5085"/>
      <c r="C5085"/>
      <c r="F5085"/>
    </row>
    <row r="5086" spans="1:6" ht="11.25" customHeight="1" x14ac:dyDescent="0.2">
      <c r="A5086"/>
      <c r="B5086"/>
      <c r="C5086"/>
      <c r="F5086"/>
    </row>
    <row r="5087" spans="1:6" ht="11.25" customHeight="1" x14ac:dyDescent="0.2">
      <c r="A5087"/>
      <c r="B5087"/>
      <c r="C5087"/>
      <c r="F5087"/>
    </row>
    <row r="5088" spans="1:6" ht="11.25" customHeight="1" x14ac:dyDescent="0.2">
      <c r="A5088"/>
      <c r="B5088"/>
      <c r="C5088"/>
      <c r="F5088"/>
    </row>
    <row r="5089" spans="1:6" ht="11.25" customHeight="1" x14ac:dyDescent="0.2">
      <c r="A5089"/>
      <c r="B5089"/>
      <c r="C5089"/>
      <c r="F5089"/>
    </row>
    <row r="5090" spans="1:6" ht="11.25" customHeight="1" x14ac:dyDescent="0.2">
      <c r="A5090"/>
      <c r="B5090"/>
      <c r="C5090"/>
      <c r="F5090"/>
    </row>
    <row r="5091" spans="1:6" ht="11.25" customHeight="1" x14ac:dyDescent="0.2">
      <c r="A5091"/>
      <c r="B5091"/>
      <c r="C5091"/>
      <c r="F5091"/>
    </row>
    <row r="5092" spans="1:6" ht="11.25" customHeight="1" x14ac:dyDescent="0.2">
      <c r="A5092"/>
      <c r="B5092"/>
      <c r="C5092"/>
      <c r="F5092"/>
    </row>
    <row r="5093" spans="1:6" ht="11.25" customHeight="1" x14ac:dyDescent="0.2">
      <c r="A5093"/>
      <c r="B5093"/>
      <c r="C5093"/>
      <c r="F5093"/>
    </row>
    <row r="5094" spans="1:6" ht="11.25" customHeight="1" x14ac:dyDescent="0.2">
      <c r="A5094"/>
      <c r="B5094"/>
      <c r="C5094"/>
      <c r="F5094"/>
    </row>
    <row r="5095" spans="1:6" ht="11.25" customHeight="1" x14ac:dyDescent="0.2">
      <c r="A5095"/>
      <c r="B5095"/>
      <c r="C5095"/>
      <c r="F5095"/>
    </row>
    <row r="5096" spans="1:6" ht="11.25" customHeight="1" x14ac:dyDescent="0.2">
      <c r="A5096"/>
      <c r="B5096"/>
      <c r="C5096"/>
      <c r="F5096"/>
    </row>
    <row r="5097" spans="1:6" ht="11.25" customHeight="1" x14ac:dyDescent="0.2">
      <c r="A5097"/>
      <c r="B5097"/>
      <c r="C5097"/>
      <c r="F5097"/>
    </row>
    <row r="5098" spans="1:6" ht="11.25" customHeight="1" x14ac:dyDescent="0.2">
      <c r="A5098"/>
      <c r="B5098"/>
      <c r="C5098"/>
      <c r="F5098"/>
    </row>
    <row r="5099" spans="1:6" ht="11.25" customHeight="1" x14ac:dyDescent="0.2">
      <c r="A5099"/>
      <c r="B5099"/>
      <c r="C5099"/>
      <c r="F5099"/>
    </row>
    <row r="5100" spans="1:6" ht="11.25" customHeight="1" x14ac:dyDescent="0.2">
      <c r="A5100"/>
      <c r="B5100"/>
      <c r="C5100"/>
      <c r="F5100"/>
    </row>
    <row r="5101" spans="1:6" ht="11.25" customHeight="1" x14ac:dyDescent="0.2">
      <c r="A5101"/>
      <c r="B5101"/>
      <c r="C5101"/>
      <c r="F5101"/>
    </row>
    <row r="5102" spans="1:6" ht="11.25" customHeight="1" x14ac:dyDescent="0.2">
      <c r="A5102"/>
      <c r="B5102"/>
      <c r="C5102"/>
      <c r="F5102"/>
    </row>
    <row r="5103" spans="1:6" ht="11.25" customHeight="1" x14ac:dyDescent="0.2">
      <c r="A5103"/>
      <c r="B5103"/>
      <c r="C5103"/>
      <c r="F5103"/>
    </row>
    <row r="5104" spans="1:6" ht="11.25" customHeight="1" x14ac:dyDescent="0.2">
      <c r="A5104"/>
      <c r="B5104"/>
      <c r="C5104"/>
      <c r="F5104"/>
    </row>
    <row r="5105" spans="1:6" ht="11.25" customHeight="1" x14ac:dyDescent="0.2">
      <c r="A5105"/>
      <c r="B5105"/>
      <c r="C5105"/>
      <c r="F5105"/>
    </row>
    <row r="5106" spans="1:6" ht="11.25" customHeight="1" x14ac:dyDescent="0.2">
      <c r="A5106"/>
      <c r="B5106"/>
      <c r="C5106"/>
      <c r="F5106"/>
    </row>
    <row r="5107" spans="1:6" ht="11.25" customHeight="1" x14ac:dyDescent="0.2">
      <c r="A5107"/>
      <c r="B5107"/>
      <c r="C5107"/>
      <c r="F5107"/>
    </row>
    <row r="5108" spans="1:6" ht="11.25" customHeight="1" x14ac:dyDescent="0.2">
      <c r="A5108"/>
      <c r="B5108"/>
      <c r="C5108"/>
      <c r="F5108"/>
    </row>
    <row r="5109" spans="1:6" ht="11.25" customHeight="1" x14ac:dyDescent="0.2">
      <c r="A5109"/>
      <c r="B5109"/>
      <c r="C5109"/>
      <c r="F5109"/>
    </row>
    <row r="5110" spans="1:6" ht="11.25" customHeight="1" x14ac:dyDescent="0.2">
      <c r="A5110"/>
      <c r="B5110"/>
      <c r="C5110"/>
      <c r="F5110"/>
    </row>
    <row r="5111" spans="1:6" ht="11.25" customHeight="1" x14ac:dyDescent="0.2">
      <c r="A5111"/>
      <c r="B5111"/>
      <c r="C5111"/>
      <c r="F5111"/>
    </row>
    <row r="5112" spans="1:6" ht="11.25" customHeight="1" x14ac:dyDescent="0.2">
      <c r="A5112"/>
      <c r="B5112"/>
      <c r="C5112"/>
      <c r="F5112"/>
    </row>
    <row r="5113" spans="1:6" ht="11.25" customHeight="1" x14ac:dyDescent="0.2">
      <c r="A5113"/>
      <c r="B5113"/>
      <c r="C5113"/>
      <c r="F5113"/>
    </row>
    <row r="5114" spans="1:6" ht="11.25" customHeight="1" x14ac:dyDescent="0.2">
      <c r="A5114"/>
      <c r="B5114"/>
      <c r="C5114"/>
      <c r="F5114"/>
    </row>
    <row r="5115" spans="1:6" ht="11.25" customHeight="1" x14ac:dyDescent="0.2">
      <c r="A5115"/>
      <c r="B5115"/>
      <c r="C5115"/>
      <c r="F5115"/>
    </row>
    <row r="5116" spans="1:6" ht="11.25" customHeight="1" x14ac:dyDescent="0.2">
      <c r="A5116"/>
      <c r="B5116"/>
      <c r="C5116"/>
      <c r="F5116"/>
    </row>
    <row r="5117" spans="1:6" ht="11.25" customHeight="1" x14ac:dyDescent="0.2">
      <c r="A5117"/>
      <c r="B5117"/>
      <c r="C5117"/>
      <c r="F5117"/>
    </row>
    <row r="5118" spans="1:6" ht="11.25" customHeight="1" x14ac:dyDescent="0.2">
      <c r="A5118"/>
      <c r="B5118"/>
      <c r="C5118"/>
      <c r="F5118"/>
    </row>
    <row r="5119" spans="1:6" ht="11.25" customHeight="1" x14ac:dyDescent="0.2">
      <c r="A5119"/>
      <c r="B5119"/>
      <c r="C5119"/>
      <c r="F5119"/>
    </row>
    <row r="5120" spans="1:6" ht="11.25" customHeight="1" x14ac:dyDescent="0.2">
      <c r="A5120"/>
      <c r="B5120"/>
      <c r="C5120"/>
      <c r="F5120"/>
    </row>
    <row r="5121" spans="1:6" ht="11.25" customHeight="1" x14ac:dyDescent="0.2">
      <c r="A5121"/>
      <c r="B5121"/>
      <c r="C5121"/>
      <c r="F5121"/>
    </row>
    <row r="5122" spans="1:6" ht="11.25" customHeight="1" x14ac:dyDescent="0.2">
      <c r="A5122"/>
      <c r="B5122"/>
      <c r="C5122"/>
      <c r="F5122"/>
    </row>
    <row r="5123" spans="1:6" ht="11.25" customHeight="1" x14ac:dyDescent="0.2">
      <c r="A5123"/>
      <c r="B5123"/>
      <c r="C5123"/>
      <c r="F5123"/>
    </row>
    <row r="5124" spans="1:6" ht="11.25" customHeight="1" x14ac:dyDescent="0.2">
      <c r="A5124"/>
      <c r="B5124"/>
      <c r="C5124"/>
      <c r="F5124"/>
    </row>
    <row r="5125" spans="1:6" ht="11.25" customHeight="1" x14ac:dyDescent="0.2">
      <c r="A5125"/>
      <c r="B5125"/>
      <c r="C5125"/>
      <c r="F5125"/>
    </row>
    <row r="5126" spans="1:6" ht="11.25" customHeight="1" x14ac:dyDescent="0.2">
      <c r="A5126"/>
      <c r="B5126"/>
      <c r="C5126"/>
      <c r="F5126"/>
    </row>
    <row r="5127" spans="1:6" ht="11.25" customHeight="1" x14ac:dyDescent="0.2">
      <c r="A5127"/>
      <c r="B5127"/>
      <c r="C5127"/>
      <c r="F5127"/>
    </row>
    <row r="5128" spans="1:6" ht="11.25" customHeight="1" x14ac:dyDescent="0.2">
      <c r="A5128"/>
      <c r="B5128"/>
      <c r="C5128"/>
      <c r="F5128"/>
    </row>
    <row r="5129" spans="1:6" ht="11.25" customHeight="1" x14ac:dyDescent="0.2">
      <c r="A5129"/>
      <c r="B5129"/>
      <c r="C5129"/>
      <c r="F5129"/>
    </row>
    <row r="5130" spans="1:6" ht="11.25" customHeight="1" x14ac:dyDescent="0.2">
      <c r="A5130"/>
      <c r="B5130"/>
      <c r="C5130"/>
      <c r="F5130"/>
    </row>
    <row r="5131" spans="1:6" ht="11.25" customHeight="1" x14ac:dyDescent="0.2">
      <c r="A5131"/>
      <c r="B5131"/>
      <c r="C5131"/>
      <c r="F5131"/>
    </row>
    <row r="5132" spans="1:6" ht="11.25" customHeight="1" x14ac:dyDescent="0.2">
      <c r="A5132"/>
      <c r="B5132"/>
      <c r="C5132"/>
      <c r="F5132"/>
    </row>
    <row r="5133" spans="1:6" ht="11.25" customHeight="1" x14ac:dyDescent="0.2">
      <c r="A5133"/>
      <c r="B5133"/>
      <c r="C5133"/>
      <c r="F5133"/>
    </row>
    <row r="5134" spans="1:6" ht="11.25" customHeight="1" x14ac:dyDescent="0.2">
      <c r="A5134"/>
      <c r="B5134"/>
      <c r="C5134"/>
      <c r="F5134"/>
    </row>
    <row r="5135" spans="1:6" ht="11.25" customHeight="1" x14ac:dyDescent="0.2">
      <c r="A5135"/>
      <c r="B5135"/>
      <c r="C5135"/>
      <c r="F5135"/>
    </row>
    <row r="5136" spans="1:6" ht="11.25" customHeight="1" x14ac:dyDescent="0.2">
      <c r="A5136"/>
      <c r="B5136"/>
      <c r="C5136"/>
      <c r="F5136"/>
    </row>
    <row r="5137" spans="1:6" ht="11.25" customHeight="1" x14ac:dyDescent="0.2">
      <c r="A5137"/>
      <c r="B5137"/>
      <c r="C5137"/>
      <c r="F5137"/>
    </row>
    <row r="5138" spans="1:6" ht="11.25" customHeight="1" x14ac:dyDescent="0.2">
      <c r="A5138"/>
      <c r="B5138"/>
      <c r="C5138"/>
      <c r="F5138"/>
    </row>
    <row r="5139" spans="1:6" ht="11.25" customHeight="1" x14ac:dyDescent="0.2">
      <c r="A5139"/>
      <c r="B5139"/>
      <c r="C5139"/>
      <c r="F5139"/>
    </row>
    <row r="5140" spans="1:6" ht="11.25" customHeight="1" x14ac:dyDescent="0.2">
      <c r="A5140"/>
      <c r="B5140"/>
      <c r="C5140"/>
      <c r="F5140"/>
    </row>
    <row r="5141" spans="1:6" ht="11.25" customHeight="1" x14ac:dyDescent="0.2">
      <c r="A5141"/>
      <c r="B5141"/>
      <c r="C5141"/>
      <c r="F5141"/>
    </row>
    <row r="5142" spans="1:6" ht="11.25" customHeight="1" x14ac:dyDescent="0.2">
      <c r="A5142"/>
      <c r="B5142"/>
      <c r="C5142"/>
      <c r="F5142"/>
    </row>
    <row r="5143" spans="1:6" ht="11.25" customHeight="1" x14ac:dyDescent="0.2">
      <c r="A5143"/>
      <c r="B5143"/>
      <c r="C5143"/>
      <c r="F5143"/>
    </row>
    <row r="5144" spans="1:6" ht="11.25" customHeight="1" x14ac:dyDescent="0.2">
      <c r="A5144"/>
      <c r="B5144"/>
      <c r="C5144"/>
      <c r="F5144"/>
    </row>
    <row r="5145" spans="1:6" ht="11.25" customHeight="1" x14ac:dyDescent="0.2">
      <c r="A5145"/>
      <c r="B5145"/>
      <c r="C5145"/>
      <c r="F5145"/>
    </row>
    <row r="5146" spans="1:6" ht="11.25" customHeight="1" x14ac:dyDescent="0.2">
      <c r="A5146"/>
      <c r="B5146"/>
      <c r="C5146"/>
      <c r="F5146"/>
    </row>
    <row r="5147" spans="1:6" ht="11.25" customHeight="1" x14ac:dyDescent="0.2">
      <c r="A5147"/>
      <c r="B5147"/>
      <c r="C5147"/>
      <c r="F5147"/>
    </row>
    <row r="5148" spans="1:6" ht="11.25" customHeight="1" x14ac:dyDescent="0.2">
      <c r="A5148"/>
      <c r="B5148"/>
      <c r="C5148"/>
      <c r="F5148"/>
    </row>
    <row r="5149" spans="1:6" ht="11.25" customHeight="1" x14ac:dyDescent="0.2">
      <c r="A5149"/>
      <c r="B5149"/>
      <c r="C5149"/>
      <c r="F5149"/>
    </row>
    <row r="5150" spans="1:6" ht="11.25" customHeight="1" x14ac:dyDescent="0.2">
      <c r="A5150"/>
      <c r="B5150"/>
      <c r="C5150"/>
      <c r="F5150"/>
    </row>
    <row r="5151" spans="1:6" ht="11.25" customHeight="1" x14ac:dyDescent="0.2">
      <c r="A5151"/>
      <c r="B5151"/>
      <c r="C5151"/>
      <c r="F5151"/>
    </row>
    <row r="5152" spans="1:6" ht="11.25" customHeight="1" x14ac:dyDescent="0.2">
      <c r="A5152"/>
      <c r="B5152"/>
      <c r="C5152"/>
      <c r="F5152"/>
    </row>
    <row r="5153" spans="1:6" ht="11.25" customHeight="1" x14ac:dyDescent="0.2">
      <c r="A5153"/>
      <c r="B5153"/>
      <c r="C5153"/>
      <c r="F5153"/>
    </row>
    <row r="5154" spans="1:6" ht="11.25" customHeight="1" x14ac:dyDescent="0.2">
      <c r="A5154"/>
      <c r="B5154"/>
      <c r="C5154"/>
      <c r="F5154"/>
    </row>
    <row r="5155" spans="1:6" ht="11.25" customHeight="1" x14ac:dyDescent="0.2">
      <c r="A5155"/>
      <c r="B5155"/>
      <c r="C5155"/>
      <c r="F5155"/>
    </row>
    <row r="5156" spans="1:6" ht="11.25" customHeight="1" x14ac:dyDescent="0.2">
      <c r="A5156"/>
      <c r="B5156"/>
      <c r="C5156"/>
      <c r="F5156"/>
    </row>
    <row r="5157" spans="1:6" ht="11.25" customHeight="1" x14ac:dyDescent="0.2">
      <c r="A5157"/>
      <c r="B5157"/>
      <c r="C5157"/>
      <c r="F5157"/>
    </row>
    <row r="5158" spans="1:6" ht="11.25" customHeight="1" x14ac:dyDescent="0.2">
      <c r="A5158"/>
      <c r="B5158"/>
      <c r="C5158"/>
      <c r="F5158"/>
    </row>
    <row r="5159" spans="1:6" ht="11.25" customHeight="1" x14ac:dyDescent="0.2">
      <c r="A5159"/>
      <c r="B5159"/>
      <c r="C5159"/>
      <c r="F5159"/>
    </row>
    <row r="5160" spans="1:6" ht="11.25" customHeight="1" x14ac:dyDescent="0.2">
      <c r="A5160"/>
      <c r="B5160"/>
      <c r="C5160"/>
      <c r="F5160"/>
    </row>
    <row r="5161" spans="1:6" ht="11.25" customHeight="1" x14ac:dyDescent="0.2">
      <c r="A5161"/>
      <c r="B5161"/>
      <c r="C5161"/>
      <c r="F5161"/>
    </row>
    <row r="5162" spans="1:6" ht="11.25" customHeight="1" x14ac:dyDescent="0.2">
      <c r="A5162"/>
      <c r="B5162"/>
      <c r="C5162"/>
      <c r="F5162"/>
    </row>
    <row r="5163" spans="1:6" ht="11.25" customHeight="1" x14ac:dyDescent="0.2">
      <c r="A5163"/>
      <c r="B5163"/>
      <c r="C5163"/>
      <c r="F5163"/>
    </row>
    <row r="5164" spans="1:6" ht="11.25" customHeight="1" x14ac:dyDescent="0.2">
      <c r="A5164"/>
      <c r="B5164"/>
      <c r="C5164"/>
      <c r="F5164"/>
    </row>
    <row r="5165" spans="1:6" ht="11.25" customHeight="1" x14ac:dyDescent="0.2">
      <c r="A5165"/>
      <c r="B5165"/>
      <c r="C5165"/>
      <c r="F5165"/>
    </row>
    <row r="5166" spans="1:6" ht="11.25" customHeight="1" x14ac:dyDescent="0.2">
      <c r="A5166"/>
      <c r="B5166"/>
      <c r="C5166"/>
      <c r="F5166"/>
    </row>
    <row r="5167" spans="1:6" ht="11.25" customHeight="1" x14ac:dyDescent="0.2">
      <c r="A5167"/>
      <c r="B5167"/>
      <c r="C5167"/>
      <c r="F5167"/>
    </row>
    <row r="5168" spans="1:6" ht="11.25" customHeight="1" x14ac:dyDescent="0.2">
      <c r="A5168"/>
      <c r="B5168"/>
      <c r="C5168"/>
      <c r="F5168"/>
    </row>
    <row r="5169" spans="1:6" ht="11.25" customHeight="1" x14ac:dyDescent="0.2">
      <c r="A5169"/>
      <c r="B5169"/>
      <c r="C5169"/>
      <c r="F5169"/>
    </row>
    <row r="5170" spans="1:6" ht="11.25" customHeight="1" x14ac:dyDescent="0.2">
      <c r="A5170"/>
      <c r="B5170"/>
      <c r="C5170"/>
      <c r="F5170"/>
    </row>
    <row r="5171" spans="1:6" ht="11.25" customHeight="1" x14ac:dyDescent="0.2">
      <c r="A5171"/>
      <c r="B5171"/>
      <c r="C5171"/>
      <c r="F5171"/>
    </row>
    <row r="5172" spans="1:6" ht="11.25" customHeight="1" x14ac:dyDescent="0.2">
      <c r="A5172"/>
      <c r="B5172"/>
      <c r="C5172"/>
      <c r="F5172"/>
    </row>
    <row r="5173" spans="1:6" ht="11.25" customHeight="1" x14ac:dyDescent="0.2">
      <c r="A5173"/>
      <c r="B5173"/>
      <c r="C5173"/>
      <c r="F5173"/>
    </row>
    <row r="5174" spans="1:6" ht="11.25" customHeight="1" x14ac:dyDescent="0.2">
      <c r="A5174"/>
      <c r="B5174"/>
      <c r="C5174"/>
      <c r="F5174"/>
    </row>
    <row r="5175" spans="1:6" ht="11.25" customHeight="1" x14ac:dyDescent="0.2">
      <c r="A5175"/>
      <c r="B5175"/>
      <c r="C5175"/>
      <c r="F5175"/>
    </row>
    <row r="5176" spans="1:6" ht="11.25" customHeight="1" x14ac:dyDescent="0.2">
      <c r="A5176"/>
      <c r="B5176"/>
      <c r="C5176"/>
      <c r="F5176"/>
    </row>
    <row r="5177" spans="1:6" ht="11.25" customHeight="1" x14ac:dyDescent="0.2">
      <c r="A5177"/>
      <c r="B5177"/>
      <c r="C5177"/>
      <c r="F5177"/>
    </row>
    <row r="5178" spans="1:6" ht="11.25" customHeight="1" x14ac:dyDescent="0.2">
      <c r="A5178"/>
      <c r="B5178"/>
      <c r="C5178"/>
      <c r="F5178"/>
    </row>
    <row r="5179" spans="1:6" ht="11.25" customHeight="1" x14ac:dyDescent="0.2">
      <c r="A5179"/>
      <c r="B5179"/>
      <c r="C5179"/>
      <c r="F5179"/>
    </row>
    <row r="5180" spans="1:6" ht="11.25" customHeight="1" x14ac:dyDescent="0.2">
      <c r="A5180"/>
      <c r="B5180"/>
      <c r="C5180"/>
      <c r="F5180"/>
    </row>
    <row r="5181" spans="1:6" ht="11.25" customHeight="1" x14ac:dyDescent="0.2">
      <c r="A5181"/>
      <c r="B5181"/>
      <c r="C5181"/>
      <c r="F5181"/>
    </row>
    <row r="5182" spans="1:6" ht="11.25" customHeight="1" x14ac:dyDescent="0.2">
      <c r="A5182"/>
      <c r="B5182"/>
      <c r="C5182"/>
      <c r="F5182"/>
    </row>
    <row r="5183" spans="1:6" ht="11.25" customHeight="1" x14ac:dyDescent="0.2">
      <c r="A5183"/>
      <c r="B5183"/>
      <c r="C5183"/>
      <c r="F5183"/>
    </row>
    <row r="5184" spans="1:6" ht="11.25" customHeight="1" x14ac:dyDescent="0.2">
      <c r="A5184"/>
      <c r="B5184"/>
      <c r="C5184"/>
      <c r="F5184"/>
    </row>
    <row r="5185" spans="1:6" ht="11.25" customHeight="1" x14ac:dyDescent="0.2">
      <c r="A5185"/>
      <c r="B5185"/>
      <c r="C5185"/>
      <c r="F5185"/>
    </row>
    <row r="5186" spans="1:6" ht="11.25" customHeight="1" x14ac:dyDescent="0.2">
      <c r="A5186"/>
      <c r="B5186"/>
      <c r="C5186"/>
      <c r="F5186"/>
    </row>
    <row r="5187" spans="1:6" ht="11.25" customHeight="1" x14ac:dyDescent="0.2">
      <c r="A5187"/>
      <c r="B5187"/>
      <c r="C5187"/>
      <c r="F5187"/>
    </row>
    <row r="5188" spans="1:6" ht="11.25" customHeight="1" x14ac:dyDescent="0.2">
      <c r="A5188"/>
      <c r="B5188"/>
      <c r="C5188"/>
      <c r="F5188"/>
    </row>
    <row r="5189" spans="1:6" ht="11.25" customHeight="1" x14ac:dyDescent="0.2">
      <c r="A5189"/>
      <c r="B5189"/>
      <c r="C5189"/>
      <c r="F5189"/>
    </row>
    <row r="5190" spans="1:6" ht="11.25" customHeight="1" x14ac:dyDescent="0.2">
      <c r="A5190"/>
      <c r="B5190"/>
      <c r="C5190"/>
      <c r="F5190"/>
    </row>
    <row r="5191" spans="1:6" ht="11.25" customHeight="1" x14ac:dyDescent="0.2">
      <c r="A5191"/>
      <c r="B5191"/>
      <c r="C5191"/>
      <c r="F5191"/>
    </row>
    <row r="5192" spans="1:6" ht="11.25" customHeight="1" x14ac:dyDescent="0.2">
      <c r="A5192"/>
      <c r="B5192"/>
      <c r="C5192"/>
      <c r="F5192"/>
    </row>
    <row r="5193" spans="1:6" ht="11.25" customHeight="1" x14ac:dyDescent="0.2">
      <c r="A5193"/>
      <c r="B5193"/>
      <c r="C5193"/>
      <c r="F5193"/>
    </row>
    <row r="5194" spans="1:6" ht="11.25" customHeight="1" x14ac:dyDescent="0.2">
      <c r="A5194"/>
      <c r="B5194"/>
      <c r="C5194"/>
      <c r="F5194"/>
    </row>
    <row r="5195" spans="1:6" ht="11.25" customHeight="1" x14ac:dyDescent="0.2">
      <c r="A5195"/>
      <c r="B5195"/>
      <c r="C5195"/>
      <c r="F5195"/>
    </row>
    <row r="5196" spans="1:6" ht="11.25" customHeight="1" x14ac:dyDescent="0.2">
      <c r="A5196"/>
      <c r="B5196"/>
      <c r="C5196"/>
      <c r="F5196"/>
    </row>
    <row r="5197" spans="1:6" ht="11.25" customHeight="1" x14ac:dyDescent="0.2">
      <c r="A5197"/>
      <c r="B5197"/>
      <c r="C5197"/>
      <c r="F5197"/>
    </row>
    <row r="5198" spans="1:6" ht="11.25" customHeight="1" x14ac:dyDescent="0.2">
      <c r="A5198"/>
      <c r="B5198"/>
      <c r="C5198"/>
      <c r="F5198"/>
    </row>
    <row r="5199" spans="1:6" ht="11.25" customHeight="1" x14ac:dyDescent="0.2">
      <c r="A5199"/>
      <c r="B5199"/>
      <c r="C5199"/>
      <c r="F5199"/>
    </row>
    <row r="5200" spans="1:6" ht="11.25" customHeight="1" x14ac:dyDescent="0.2">
      <c r="A5200"/>
      <c r="B5200"/>
      <c r="C5200"/>
      <c r="F5200"/>
    </row>
    <row r="5201" spans="1:6" ht="11.25" customHeight="1" x14ac:dyDescent="0.2">
      <c r="A5201"/>
      <c r="B5201"/>
      <c r="C5201"/>
      <c r="F5201"/>
    </row>
    <row r="5202" spans="1:6" ht="11.25" customHeight="1" x14ac:dyDescent="0.2">
      <c r="A5202"/>
      <c r="B5202"/>
      <c r="C5202"/>
      <c r="F5202"/>
    </row>
    <row r="5203" spans="1:6" ht="11.25" customHeight="1" x14ac:dyDescent="0.2">
      <c r="A5203"/>
      <c r="B5203"/>
      <c r="C5203"/>
      <c r="F5203"/>
    </row>
    <row r="5204" spans="1:6" ht="11.25" customHeight="1" x14ac:dyDescent="0.2">
      <c r="A5204"/>
      <c r="B5204"/>
      <c r="C5204"/>
      <c r="F5204"/>
    </row>
    <row r="5205" spans="1:6" ht="11.25" customHeight="1" x14ac:dyDescent="0.2">
      <c r="A5205"/>
      <c r="B5205"/>
      <c r="C5205"/>
      <c r="F5205"/>
    </row>
    <row r="5206" spans="1:6" ht="11.25" customHeight="1" x14ac:dyDescent="0.2">
      <c r="A5206"/>
      <c r="B5206"/>
      <c r="C5206"/>
      <c r="F5206"/>
    </row>
    <row r="5207" spans="1:6" ht="11.25" customHeight="1" x14ac:dyDescent="0.2">
      <c r="A5207"/>
      <c r="B5207"/>
      <c r="C5207"/>
      <c r="F5207"/>
    </row>
    <row r="5208" spans="1:6" ht="11.25" customHeight="1" x14ac:dyDescent="0.2">
      <c r="A5208"/>
      <c r="B5208"/>
      <c r="C5208"/>
      <c r="F5208"/>
    </row>
    <row r="5209" spans="1:6" ht="11.25" customHeight="1" x14ac:dyDescent="0.2">
      <c r="A5209"/>
      <c r="B5209"/>
      <c r="C5209"/>
      <c r="F5209"/>
    </row>
    <row r="5210" spans="1:6" ht="11.25" customHeight="1" x14ac:dyDescent="0.2">
      <c r="A5210"/>
      <c r="B5210"/>
      <c r="C5210"/>
      <c r="F5210"/>
    </row>
    <row r="5211" spans="1:6" ht="11.25" customHeight="1" x14ac:dyDescent="0.2">
      <c r="A5211"/>
      <c r="B5211"/>
      <c r="C5211"/>
      <c r="F5211"/>
    </row>
    <row r="5212" spans="1:6" ht="11.25" customHeight="1" x14ac:dyDescent="0.2">
      <c r="A5212"/>
      <c r="B5212"/>
      <c r="C5212"/>
      <c r="F5212"/>
    </row>
    <row r="5213" spans="1:6" ht="11.25" customHeight="1" x14ac:dyDescent="0.2">
      <c r="A5213"/>
      <c r="B5213"/>
      <c r="C5213"/>
      <c r="F5213"/>
    </row>
    <row r="5214" spans="1:6" ht="11.25" customHeight="1" x14ac:dyDescent="0.2">
      <c r="A5214"/>
      <c r="B5214"/>
      <c r="C5214"/>
      <c r="F5214"/>
    </row>
    <row r="5215" spans="1:6" ht="11.25" customHeight="1" x14ac:dyDescent="0.2">
      <c r="A5215"/>
      <c r="B5215"/>
      <c r="C5215"/>
      <c r="F5215"/>
    </row>
    <row r="5216" spans="1:6" ht="11.25" customHeight="1" x14ac:dyDescent="0.2">
      <c r="A5216"/>
      <c r="B5216"/>
      <c r="C5216"/>
      <c r="F5216"/>
    </row>
    <row r="5217" spans="1:6" ht="11.25" customHeight="1" x14ac:dyDescent="0.2">
      <c r="A5217"/>
      <c r="B5217"/>
      <c r="C5217"/>
      <c r="F5217"/>
    </row>
    <row r="5218" spans="1:6" ht="11.25" customHeight="1" x14ac:dyDescent="0.2">
      <c r="A5218"/>
      <c r="B5218"/>
      <c r="C5218"/>
      <c r="F5218"/>
    </row>
    <row r="5219" spans="1:6" ht="11.25" customHeight="1" x14ac:dyDescent="0.2">
      <c r="A5219"/>
      <c r="B5219"/>
      <c r="C5219"/>
      <c r="F5219"/>
    </row>
    <row r="5220" spans="1:6" ht="11.25" customHeight="1" x14ac:dyDescent="0.2">
      <c r="A5220"/>
      <c r="B5220"/>
      <c r="C5220"/>
      <c r="F5220"/>
    </row>
    <row r="5221" spans="1:6" ht="11.25" customHeight="1" x14ac:dyDescent="0.2">
      <c r="A5221"/>
      <c r="B5221"/>
      <c r="C5221"/>
      <c r="F5221"/>
    </row>
    <row r="5222" spans="1:6" ht="11.25" customHeight="1" x14ac:dyDescent="0.2">
      <c r="A5222"/>
      <c r="B5222"/>
      <c r="C5222"/>
      <c r="F5222"/>
    </row>
    <row r="5223" spans="1:6" ht="11.25" customHeight="1" x14ac:dyDescent="0.2">
      <c r="A5223"/>
      <c r="B5223"/>
      <c r="C5223"/>
      <c r="F5223"/>
    </row>
    <row r="5224" spans="1:6" ht="11.25" customHeight="1" x14ac:dyDescent="0.2">
      <c r="A5224"/>
      <c r="B5224"/>
      <c r="C5224"/>
      <c r="F5224"/>
    </row>
    <row r="5225" spans="1:6" ht="11.25" customHeight="1" x14ac:dyDescent="0.2">
      <c r="A5225"/>
      <c r="B5225"/>
      <c r="C5225"/>
      <c r="F5225"/>
    </row>
    <row r="5226" spans="1:6" ht="11.25" customHeight="1" x14ac:dyDescent="0.2">
      <c r="A5226"/>
      <c r="B5226"/>
      <c r="C5226"/>
      <c r="F5226"/>
    </row>
    <row r="5227" spans="1:6" ht="11.25" customHeight="1" x14ac:dyDescent="0.2">
      <c r="A5227"/>
      <c r="B5227"/>
      <c r="C5227"/>
      <c r="F5227"/>
    </row>
    <row r="5228" spans="1:6" ht="11.25" customHeight="1" x14ac:dyDescent="0.2">
      <c r="A5228"/>
      <c r="B5228"/>
      <c r="C5228"/>
      <c r="F5228"/>
    </row>
    <row r="5229" spans="1:6" ht="11.25" customHeight="1" x14ac:dyDescent="0.2">
      <c r="A5229"/>
      <c r="B5229"/>
      <c r="C5229"/>
      <c r="F5229"/>
    </row>
    <row r="5230" spans="1:6" ht="11.25" customHeight="1" x14ac:dyDescent="0.2">
      <c r="A5230"/>
      <c r="B5230"/>
      <c r="C5230"/>
      <c r="F5230"/>
    </row>
    <row r="5231" spans="1:6" ht="11.25" customHeight="1" x14ac:dyDescent="0.2">
      <c r="A5231"/>
      <c r="B5231"/>
      <c r="C5231"/>
      <c r="F5231"/>
    </row>
    <row r="5232" spans="1:6" ht="11.25" customHeight="1" x14ac:dyDescent="0.2">
      <c r="A5232"/>
      <c r="B5232"/>
      <c r="C5232"/>
      <c r="F5232"/>
    </row>
    <row r="5233" spans="1:6" ht="11.25" customHeight="1" x14ac:dyDescent="0.2">
      <c r="A5233"/>
      <c r="B5233"/>
      <c r="C5233"/>
      <c r="F5233"/>
    </row>
    <row r="5234" spans="1:6" ht="11.25" customHeight="1" x14ac:dyDescent="0.2">
      <c r="A5234"/>
      <c r="B5234"/>
      <c r="C5234"/>
      <c r="F5234"/>
    </row>
    <row r="5235" spans="1:6" ht="11.25" customHeight="1" x14ac:dyDescent="0.2">
      <c r="A5235"/>
      <c r="B5235"/>
      <c r="C5235"/>
      <c r="F5235"/>
    </row>
    <row r="5236" spans="1:6" ht="11.25" customHeight="1" x14ac:dyDescent="0.2">
      <c r="A5236"/>
      <c r="B5236"/>
      <c r="C5236"/>
      <c r="F5236"/>
    </row>
    <row r="5237" spans="1:6" ht="11.25" customHeight="1" x14ac:dyDescent="0.2">
      <c r="A5237"/>
      <c r="B5237"/>
      <c r="C5237"/>
      <c r="F5237"/>
    </row>
    <row r="5238" spans="1:6" ht="11.25" customHeight="1" x14ac:dyDescent="0.2">
      <c r="A5238"/>
      <c r="B5238"/>
      <c r="C5238"/>
      <c r="F5238"/>
    </row>
    <row r="5239" spans="1:6" ht="11.25" customHeight="1" x14ac:dyDescent="0.2">
      <c r="A5239"/>
      <c r="B5239"/>
      <c r="C5239"/>
      <c r="F5239"/>
    </row>
    <row r="5240" spans="1:6" ht="11.25" customHeight="1" x14ac:dyDescent="0.2">
      <c r="A5240"/>
      <c r="B5240"/>
      <c r="C5240"/>
      <c r="F5240"/>
    </row>
    <row r="5241" spans="1:6" ht="11.25" customHeight="1" x14ac:dyDescent="0.2">
      <c r="A5241"/>
      <c r="B5241"/>
      <c r="C5241"/>
      <c r="F5241"/>
    </row>
    <row r="5242" spans="1:6" ht="11.25" customHeight="1" x14ac:dyDescent="0.2">
      <c r="A5242"/>
      <c r="B5242"/>
      <c r="C5242"/>
      <c r="F5242"/>
    </row>
    <row r="5243" spans="1:6" ht="11.25" customHeight="1" x14ac:dyDescent="0.2">
      <c r="A5243"/>
      <c r="B5243"/>
      <c r="C5243"/>
      <c r="F5243"/>
    </row>
    <row r="5244" spans="1:6" ht="11.25" customHeight="1" x14ac:dyDescent="0.2">
      <c r="A5244"/>
      <c r="B5244"/>
      <c r="C5244"/>
      <c r="F5244"/>
    </row>
    <row r="5245" spans="1:6" ht="11.25" customHeight="1" x14ac:dyDescent="0.2">
      <c r="A5245"/>
      <c r="B5245"/>
      <c r="C5245"/>
      <c r="F5245"/>
    </row>
    <row r="5246" spans="1:6" ht="11.25" customHeight="1" x14ac:dyDescent="0.2">
      <c r="A5246"/>
      <c r="B5246"/>
      <c r="C5246"/>
      <c r="F5246"/>
    </row>
    <row r="5247" spans="1:6" ht="11.25" customHeight="1" x14ac:dyDescent="0.2">
      <c r="A5247"/>
      <c r="B5247"/>
      <c r="C5247"/>
      <c r="F5247"/>
    </row>
    <row r="5248" spans="1:6" ht="11.25" customHeight="1" x14ac:dyDescent="0.2">
      <c r="A5248"/>
      <c r="B5248"/>
      <c r="C5248"/>
      <c r="F5248"/>
    </row>
    <row r="5249" spans="1:6" ht="11.25" customHeight="1" x14ac:dyDescent="0.2">
      <c r="A5249"/>
      <c r="B5249"/>
      <c r="C5249"/>
      <c r="F5249"/>
    </row>
    <row r="5250" spans="1:6" ht="11.25" customHeight="1" x14ac:dyDescent="0.2">
      <c r="A5250"/>
      <c r="B5250"/>
      <c r="C5250"/>
      <c r="F5250"/>
    </row>
    <row r="5251" spans="1:6" ht="11.25" customHeight="1" x14ac:dyDescent="0.2">
      <c r="A5251"/>
      <c r="B5251"/>
      <c r="C5251"/>
      <c r="F5251"/>
    </row>
    <row r="5252" spans="1:6" ht="11.25" customHeight="1" x14ac:dyDescent="0.2">
      <c r="A5252"/>
      <c r="B5252"/>
      <c r="C5252"/>
      <c r="F5252"/>
    </row>
    <row r="5253" spans="1:6" ht="11.25" customHeight="1" x14ac:dyDescent="0.2">
      <c r="A5253"/>
      <c r="B5253"/>
      <c r="C5253"/>
      <c r="F5253"/>
    </row>
    <row r="5254" spans="1:6" ht="11.25" customHeight="1" x14ac:dyDescent="0.2">
      <c r="A5254"/>
      <c r="B5254"/>
      <c r="C5254"/>
      <c r="F5254"/>
    </row>
    <row r="5255" spans="1:6" ht="11.25" customHeight="1" x14ac:dyDescent="0.2">
      <c r="A5255"/>
      <c r="B5255"/>
      <c r="C5255"/>
      <c r="F5255"/>
    </row>
    <row r="5256" spans="1:6" ht="11.25" customHeight="1" x14ac:dyDescent="0.2">
      <c r="A5256"/>
      <c r="B5256"/>
      <c r="C5256"/>
      <c r="F5256"/>
    </row>
    <row r="5257" spans="1:6" ht="11.25" customHeight="1" x14ac:dyDescent="0.2">
      <c r="A5257"/>
      <c r="B5257"/>
      <c r="C5257"/>
      <c r="F5257"/>
    </row>
    <row r="5258" spans="1:6" ht="11.25" customHeight="1" x14ac:dyDescent="0.2">
      <c r="A5258"/>
      <c r="B5258"/>
      <c r="C5258"/>
      <c r="F5258"/>
    </row>
    <row r="5259" spans="1:6" ht="11.25" customHeight="1" x14ac:dyDescent="0.2">
      <c r="A5259"/>
      <c r="B5259"/>
      <c r="C5259"/>
      <c r="F5259"/>
    </row>
    <row r="5260" spans="1:6" ht="11.25" customHeight="1" x14ac:dyDescent="0.2">
      <c r="A5260"/>
      <c r="B5260"/>
      <c r="C5260"/>
      <c r="F5260"/>
    </row>
    <row r="5261" spans="1:6" ht="11.25" customHeight="1" x14ac:dyDescent="0.2">
      <c r="A5261"/>
      <c r="B5261"/>
      <c r="C5261"/>
      <c r="F5261"/>
    </row>
    <row r="5262" spans="1:6" ht="11.25" customHeight="1" x14ac:dyDescent="0.2">
      <c r="A5262"/>
      <c r="B5262"/>
      <c r="C5262"/>
      <c r="F5262"/>
    </row>
    <row r="5263" spans="1:6" ht="11.25" customHeight="1" x14ac:dyDescent="0.2">
      <c r="A5263"/>
      <c r="B5263"/>
      <c r="C5263"/>
      <c r="F5263"/>
    </row>
    <row r="5264" spans="1:6" ht="11.25" customHeight="1" x14ac:dyDescent="0.2">
      <c r="A5264"/>
      <c r="B5264"/>
      <c r="C5264"/>
      <c r="F5264"/>
    </row>
    <row r="5265" spans="1:6" ht="11.25" customHeight="1" x14ac:dyDescent="0.2">
      <c r="A5265"/>
      <c r="B5265"/>
      <c r="C5265"/>
      <c r="F5265"/>
    </row>
    <row r="5266" spans="1:6" ht="11.25" customHeight="1" x14ac:dyDescent="0.2">
      <c r="A5266"/>
      <c r="B5266"/>
      <c r="C5266"/>
      <c r="F5266"/>
    </row>
    <row r="5267" spans="1:6" ht="11.25" customHeight="1" x14ac:dyDescent="0.2">
      <c r="A5267"/>
      <c r="B5267"/>
      <c r="C5267"/>
      <c r="F5267"/>
    </row>
    <row r="5268" spans="1:6" ht="11.25" customHeight="1" x14ac:dyDescent="0.2">
      <c r="A5268"/>
      <c r="B5268"/>
      <c r="C5268"/>
      <c r="F5268"/>
    </row>
    <row r="5269" spans="1:6" ht="11.25" customHeight="1" x14ac:dyDescent="0.2">
      <c r="A5269"/>
      <c r="B5269"/>
      <c r="C5269"/>
      <c r="F5269"/>
    </row>
    <row r="5270" spans="1:6" ht="11.25" customHeight="1" x14ac:dyDescent="0.2">
      <c r="A5270"/>
      <c r="B5270"/>
      <c r="C5270"/>
      <c r="F5270"/>
    </row>
    <row r="5271" spans="1:6" ht="11.25" customHeight="1" x14ac:dyDescent="0.2">
      <c r="A5271"/>
      <c r="B5271"/>
      <c r="C5271"/>
      <c r="F5271"/>
    </row>
    <row r="5272" spans="1:6" ht="11.25" customHeight="1" x14ac:dyDescent="0.2">
      <c r="A5272"/>
      <c r="B5272"/>
      <c r="C5272"/>
      <c r="F5272"/>
    </row>
    <row r="5273" spans="1:6" ht="11.25" customHeight="1" x14ac:dyDescent="0.2">
      <c r="A5273"/>
      <c r="B5273"/>
      <c r="C5273"/>
      <c r="F5273"/>
    </row>
    <row r="5274" spans="1:6" ht="11.25" customHeight="1" x14ac:dyDescent="0.2">
      <c r="A5274"/>
      <c r="B5274"/>
      <c r="C5274"/>
      <c r="F5274"/>
    </row>
    <row r="5275" spans="1:6" ht="11.25" customHeight="1" x14ac:dyDescent="0.2">
      <c r="A5275"/>
      <c r="B5275"/>
      <c r="C5275"/>
      <c r="F5275"/>
    </row>
    <row r="5276" spans="1:6" ht="11.25" customHeight="1" x14ac:dyDescent="0.2">
      <c r="A5276"/>
      <c r="B5276"/>
      <c r="C5276"/>
      <c r="F5276"/>
    </row>
    <row r="5277" spans="1:6" ht="11.25" customHeight="1" x14ac:dyDescent="0.2">
      <c r="A5277"/>
      <c r="B5277"/>
      <c r="C5277"/>
      <c r="F5277"/>
    </row>
    <row r="5278" spans="1:6" ht="11.25" customHeight="1" x14ac:dyDescent="0.2">
      <c r="A5278"/>
      <c r="B5278"/>
      <c r="C5278"/>
      <c r="F5278"/>
    </row>
    <row r="5279" spans="1:6" ht="11.25" customHeight="1" x14ac:dyDescent="0.2">
      <c r="A5279"/>
      <c r="B5279"/>
      <c r="C5279"/>
      <c r="F5279"/>
    </row>
    <row r="5280" spans="1:6" ht="11.25" customHeight="1" x14ac:dyDescent="0.2">
      <c r="A5280"/>
      <c r="B5280"/>
      <c r="C5280"/>
      <c r="F5280"/>
    </row>
    <row r="5281" spans="1:6" ht="11.25" customHeight="1" x14ac:dyDescent="0.2">
      <c r="A5281"/>
      <c r="B5281"/>
      <c r="C5281"/>
      <c r="F5281"/>
    </row>
    <row r="5282" spans="1:6" ht="11.25" customHeight="1" x14ac:dyDescent="0.2">
      <c r="A5282"/>
      <c r="B5282"/>
      <c r="C5282"/>
      <c r="F5282"/>
    </row>
    <row r="5283" spans="1:6" ht="11.25" customHeight="1" x14ac:dyDescent="0.2">
      <c r="A5283"/>
      <c r="B5283"/>
      <c r="C5283"/>
      <c r="F5283"/>
    </row>
    <row r="5284" spans="1:6" ht="11.25" customHeight="1" x14ac:dyDescent="0.2">
      <c r="A5284"/>
      <c r="B5284"/>
      <c r="C5284"/>
      <c r="F5284"/>
    </row>
    <row r="5285" spans="1:6" ht="11.25" customHeight="1" x14ac:dyDescent="0.2">
      <c r="A5285"/>
      <c r="B5285"/>
      <c r="C5285"/>
      <c r="F5285"/>
    </row>
    <row r="5286" spans="1:6" ht="11.25" customHeight="1" x14ac:dyDescent="0.2">
      <c r="A5286"/>
      <c r="B5286"/>
      <c r="C5286"/>
      <c r="F5286"/>
    </row>
    <row r="5287" spans="1:6" ht="11.25" customHeight="1" x14ac:dyDescent="0.2">
      <c r="A5287"/>
      <c r="B5287"/>
      <c r="C5287"/>
      <c r="F5287"/>
    </row>
    <row r="5288" spans="1:6" ht="11.25" customHeight="1" x14ac:dyDescent="0.2">
      <c r="A5288"/>
      <c r="B5288"/>
      <c r="C5288"/>
      <c r="F5288"/>
    </row>
    <row r="5289" spans="1:6" ht="11.25" customHeight="1" x14ac:dyDescent="0.2">
      <c r="A5289"/>
      <c r="B5289"/>
      <c r="C5289"/>
      <c r="F5289"/>
    </row>
    <row r="5290" spans="1:6" ht="11.25" customHeight="1" x14ac:dyDescent="0.2">
      <c r="A5290"/>
      <c r="B5290"/>
      <c r="C5290"/>
      <c r="F5290"/>
    </row>
    <row r="5291" spans="1:6" ht="11.25" customHeight="1" x14ac:dyDescent="0.2">
      <c r="A5291"/>
      <c r="B5291"/>
      <c r="C5291"/>
      <c r="F5291"/>
    </row>
    <row r="5292" spans="1:6" ht="11.25" customHeight="1" x14ac:dyDescent="0.2">
      <c r="A5292"/>
      <c r="B5292"/>
      <c r="C5292"/>
      <c r="F5292"/>
    </row>
    <row r="5293" spans="1:6" ht="11.25" customHeight="1" x14ac:dyDescent="0.2">
      <c r="A5293"/>
      <c r="B5293"/>
      <c r="C5293"/>
      <c r="F5293"/>
    </row>
    <row r="5294" spans="1:6" ht="11.25" customHeight="1" x14ac:dyDescent="0.2">
      <c r="A5294"/>
      <c r="B5294"/>
      <c r="C5294"/>
      <c r="F5294"/>
    </row>
    <row r="5295" spans="1:6" ht="11.25" customHeight="1" x14ac:dyDescent="0.2">
      <c r="A5295"/>
      <c r="B5295"/>
      <c r="C5295"/>
      <c r="F5295"/>
    </row>
    <row r="5296" spans="1:6" ht="11.25" customHeight="1" x14ac:dyDescent="0.2">
      <c r="A5296"/>
      <c r="B5296"/>
      <c r="C5296"/>
      <c r="F5296"/>
    </row>
    <row r="5297" spans="1:6" ht="11.25" customHeight="1" x14ac:dyDescent="0.2">
      <c r="A5297"/>
      <c r="B5297"/>
      <c r="C5297"/>
      <c r="F5297"/>
    </row>
    <row r="5298" spans="1:6" ht="11.25" customHeight="1" x14ac:dyDescent="0.2">
      <c r="A5298"/>
      <c r="B5298"/>
      <c r="C5298"/>
      <c r="F5298"/>
    </row>
    <row r="5299" spans="1:6" ht="11.25" customHeight="1" x14ac:dyDescent="0.2">
      <c r="A5299"/>
      <c r="B5299"/>
      <c r="C5299"/>
      <c r="F5299"/>
    </row>
    <row r="5300" spans="1:6" ht="11.25" customHeight="1" x14ac:dyDescent="0.2">
      <c r="A5300"/>
      <c r="B5300"/>
      <c r="C5300"/>
      <c r="F5300"/>
    </row>
    <row r="5301" spans="1:6" ht="11.25" customHeight="1" x14ac:dyDescent="0.2">
      <c r="A5301"/>
      <c r="B5301"/>
      <c r="C5301"/>
      <c r="F5301"/>
    </row>
    <row r="5302" spans="1:6" ht="11.25" customHeight="1" x14ac:dyDescent="0.2">
      <c r="A5302"/>
      <c r="B5302"/>
      <c r="C5302"/>
      <c r="F5302"/>
    </row>
    <row r="5303" spans="1:6" ht="11.25" customHeight="1" x14ac:dyDescent="0.2">
      <c r="A5303"/>
      <c r="B5303"/>
      <c r="C5303"/>
      <c r="F5303"/>
    </row>
    <row r="5304" spans="1:6" ht="11.25" customHeight="1" x14ac:dyDescent="0.2">
      <c r="A5304"/>
      <c r="B5304"/>
      <c r="C5304"/>
      <c r="F5304"/>
    </row>
    <row r="5305" spans="1:6" ht="11.25" customHeight="1" x14ac:dyDescent="0.2">
      <c r="A5305"/>
      <c r="B5305"/>
      <c r="C5305"/>
      <c r="F5305"/>
    </row>
    <row r="5306" spans="1:6" ht="11.25" customHeight="1" x14ac:dyDescent="0.2">
      <c r="A5306"/>
      <c r="B5306"/>
      <c r="C5306"/>
      <c r="F5306"/>
    </row>
    <row r="5307" spans="1:6" ht="11.25" customHeight="1" x14ac:dyDescent="0.2">
      <c r="A5307"/>
      <c r="B5307"/>
      <c r="C5307"/>
      <c r="F5307"/>
    </row>
    <row r="5308" spans="1:6" ht="11.25" customHeight="1" x14ac:dyDescent="0.2">
      <c r="A5308"/>
      <c r="B5308"/>
      <c r="C5308"/>
      <c r="F5308"/>
    </row>
    <row r="5309" spans="1:6" ht="11.25" customHeight="1" x14ac:dyDescent="0.2">
      <c r="A5309"/>
      <c r="B5309"/>
      <c r="C5309"/>
      <c r="F5309"/>
    </row>
    <row r="5310" spans="1:6" ht="11.25" customHeight="1" x14ac:dyDescent="0.2">
      <c r="A5310"/>
      <c r="B5310"/>
      <c r="C5310"/>
      <c r="F5310"/>
    </row>
    <row r="5311" spans="1:6" ht="11.25" customHeight="1" x14ac:dyDescent="0.2">
      <c r="A5311"/>
      <c r="B5311"/>
      <c r="C5311"/>
      <c r="F5311"/>
    </row>
    <row r="5312" spans="1:6" ht="11.25" customHeight="1" x14ac:dyDescent="0.2">
      <c r="A5312"/>
      <c r="B5312"/>
      <c r="C5312"/>
      <c r="F5312"/>
    </row>
    <row r="5313" spans="1:6" ht="11.25" customHeight="1" x14ac:dyDescent="0.2">
      <c r="A5313"/>
      <c r="B5313"/>
      <c r="C5313"/>
      <c r="F5313"/>
    </row>
    <row r="5314" spans="1:6" ht="11.25" customHeight="1" x14ac:dyDescent="0.2">
      <c r="A5314"/>
      <c r="B5314"/>
      <c r="C5314"/>
      <c r="F5314"/>
    </row>
    <row r="5315" spans="1:6" ht="11.25" customHeight="1" x14ac:dyDescent="0.2">
      <c r="A5315"/>
      <c r="B5315"/>
      <c r="C5315"/>
      <c r="F5315"/>
    </row>
    <row r="5316" spans="1:6" ht="11.25" customHeight="1" x14ac:dyDescent="0.2">
      <c r="A5316"/>
      <c r="B5316"/>
      <c r="C5316"/>
      <c r="F5316"/>
    </row>
    <row r="5317" spans="1:6" ht="11.25" customHeight="1" x14ac:dyDescent="0.2">
      <c r="A5317"/>
      <c r="B5317"/>
      <c r="C5317"/>
      <c r="F5317"/>
    </row>
    <row r="5318" spans="1:6" ht="11.25" customHeight="1" x14ac:dyDescent="0.2">
      <c r="A5318"/>
      <c r="B5318"/>
      <c r="C5318"/>
      <c r="F5318"/>
    </row>
    <row r="5319" spans="1:6" ht="11.25" customHeight="1" x14ac:dyDescent="0.2">
      <c r="A5319"/>
      <c r="B5319"/>
      <c r="C5319"/>
      <c r="F5319"/>
    </row>
    <row r="5320" spans="1:6" ht="11.25" customHeight="1" x14ac:dyDescent="0.2">
      <c r="A5320"/>
      <c r="B5320"/>
      <c r="C5320"/>
      <c r="F5320"/>
    </row>
    <row r="5321" spans="1:6" ht="11.25" customHeight="1" x14ac:dyDescent="0.2">
      <c r="A5321"/>
      <c r="B5321"/>
      <c r="C5321"/>
      <c r="F5321"/>
    </row>
    <row r="5322" spans="1:6" ht="11.25" customHeight="1" x14ac:dyDescent="0.2">
      <c r="A5322"/>
      <c r="B5322"/>
      <c r="C5322"/>
      <c r="F5322"/>
    </row>
    <row r="5323" spans="1:6" ht="11.25" customHeight="1" x14ac:dyDescent="0.2">
      <c r="A5323"/>
      <c r="B5323"/>
      <c r="C5323"/>
      <c r="F5323"/>
    </row>
    <row r="5324" spans="1:6" ht="11.25" customHeight="1" x14ac:dyDescent="0.2">
      <c r="A5324"/>
      <c r="B5324"/>
      <c r="C5324"/>
      <c r="F5324"/>
    </row>
    <row r="5325" spans="1:6" ht="11.25" customHeight="1" x14ac:dyDescent="0.2">
      <c r="A5325"/>
      <c r="B5325"/>
      <c r="C5325"/>
      <c r="F5325"/>
    </row>
    <row r="5326" spans="1:6" ht="11.25" customHeight="1" x14ac:dyDescent="0.2">
      <c r="A5326"/>
      <c r="B5326"/>
      <c r="C5326"/>
      <c r="F5326"/>
    </row>
    <row r="5327" spans="1:6" ht="11.25" customHeight="1" x14ac:dyDescent="0.2">
      <c r="A5327"/>
      <c r="B5327"/>
      <c r="C5327"/>
      <c r="F5327"/>
    </row>
    <row r="5328" spans="1:6" ht="11.25" customHeight="1" x14ac:dyDescent="0.2">
      <c r="A5328"/>
      <c r="B5328"/>
      <c r="C5328"/>
      <c r="F5328"/>
    </row>
    <row r="5329" spans="1:6" ht="11.25" customHeight="1" x14ac:dyDescent="0.2">
      <c r="A5329"/>
      <c r="B5329"/>
      <c r="C5329"/>
      <c r="F5329"/>
    </row>
    <row r="5330" spans="1:6" ht="11.25" customHeight="1" x14ac:dyDescent="0.2">
      <c r="A5330"/>
      <c r="B5330"/>
      <c r="C5330"/>
      <c r="F5330"/>
    </row>
    <row r="5331" spans="1:6" ht="11.25" customHeight="1" x14ac:dyDescent="0.2">
      <c r="A5331"/>
      <c r="B5331"/>
      <c r="C5331"/>
      <c r="F5331"/>
    </row>
    <row r="5332" spans="1:6" ht="11.25" customHeight="1" x14ac:dyDescent="0.2">
      <c r="A5332"/>
      <c r="B5332"/>
      <c r="C5332"/>
      <c r="F5332"/>
    </row>
    <row r="5333" spans="1:6" ht="11.25" customHeight="1" x14ac:dyDescent="0.2">
      <c r="A5333"/>
      <c r="B5333"/>
      <c r="C5333"/>
      <c r="F5333"/>
    </row>
    <row r="5334" spans="1:6" ht="11.25" customHeight="1" x14ac:dyDescent="0.2">
      <c r="A5334"/>
      <c r="B5334"/>
      <c r="C5334"/>
      <c r="F5334"/>
    </row>
    <row r="5335" spans="1:6" ht="11.25" customHeight="1" x14ac:dyDescent="0.2">
      <c r="A5335"/>
      <c r="B5335"/>
      <c r="C5335"/>
      <c r="F5335"/>
    </row>
    <row r="5336" spans="1:6" ht="11.25" customHeight="1" x14ac:dyDescent="0.2">
      <c r="A5336"/>
      <c r="B5336"/>
      <c r="C5336"/>
      <c r="F5336"/>
    </row>
    <row r="5337" spans="1:6" ht="11.25" customHeight="1" x14ac:dyDescent="0.2">
      <c r="A5337"/>
      <c r="B5337"/>
      <c r="C5337"/>
      <c r="F5337"/>
    </row>
    <row r="5338" spans="1:6" ht="11.25" customHeight="1" x14ac:dyDescent="0.2">
      <c r="A5338"/>
      <c r="B5338"/>
      <c r="C5338"/>
      <c r="F5338"/>
    </row>
    <row r="5339" spans="1:6" ht="11.25" customHeight="1" x14ac:dyDescent="0.2">
      <c r="A5339"/>
      <c r="B5339"/>
      <c r="C5339"/>
      <c r="F5339"/>
    </row>
    <row r="5340" spans="1:6" ht="11.25" customHeight="1" x14ac:dyDescent="0.2">
      <c r="A5340"/>
      <c r="B5340"/>
      <c r="C5340"/>
      <c r="F5340"/>
    </row>
    <row r="5341" spans="1:6" ht="11.25" customHeight="1" x14ac:dyDescent="0.2">
      <c r="A5341"/>
      <c r="B5341"/>
      <c r="C5341"/>
      <c r="F5341"/>
    </row>
    <row r="5342" spans="1:6" ht="11.25" customHeight="1" x14ac:dyDescent="0.2">
      <c r="A5342"/>
      <c r="B5342"/>
      <c r="C5342"/>
      <c r="F5342"/>
    </row>
    <row r="5343" spans="1:6" ht="11.25" customHeight="1" x14ac:dyDescent="0.2">
      <c r="A5343"/>
      <c r="B5343"/>
      <c r="C5343"/>
      <c r="F5343"/>
    </row>
    <row r="5344" spans="1:6" ht="11.25" customHeight="1" x14ac:dyDescent="0.2">
      <c r="A5344"/>
      <c r="B5344"/>
      <c r="C5344"/>
      <c r="F5344"/>
    </row>
    <row r="5345" spans="1:6" ht="11.25" customHeight="1" x14ac:dyDescent="0.2">
      <c r="A5345"/>
      <c r="B5345"/>
      <c r="C5345"/>
      <c r="F5345"/>
    </row>
    <row r="5346" spans="1:6" ht="11.25" customHeight="1" x14ac:dyDescent="0.2">
      <c r="A5346"/>
      <c r="B5346"/>
      <c r="C5346"/>
      <c r="F5346"/>
    </row>
    <row r="5347" spans="1:6" ht="11.25" customHeight="1" x14ac:dyDescent="0.2">
      <c r="A5347"/>
      <c r="B5347"/>
      <c r="C5347"/>
      <c r="F5347"/>
    </row>
    <row r="5348" spans="1:6" ht="11.25" customHeight="1" x14ac:dyDescent="0.2">
      <c r="A5348"/>
      <c r="B5348"/>
      <c r="C5348"/>
      <c r="F5348"/>
    </row>
    <row r="5349" spans="1:6" ht="11.25" customHeight="1" x14ac:dyDescent="0.2">
      <c r="A5349"/>
      <c r="B5349"/>
      <c r="C5349"/>
      <c r="F5349"/>
    </row>
    <row r="5350" spans="1:6" ht="11.25" customHeight="1" x14ac:dyDescent="0.2">
      <c r="A5350"/>
      <c r="B5350"/>
      <c r="C5350"/>
      <c r="F5350"/>
    </row>
    <row r="5351" spans="1:6" ht="11.25" customHeight="1" x14ac:dyDescent="0.2">
      <c r="A5351"/>
      <c r="B5351"/>
      <c r="C5351"/>
      <c r="F5351"/>
    </row>
    <row r="5352" spans="1:6" ht="11.25" customHeight="1" x14ac:dyDescent="0.2">
      <c r="A5352"/>
      <c r="B5352"/>
      <c r="C5352"/>
      <c r="F5352"/>
    </row>
    <row r="5353" spans="1:6" ht="11.25" customHeight="1" x14ac:dyDescent="0.2">
      <c r="A5353"/>
      <c r="B5353"/>
      <c r="C5353"/>
      <c r="F5353"/>
    </row>
    <row r="5354" spans="1:6" ht="11.25" customHeight="1" x14ac:dyDescent="0.2">
      <c r="A5354"/>
      <c r="B5354"/>
      <c r="C5354"/>
      <c r="F5354"/>
    </row>
    <row r="5355" spans="1:6" ht="11.25" customHeight="1" x14ac:dyDescent="0.2">
      <c r="A5355"/>
      <c r="B5355"/>
      <c r="C5355"/>
      <c r="F5355"/>
    </row>
    <row r="5356" spans="1:6" ht="11.25" customHeight="1" x14ac:dyDescent="0.2">
      <c r="A5356"/>
      <c r="B5356"/>
      <c r="C5356"/>
      <c r="F5356"/>
    </row>
    <row r="5357" spans="1:6" ht="11.25" customHeight="1" x14ac:dyDescent="0.2">
      <c r="A5357"/>
      <c r="B5357"/>
      <c r="C5357"/>
      <c r="F5357"/>
    </row>
    <row r="5358" spans="1:6" ht="11.25" customHeight="1" x14ac:dyDescent="0.2">
      <c r="A5358"/>
      <c r="B5358"/>
      <c r="C5358"/>
      <c r="F5358"/>
    </row>
    <row r="5359" spans="1:6" ht="11.25" customHeight="1" x14ac:dyDescent="0.2">
      <c r="A5359"/>
      <c r="B5359"/>
      <c r="C5359"/>
      <c r="F5359"/>
    </row>
    <row r="5360" spans="1:6" ht="11.25" customHeight="1" x14ac:dyDescent="0.2">
      <c r="A5360"/>
      <c r="B5360"/>
      <c r="C5360"/>
      <c r="F5360"/>
    </row>
    <row r="5361" spans="1:6" ht="11.25" customHeight="1" x14ac:dyDescent="0.2">
      <c r="A5361"/>
      <c r="B5361"/>
      <c r="C5361"/>
      <c r="F5361"/>
    </row>
    <row r="5362" spans="1:6" ht="11.25" customHeight="1" x14ac:dyDescent="0.2">
      <c r="A5362"/>
      <c r="B5362"/>
      <c r="C5362"/>
      <c r="F5362"/>
    </row>
    <row r="5363" spans="1:6" ht="11.25" customHeight="1" x14ac:dyDescent="0.2">
      <c r="A5363"/>
      <c r="B5363"/>
      <c r="C5363"/>
      <c r="F5363"/>
    </row>
    <row r="5364" spans="1:6" ht="11.25" customHeight="1" x14ac:dyDescent="0.2">
      <c r="A5364"/>
      <c r="B5364"/>
      <c r="C5364"/>
      <c r="F5364"/>
    </row>
    <row r="5365" spans="1:6" ht="11.25" customHeight="1" x14ac:dyDescent="0.2">
      <c r="A5365"/>
      <c r="B5365"/>
      <c r="C5365"/>
      <c r="F5365"/>
    </row>
    <row r="5366" spans="1:6" ht="11.25" customHeight="1" x14ac:dyDescent="0.2">
      <c r="A5366"/>
      <c r="B5366"/>
      <c r="C5366"/>
      <c r="F5366"/>
    </row>
    <row r="5367" spans="1:6" ht="11.25" customHeight="1" x14ac:dyDescent="0.2">
      <c r="A5367"/>
      <c r="B5367"/>
      <c r="C5367"/>
      <c r="F5367"/>
    </row>
    <row r="5368" spans="1:6" ht="11.25" customHeight="1" x14ac:dyDescent="0.2">
      <c r="A5368"/>
      <c r="B5368"/>
      <c r="C5368"/>
      <c r="F5368"/>
    </row>
    <row r="5369" spans="1:6" ht="11.25" customHeight="1" x14ac:dyDescent="0.2">
      <c r="A5369"/>
      <c r="B5369"/>
      <c r="C5369"/>
      <c r="F5369"/>
    </row>
    <row r="5370" spans="1:6" ht="11.25" customHeight="1" x14ac:dyDescent="0.2">
      <c r="A5370"/>
      <c r="B5370"/>
      <c r="C5370"/>
      <c r="F5370"/>
    </row>
    <row r="5371" spans="1:6" ht="11.25" customHeight="1" x14ac:dyDescent="0.2">
      <c r="A5371"/>
      <c r="B5371"/>
      <c r="C5371"/>
      <c r="F5371"/>
    </row>
    <row r="5372" spans="1:6" ht="11.25" customHeight="1" x14ac:dyDescent="0.2">
      <c r="A5372"/>
      <c r="B5372"/>
      <c r="C5372"/>
      <c r="F5372"/>
    </row>
    <row r="5373" spans="1:6" ht="11.25" customHeight="1" x14ac:dyDescent="0.2">
      <c r="A5373"/>
      <c r="B5373"/>
      <c r="C5373"/>
      <c r="F5373"/>
    </row>
    <row r="5374" spans="1:6" ht="11.25" customHeight="1" x14ac:dyDescent="0.2">
      <c r="A5374"/>
      <c r="B5374"/>
      <c r="C5374"/>
      <c r="F5374"/>
    </row>
    <row r="5375" spans="1:6" ht="11.25" customHeight="1" x14ac:dyDescent="0.2">
      <c r="A5375"/>
      <c r="B5375"/>
      <c r="C5375"/>
      <c r="F5375"/>
    </row>
    <row r="5376" spans="1:6" ht="11.25" customHeight="1" x14ac:dyDescent="0.2">
      <c r="A5376"/>
      <c r="B5376"/>
      <c r="C5376"/>
      <c r="F5376"/>
    </row>
    <row r="5377" spans="1:6" ht="11.25" customHeight="1" x14ac:dyDescent="0.2">
      <c r="A5377"/>
      <c r="B5377"/>
      <c r="C5377"/>
      <c r="F5377"/>
    </row>
    <row r="5378" spans="1:6" ht="11.25" customHeight="1" x14ac:dyDescent="0.2">
      <c r="A5378"/>
      <c r="B5378"/>
      <c r="C5378"/>
      <c r="F5378"/>
    </row>
    <row r="5379" spans="1:6" ht="11.25" customHeight="1" x14ac:dyDescent="0.2">
      <c r="A5379"/>
      <c r="B5379"/>
      <c r="C5379"/>
      <c r="F5379"/>
    </row>
    <row r="5380" spans="1:6" ht="11.25" customHeight="1" x14ac:dyDescent="0.2">
      <c r="A5380"/>
      <c r="B5380"/>
      <c r="C5380"/>
      <c r="F5380"/>
    </row>
    <row r="5381" spans="1:6" ht="11.25" customHeight="1" x14ac:dyDescent="0.2">
      <c r="A5381"/>
      <c r="B5381"/>
      <c r="C5381"/>
      <c r="F5381"/>
    </row>
    <row r="5382" spans="1:6" ht="11.25" customHeight="1" x14ac:dyDescent="0.2">
      <c r="A5382"/>
      <c r="B5382"/>
      <c r="C5382"/>
      <c r="F5382"/>
    </row>
    <row r="5383" spans="1:6" ht="11.25" customHeight="1" x14ac:dyDescent="0.2">
      <c r="A5383"/>
      <c r="B5383"/>
      <c r="C5383"/>
      <c r="F5383"/>
    </row>
    <row r="5384" spans="1:6" ht="11.25" customHeight="1" x14ac:dyDescent="0.2">
      <c r="A5384"/>
      <c r="B5384"/>
      <c r="C5384"/>
      <c r="F5384"/>
    </row>
    <row r="5385" spans="1:6" ht="11.25" customHeight="1" x14ac:dyDescent="0.2">
      <c r="A5385"/>
      <c r="B5385"/>
      <c r="C5385"/>
      <c r="F5385"/>
    </row>
    <row r="5386" spans="1:6" ht="11.25" customHeight="1" x14ac:dyDescent="0.2">
      <c r="A5386"/>
      <c r="B5386"/>
      <c r="C5386"/>
      <c r="F5386"/>
    </row>
    <row r="5387" spans="1:6" ht="11.25" customHeight="1" x14ac:dyDescent="0.2">
      <c r="A5387"/>
      <c r="B5387"/>
      <c r="C5387"/>
      <c r="F5387"/>
    </row>
    <row r="5388" spans="1:6" ht="11.25" customHeight="1" x14ac:dyDescent="0.2">
      <c r="A5388"/>
      <c r="B5388"/>
      <c r="C5388"/>
      <c r="F5388"/>
    </row>
    <row r="5389" spans="1:6" ht="11.25" customHeight="1" x14ac:dyDescent="0.2">
      <c r="A5389"/>
      <c r="B5389"/>
      <c r="C5389"/>
      <c r="F5389"/>
    </row>
    <row r="5390" spans="1:6" ht="11.25" customHeight="1" x14ac:dyDescent="0.2">
      <c r="A5390"/>
      <c r="B5390"/>
      <c r="C5390"/>
      <c r="F5390"/>
    </row>
    <row r="5391" spans="1:6" ht="11.25" customHeight="1" x14ac:dyDescent="0.2">
      <c r="A5391"/>
      <c r="B5391"/>
      <c r="C5391"/>
      <c r="F5391"/>
    </row>
    <row r="5392" spans="1:6" ht="11.25" customHeight="1" x14ac:dyDescent="0.2">
      <c r="A5392"/>
      <c r="B5392"/>
      <c r="C5392"/>
      <c r="F5392"/>
    </row>
    <row r="5393" spans="1:6" ht="11.25" customHeight="1" x14ac:dyDescent="0.2">
      <c r="A5393"/>
      <c r="B5393"/>
      <c r="C5393"/>
      <c r="F5393"/>
    </row>
    <row r="5394" spans="1:6" ht="11.25" customHeight="1" x14ac:dyDescent="0.2">
      <c r="A5394"/>
      <c r="B5394"/>
      <c r="C5394"/>
      <c r="F5394"/>
    </row>
    <row r="5395" spans="1:6" ht="11.25" customHeight="1" x14ac:dyDescent="0.2">
      <c r="A5395"/>
      <c r="B5395"/>
      <c r="C5395"/>
      <c r="F5395"/>
    </row>
    <row r="5396" spans="1:6" ht="11.25" customHeight="1" x14ac:dyDescent="0.2">
      <c r="A5396"/>
      <c r="B5396"/>
      <c r="C5396"/>
      <c r="F5396"/>
    </row>
    <row r="5397" spans="1:6" ht="11.25" customHeight="1" x14ac:dyDescent="0.2">
      <c r="A5397"/>
      <c r="B5397"/>
      <c r="C5397"/>
      <c r="F5397"/>
    </row>
    <row r="5398" spans="1:6" ht="11.25" customHeight="1" x14ac:dyDescent="0.2">
      <c r="A5398"/>
      <c r="B5398"/>
      <c r="C5398"/>
      <c r="F5398"/>
    </row>
    <row r="5399" spans="1:6" ht="11.25" customHeight="1" x14ac:dyDescent="0.2">
      <c r="A5399"/>
      <c r="B5399"/>
      <c r="C5399"/>
      <c r="F5399"/>
    </row>
    <row r="5400" spans="1:6" ht="11.25" customHeight="1" x14ac:dyDescent="0.2">
      <c r="A5400"/>
      <c r="B5400"/>
      <c r="C5400"/>
      <c r="F5400"/>
    </row>
    <row r="5401" spans="1:6" ht="11.25" customHeight="1" x14ac:dyDescent="0.2">
      <c r="A5401"/>
      <c r="B5401"/>
      <c r="C5401"/>
      <c r="F5401"/>
    </row>
    <row r="5402" spans="1:6" ht="11.25" customHeight="1" x14ac:dyDescent="0.2">
      <c r="A5402"/>
      <c r="B5402"/>
      <c r="C5402"/>
      <c r="F5402"/>
    </row>
    <row r="5403" spans="1:6" ht="11.25" customHeight="1" x14ac:dyDescent="0.2">
      <c r="A5403"/>
      <c r="B5403"/>
      <c r="C5403"/>
      <c r="F5403"/>
    </row>
    <row r="5404" spans="1:6" ht="11.25" customHeight="1" x14ac:dyDescent="0.2">
      <c r="A5404"/>
      <c r="B5404"/>
      <c r="C5404"/>
      <c r="F5404"/>
    </row>
    <row r="5405" spans="1:6" ht="11.25" customHeight="1" x14ac:dyDescent="0.2">
      <c r="A5405"/>
      <c r="B5405"/>
      <c r="C5405"/>
      <c r="F5405"/>
    </row>
    <row r="5406" spans="1:6" ht="11.25" customHeight="1" x14ac:dyDescent="0.2">
      <c r="A5406"/>
      <c r="B5406"/>
      <c r="C5406"/>
      <c r="F5406"/>
    </row>
    <row r="5407" spans="1:6" ht="11.25" customHeight="1" x14ac:dyDescent="0.2">
      <c r="A5407"/>
      <c r="B5407"/>
      <c r="C5407"/>
      <c r="F5407"/>
    </row>
    <row r="5408" spans="1:6" ht="11.25" customHeight="1" x14ac:dyDescent="0.2">
      <c r="A5408"/>
      <c r="B5408"/>
      <c r="C5408"/>
      <c r="F5408"/>
    </row>
    <row r="5409" spans="1:6" ht="11.25" customHeight="1" x14ac:dyDescent="0.2">
      <c r="A5409"/>
      <c r="B5409"/>
      <c r="C5409"/>
      <c r="F5409"/>
    </row>
    <row r="5410" spans="1:6" ht="11.25" customHeight="1" x14ac:dyDescent="0.2">
      <c r="A5410"/>
      <c r="B5410"/>
      <c r="C5410"/>
      <c r="F5410"/>
    </row>
    <row r="5411" spans="1:6" ht="11.25" customHeight="1" x14ac:dyDescent="0.2">
      <c r="A5411"/>
      <c r="B5411"/>
      <c r="C5411"/>
      <c r="F5411"/>
    </row>
    <row r="5412" spans="1:6" ht="11.25" customHeight="1" x14ac:dyDescent="0.2">
      <c r="A5412"/>
      <c r="B5412"/>
      <c r="C5412"/>
      <c r="F5412"/>
    </row>
    <row r="5413" spans="1:6" ht="11.25" customHeight="1" x14ac:dyDescent="0.2">
      <c r="A5413"/>
      <c r="B5413"/>
      <c r="C5413"/>
      <c r="F5413"/>
    </row>
    <row r="5414" spans="1:6" ht="11.25" customHeight="1" x14ac:dyDescent="0.2">
      <c r="A5414"/>
      <c r="B5414"/>
      <c r="C5414"/>
      <c r="F5414"/>
    </row>
    <row r="5415" spans="1:6" ht="11.25" customHeight="1" x14ac:dyDescent="0.2">
      <c r="A5415"/>
      <c r="B5415"/>
      <c r="C5415"/>
      <c r="F5415"/>
    </row>
    <row r="5416" spans="1:6" ht="11.25" customHeight="1" x14ac:dyDescent="0.2">
      <c r="A5416"/>
      <c r="B5416"/>
      <c r="C5416"/>
      <c r="F5416"/>
    </row>
    <row r="5417" spans="1:6" ht="11.25" customHeight="1" x14ac:dyDescent="0.2">
      <c r="A5417"/>
      <c r="B5417"/>
      <c r="C5417"/>
      <c r="F5417"/>
    </row>
    <row r="5418" spans="1:6" ht="11.25" customHeight="1" x14ac:dyDescent="0.2">
      <c r="A5418"/>
      <c r="B5418"/>
      <c r="C5418"/>
      <c r="F5418"/>
    </row>
    <row r="5419" spans="1:6" ht="11.25" customHeight="1" x14ac:dyDescent="0.2">
      <c r="A5419"/>
      <c r="B5419"/>
      <c r="C5419"/>
      <c r="F5419"/>
    </row>
    <row r="5420" spans="1:6" ht="11.25" customHeight="1" x14ac:dyDescent="0.2">
      <c r="A5420"/>
      <c r="B5420"/>
      <c r="C5420"/>
      <c r="F5420"/>
    </row>
    <row r="5421" spans="1:6" ht="11.25" customHeight="1" x14ac:dyDescent="0.2">
      <c r="A5421"/>
      <c r="B5421"/>
      <c r="C5421"/>
      <c r="F5421"/>
    </row>
    <row r="5422" spans="1:6" ht="11.25" customHeight="1" x14ac:dyDescent="0.2">
      <c r="A5422"/>
      <c r="B5422"/>
      <c r="C5422"/>
      <c r="F5422"/>
    </row>
    <row r="5423" spans="1:6" ht="11.25" customHeight="1" x14ac:dyDescent="0.2">
      <c r="A5423"/>
      <c r="B5423"/>
      <c r="C5423"/>
      <c r="F5423"/>
    </row>
    <row r="5424" spans="1:6" ht="11.25" customHeight="1" x14ac:dyDescent="0.2">
      <c r="A5424"/>
      <c r="B5424"/>
      <c r="C5424"/>
      <c r="F5424"/>
    </row>
    <row r="5425" spans="1:6" ht="11.25" customHeight="1" x14ac:dyDescent="0.2">
      <c r="A5425"/>
      <c r="B5425"/>
      <c r="C5425"/>
      <c r="F5425"/>
    </row>
    <row r="5426" spans="1:6" ht="11.25" customHeight="1" x14ac:dyDescent="0.2">
      <c r="A5426"/>
      <c r="B5426"/>
      <c r="C5426"/>
      <c r="F5426"/>
    </row>
    <row r="5427" spans="1:6" ht="11.25" customHeight="1" x14ac:dyDescent="0.2">
      <c r="A5427"/>
      <c r="B5427"/>
      <c r="C5427"/>
      <c r="F5427"/>
    </row>
    <row r="5428" spans="1:6" ht="11.25" customHeight="1" x14ac:dyDescent="0.2">
      <c r="A5428"/>
      <c r="B5428"/>
      <c r="C5428"/>
      <c r="F5428"/>
    </row>
    <row r="5429" spans="1:6" ht="11.25" customHeight="1" x14ac:dyDescent="0.2">
      <c r="A5429"/>
      <c r="B5429"/>
      <c r="C5429"/>
      <c r="F5429"/>
    </row>
    <row r="5430" spans="1:6" ht="11.25" customHeight="1" x14ac:dyDescent="0.2">
      <c r="A5430"/>
      <c r="B5430"/>
      <c r="C5430"/>
      <c r="F5430"/>
    </row>
    <row r="5431" spans="1:6" ht="11.25" customHeight="1" x14ac:dyDescent="0.2">
      <c r="A5431"/>
      <c r="B5431"/>
      <c r="C5431"/>
      <c r="F5431"/>
    </row>
    <row r="5432" spans="1:6" ht="11.25" customHeight="1" x14ac:dyDescent="0.2">
      <c r="A5432"/>
      <c r="B5432"/>
      <c r="C5432"/>
      <c r="F5432"/>
    </row>
    <row r="5433" spans="1:6" ht="11.25" customHeight="1" x14ac:dyDescent="0.2">
      <c r="A5433"/>
      <c r="B5433"/>
      <c r="C5433"/>
      <c r="F5433"/>
    </row>
    <row r="5434" spans="1:6" ht="11.25" customHeight="1" x14ac:dyDescent="0.2">
      <c r="A5434"/>
      <c r="B5434"/>
      <c r="C5434"/>
      <c r="F5434"/>
    </row>
    <row r="5435" spans="1:6" ht="11.25" customHeight="1" x14ac:dyDescent="0.2">
      <c r="A5435"/>
      <c r="B5435"/>
      <c r="C5435"/>
      <c r="F5435"/>
    </row>
    <row r="5436" spans="1:6" ht="11.25" customHeight="1" x14ac:dyDescent="0.2">
      <c r="A5436"/>
      <c r="B5436"/>
      <c r="C5436"/>
      <c r="F5436"/>
    </row>
    <row r="5437" spans="1:6" ht="11.25" customHeight="1" x14ac:dyDescent="0.2">
      <c r="A5437"/>
      <c r="B5437"/>
      <c r="C5437"/>
      <c r="F5437"/>
    </row>
    <row r="5438" spans="1:6" ht="11.25" customHeight="1" x14ac:dyDescent="0.2">
      <c r="A5438"/>
      <c r="B5438"/>
      <c r="C5438"/>
      <c r="F5438"/>
    </row>
    <row r="5439" spans="1:6" ht="11.25" customHeight="1" x14ac:dyDescent="0.2">
      <c r="A5439"/>
      <c r="B5439"/>
      <c r="C5439"/>
      <c r="F5439"/>
    </row>
    <row r="5440" spans="1:6" ht="11.25" customHeight="1" x14ac:dyDescent="0.2">
      <c r="A5440"/>
      <c r="B5440"/>
      <c r="C5440"/>
      <c r="F5440"/>
    </row>
    <row r="5441" spans="1:6" ht="11.25" customHeight="1" x14ac:dyDescent="0.2">
      <c r="A5441"/>
      <c r="B5441"/>
      <c r="C5441"/>
      <c r="F5441"/>
    </row>
    <row r="5442" spans="1:6" ht="11.25" customHeight="1" x14ac:dyDescent="0.2">
      <c r="A5442"/>
      <c r="B5442"/>
      <c r="C5442"/>
      <c r="F5442"/>
    </row>
    <row r="5443" spans="1:6" ht="11.25" customHeight="1" x14ac:dyDescent="0.2">
      <c r="A5443"/>
      <c r="B5443"/>
      <c r="C5443"/>
      <c r="F5443"/>
    </row>
    <row r="5444" spans="1:6" ht="11.25" customHeight="1" x14ac:dyDescent="0.2">
      <c r="A5444"/>
      <c r="B5444"/>
      <c r="C5444"/>
      <c r="F5444"/>
    </row>
    <row r="5445" spans="1:6" ht="11.25" customHeight="1" x14ac:dyDescent="0.2">
      <c r="A5445"/>
      <c r="B5445"/>
      <c r="C5445"/>
      <c r="F5445"/>
    </row>
    <row r="5446" spans="1:6" ht="11.25" customHeight="1" x14ac:dyDescent="0.2">
      <c r="A5446"/>
      <c r="B5446"/>
      <c r="C5446"/>
      <c r="F5446"/>
    </row>
    <row r="5447" spans="1:6" ht="11.25" customHeight="1" x14ac:dyDescent="0.2">
      <c r="A5447"/>
      <c r="B5447"/>
      <c r="C5447"/>
      <c r="F5447"/>
    </row>
    <row r="5448" spans="1:6" ht="11.25" customHeight="1" x14ac:dyDescent="0.2">
      <c r="A5448"/>
      <c r="B5448"/>
      <c r="C5448"/>
      <c r="F5448"/>
    </row>
    <row r="5449" spans="1:6" ht="11.25" customHeight="1" x14ac:dyDescent="0.2">
      <c r="A5449"/>
      <c r="B5449"/>
      <c r="C5449"/>
      <c r="F5449"/>
    </row>
    <row r="5450" spans="1:6" ht="11.25" customHeight="1" x14ac:dyDescent="0.2">
      <c r="A5450"/>
      <c r="B5450"/>
      <c r="C5450"/>
      <c r="F5450"/>
    </row>
    <row r="5451" spans="1:6" ht="11.25" customHeight="1" x14ac:dyDescent="0.2">
      <c r="A5451"/>
      <c r="B5451"/>
      <c r="C5451"/>
      <c r="F5451"/>
    </row>
    <row r="5452" spans="1:6" ht="11.25" customHeight="1" x14ac:dyDescent="0.2">
      <c r="A5452"/>
      <c r="B5452"/>
      <c r="C5452"/>
      <c r="F5452"/>
    </row>
    <row r="5453" spans="1:6" ht="11.25" customHeight="1" x14ac:dyDescent="0.2">
      <c r="A5453"/>
      <c r="B5453"/>
      <c r="C5453"/>
      <c r="F5453"/>
    </row>
    <row r="5454" spans="1:6" ht="11.25" customHeight="1" x14ac:dyDescent="0.2">
      <c r="A5454"/>
      <c r="B5454"/>
      <c r="C5454"/>
      <c r="F5454"/>
    </row>
    <row r="5455" spans="1:6" ht="11.25" customHeight="1" x14ac:dyDescent="0.2">
      <c r="A5455"/>
      <c r="B5455"/>
      <c r="C5455"/>
      <c r="F5455"/>
    </row>
    <row r="5456" spans="1:6" ht="11.25" customHeight="1" x14ac:dyDescent="0.2">
      <c r="A5456"/>
      <c r="B5456"/>
      <c r="C5456"/>
      <c r="F5456"/>
    </row>
    <row r="5457" spans="1:6" ht="11.25" customHeight="1" x14ac:dyDescent="0.2">
      <c r="A5457"/>
      <c r="B5457"/>
      <c r="C5457"/>
      <c r="F5457"/>
    </row>
    <row r="5458" spans="1:6" ht="11.25" customHeight="1" x14ac:dyDescent="0.2">
      <c r="A5458"/>
      <c r="B5458"/>
      <c r="C5458"/>
      <c r="F5458"/>
    </row>
    <row r="5459" spans="1:6" ht="11.25" customHeight="1" x14ac:dyDescent="0.2">
      <c r="A5459"/>
      <c r="B5459"/>
      <c r="C5459"/>
      <c r="F5459"/>
    </row>
    <row r="5460" spans="1:6" ht="11.25" customHeight="1" x14ac:dyDescent="0.2">
      <c r="A5460"/>
      <c r="B5460"/>
      <c r="C5460"/>
      <c r="F5460"/>
    </row>
    <row r="5461" spans="1:6" ht="11.25" customHeight="1" x14ac:dyDescent="0.2">
      <c r="A5461"/>
      <c r="B5461"/>
      <c r="C5461"/>
      <c r="F5461"/>
    </row>
    <row r="5462" spans="1:6" ht="11.25" customHeight="1" x14ac:dyDescent="0.2">
      <c r="A5462"/>
      <c r="B5462"/>
      <c r="C5462"/>
      <c r="F5462"/>
    </row>
    <row r="5463" spans="1:6" ht="11.25" customHeight="1" x14ac:dyDescent="0.2">
      <c r="A5463"/>
      <c r="B5463"/>
      <c r="C5463"/>
      <c r="F5463"/>
    </row>
    <row r="5464" spans="1:6" ht="11.25" customHeight="1" x14ac:dyDescent="0.2">
      <c r="A5464"/>
      <c r="B5464"/>
      <c r="C5464"/>
      <c r="F5464"/>
    </row>
    <row r="5465" spans="1:6" ht="11.25" customHeight="1" x14ac:dyDescent="0.2">
      <c r="A5465"/>
      <c r="B5465"/>
      <c r="C5465"/>
      <c r="F5465"/>
    </row>
    <row r="5466" spans="1:6" ht="11.25" customHeight="1" x14ac:dyDescent="0.2">
      <c r="A5466"/>
      <c r="B5466"/>
      <c r="C5466"/>
      <c r="F5466"/>
    </row>
    <row r="5467" spans="1:6" ht="11.25" customHeight="1" x14ac:dyDescent="0.2">
      <c r="A5467"/>
      <c r="B5467"/>
      <c r="C5467"/>
      <c r="F5467"/>
    </row>
    <row r="5468" spans="1:6" ht="11.25" customHeight="1" x14ac:dyDescent="0.2">
      <c r="A5468"/>
      <c r="B5468"/>
      <c r="C5468"/>
      <c r="F5468"/>
    </row>
    <row r="5469" spans="1:6" ht="11.25" customHeight="1" x14ac:dyDescent="0.2">
      <c r="A5469"/>
      <c r="B5469"/>
      <c r="C5469"/>
      <c r="F5469"/>
    </row>
    <row r="5470" spans="1:6" ht="11.25" customHeight="1" x14ac:dyDescent="0.2">
      <c r="A5470"/>
      <c r="B5470"/>
      <c r="C5470"/>
      <c r="F5470"/>
    </row>
    <row r="5471" spans="1:6" ht="11.25" customHeight="1" x14ac:dyDescent="0.2">
      <c r="A5471"/>
      <c r="B5471"/>
      <c r="C5471"/>
      <c r="F5471"/>
    </row>
    <row r="5472" spans="1:6" ht="11.25" customHeight="1" x14ac:dyDescent="0.2">
      <c r="A5472"/>
      <c r="B5472"/>
      <c r="C5472"/>
      <c r="F5472"/>
    </row>
    <row r="5473" spans="1:6" ht="11.25" customHeight="1" x14ac:dyDescent="0.2">
      <c r="A5473"/>
      <c r="B5473"/>
      <c r="C5473"/>
      <c r="F5473"/>
    </row>
    <row r="5474" spans="1:6" ht="11.25" customHeight="1" x14ac:dyDescent="0.2">
      <c r="A5474"/>
      <c r="B5474"/>
      <c r="C5474"/>
      <c r="F5474"/>
    </row>
    <row r="5475" spans="1:6" ht="11.25" customHeight="1" x14ac:dyDescent="0.2">
      <c r="A5475"/>
      <c r="B5475"/>
      <c r="C5475"/>
      <c r="F5475"/>
    </row>
    <row r="5476" spans="1:6" ht="11.25" customHeight="1" x14ac:dyDescent="0.2">
      <c r="A5476"/>
      <c r="B5476"/>
      <c r="C5476"/>
      <c r="F5476"/>
    </row>
    <row r="5477" spans="1:6" ht="11.25" customHeight="1" x14ac:dyDescent="0.2">
      <c r="A5477"/>
      <c r="B5477"/>
      <c r="C5477"/>
      <c r="F5477"/>
    </row>
    <row r="5478" spans="1:6" ht="11.25" customHeight="1" x14ac:dyDescent="0.2">
      <c r="A5478"/>
      <c r="B5478"/>
      <c r="C5478"/>
      <c r="F5478"/>
    </row>
    <row r="5479" spans="1:6" ht="11.25" customHeight="1" x14ac:dyDescent="0.2">
      <c r="A5479"/>
      <c r="B5479"/>
      <c r="C5479"/>
      <c r="F5479"/>
    </row>
    <row r="5480" spans="1:6" ht="11.25" customHeight="1" x14ac:dyDescent="0.2">
      <c r="A5480"/>
      <c r="B5480"/>
      <c r="C5480"/>
      <c r="F5480"/>
    </row>
    <row r="5481" spans="1:6" ht="11.25" customHeight="1" x14ac:dyDescent="0.2">
      <c r="A5481"/>
      <c r="B5481"/>
      <c r="C5481"/>
      <c r="F5481"/>
    </row>
    <row r="5482" spans="1:6" ht="11.25" customHeight="1" x14ac:dyDescent="0.2">
      <c r="A5482"/>
      <c r="B5482"/>
      <c r="C5482"/>
      <c r="F5482"/>
    </row>
    <row r="5483" spans="1:6" ht="11.25" customHeight="1" x14ac:dyDescent="0.2">
      <c r="A5483"/>
      <c r="B5483"/>
      <c r="C5483"/>
      <c r="F5483"/>
    </row>
    <row r="5484" spans="1:6" ht="11.25" customHeight="1" x14ac:dyDescent="0.2">
      <c r="A5484"/>
      <c r="B5484"/>
      <c r="C5484"/>
      <c r="F5484"/>
    </row>
    <row r="5485" spans="1:6" ht="11.25" customHeight="1" x14ac:dyDescent="0.2">
      <c r="A5485"/>
      <c r="B5485"/>
      <c r="C5485"/>
      <c r="F5485"/>
    </row>
    <row r="5486" spans="1:6" ht="11.25" customHeight="1" x14ac:dyDescent="0.2">
      <c r="A5486"/>
      <c r="B5486"/>
      <c r="C5486"/>
      <c r="F5486"/>
    </row>
    <row r="5487" spans="1:6" ht="11.25" customHeight="1" x14ac:dyDescent="0.2">
      <c r="A5487"/>
      <c r="B5487"/>
      <c r="C5487"/>
      <c r="F5487"/>
    </row>
    <row r="5488" spans="1:6" ht="11.25" customHeight="1" x14ac:dyDescent="0.2">
      <c r="A5488"/>
      <c r="B5488"/>
      <c r="C5488"/>
      <c r="F5488"/>
    </row>
    <row r="5489" spans="1:6" ht="11.25" customHeight="1" x14ac:dyDescent="0.2">
      <c r="A5489"/>
      <c r="B5489"/>
      <c r="C5489"/>
      <c r="F5489"/>
    </row>
    <row r="5490" spans="1:6" ht="11.25" customHeight="1" x14ac:dyDescent="0.2">
      <c r="A5490"/>
      <c r="B5490"/>
      <c r="C5490"/>
      <c r="F5490"/>
    </row>
    <row r="5491" spans="1:6" ht="11.25" customHeight="1" x14ac:dyDescent="0.2">
      <c r="A5491"/>
      <c r="B5491"/>
      <c r="C5491"/>
      <c r="F5491"/>
    </row>
    <row r="5492" spans="1:6" ht="11.25" customHeight="1" x14ac:dyDescent="0.2">
      <c r="A5492"/>
      <c r="B5492"/>
      <c r="C5492"/>
      <c r="F5492"/>
    </row>
    <row r="5493" spans="1:6" ht="11.25" customHeight="1" x14ac:dyDescent="0.2">
      <c r="A5493"/>
      <c r="B5493"/>
      <c r="C5493"/>
      <c r="F5493"/>
    </row>
    <row r="5494" spans="1:6" ht="11.25" customHeight="1" x14ac:dyDescent="0.2">
      <c r="A5494"/>
      <c r="B5494"/>
      <c r="C5494"/>
      <c r="F5494"/>
    </row>
    <row r="5495" spans="1:6" ht="11.25" customHeight="1" x14ac:dyDescent="0.2">
      <c r="A5495"/>
      <c r="B5495"/>
      <c r="C5495"/>
      <c r="F5495"/>
    </row>
    <row r="5496" spans="1:6" ht="11.25" customHeight="1" x14ac:dyDescent="0.2">
      <c r="A5496"/>
      <c r="B5496"/>
      <c r="C5496"/>
      <c r="F5496"/>
    </row>
    <row r="5497" spans="1:6" ht="11.25" customHeight="1" x14ac:dyDescent="0.2">
      <c r="A5497"/>
      <c r="B5497"/>
      <c r="C5497"/>
      <c r="F5497"/>
    </row>
    <row r="5498" spans="1:6" ht="11.25" customHeight="1" x14ac:dyDescent="0.2">
      <c r="A5498"/>
      <c r="B5498"/>
      <c r="C5498"/>
      <c r="F5498"/>
    </row>
    <row r="5499" spans="1:6" ht="11.25" customHeight="1" x14ac:dyDescent="0.2">
      <c r="A5499"/>
      <c r="B5499"/>
      <c r="C5499"/>
      <c r="F5499"/>
    </row>
    <row r="5500" spans="1:6" ht="11.25" customHeight="1" x14ac:dyDescent="0.2">
      <c r="A5500"/>
      <c r="B5500"/>
      <c r="C5500"/>
      <c r="F5500"/>
    </row>
    <row r="5501" spans="1:6" ht="11.25" customHeight="1" x14ac:dyDescent="0.2">
      <c r="A5501"/>
      <c r="B5501"/>
      <c r="C5501"/>
      <c r="F5501"/>
    </row>
    <row r="5502" spans="1:6" ht="11.25" customHeight="1" x14ac:dyDescent="0.2">
      <c r="A5502"/>
      <c r="B5502"/>
      <c r="C5502"/>
      <c r="F5502"/>
    </row>
    <row r="5503" spans="1:6" ht="11.25" customHeight="1" x14ac:dyDescent="0.2">
      <c r="A5503"/>
      <c r="B5503"/>
      <c r="C5503"/>
      <c r="F5503"/>
    </row>
    <row r="5504" spans="1:6" ht="11.25" customHeight="1" x14ac:dyDescent="0.2">
      <c r="A5504"/>
      <c r="B5504"/>
      <c r="C5504"/>
      <c r="F5504"/>
    </row>
    <row r="5505" spans="1:6" ht="11.25" customHeight="1" x14ac:dyDescent="0.2">
      <c r="A5505"/>
      <c r="B5505"/>
      <c r="C5505"/>
      <c r="F5505"/>
    </row>
    <row r="5506" spans="1:6" ht="11.25" customHeight="1" x14ac:dyDescent="0.2">
      <c r="A5506"/>
      <c r="B5506"/>
      <c r="C5506"/>
      <c r="F5506"/>
    </row>
    <row r="5507" spans="1:6" ht="11.25" customHeight="1" x14ac:dyDescent="0.2">
      <c r="A5507"/>
      <c r="B5507"/>
      <c r="C5507"/>
      <c r="F5507"/>
    </row>
    <row r="5508" spans="1:6" ht="11.25" customHeight="1" x14ac:dyDescent="0.2">
      <c r="A5508"/>
      <c r="B5508"/>
      <c r="C5508"/>
      <c r="F5508"/>
    </row>
    <row r="5509" spans="1:6" ht="11.25" customHeight="1" x14ac:dyDescent="0.2">
      <c r="A5509"/>
      <c r="B5509"/>
      <c r="C5509"/>
      <c r="F5509"/>
    </row>
    <row r="5510" spans="1:6" ht="11.25" customHeight="1" x14ac:dyDescent="0.2">
      <c r="A5510"/>
      <c r="B5510"/>
      <c r="C5510"/>
      <c r="F5510"/>
    </row>
    <row r="5511" spans="1:6" ht="11.25" customHeight="1" x14ac:dyDescent="0.2">
      <c r="A5511"/>
      <c r="B5511"/>
      <c r="C5511"/>
      <c r="F5511"/>
    </row>
    <row r="5512" spans="1:6" ht="11.25" customHeight="1" x14ac:dyDescent="0.2">
      <c r="A5512"/>
      <c r="B5512"/>
      <c r="C5512"/>
      <c r="F5512"/>
    </row>
    <row r="5513" spans="1:6" ht="11.25" customHeight="1" x14ac:dyDescent="0.2">
      <c r="A5513"/>
      <c r="B5513"/>
      <c r="C5513"/>
      <c r="F5513"/>
    </row>
    <row r="5514" spans="1:6" ht="11.25" customHeight="1" x14ac:dyDescent="0.2">
      <c r="A5514"/>
      <c r="B5514"/>
      <c r="C5514"/>
      <c r="F5514"/>
    </row>
    <row r="5515" spans="1:6" ht="11.25" customHeight="1" x14ac:dyDescent="0.2">
      <c r="A5515"/>
      <c r="B5515"/>
      <c r="C5515"/>
      <c r="F5515"/>
    </row>
    <row r="5516" spans="1:6" ht="11.25" customHeight="1" x14ac:dyDescent="0.2">
      <c r="A5516"/>
      <c r="B5516"/>
      <c r="C5516"/>
      <c r="F5516"/>
    </row>
    <row r="5517" spans="1:6" ht="11.25" customHeight="1" x14ac:dyDescent="0.2">
      <c r="A5517"/>
      <c r="B5517"/>
      <c r="C5517"/>
      <c r="F5517"/>
    </row>
    <row r="5518" spans="1:6" ht="11.25" customHeight="1" x14ac:dyDescent="0.2">
      <c r="A5518"/>
      <c r="B5518"/>
      <c r="C5518"/>
      <c r="F5518"/>
    </row>
    <row r="5519" spans="1:6" ht="11.25" customHeight="1" x14ac:dyDescent="0.2">
      <c r="A5519"/>
      <c r="B5519"/>
      <c r="C5519"/>
      <c r="F5519"/>
    </row>
    <row r="5520" spans="1:6" ht="11.25" customHeight="1" x14ac:dyDescent="0.2">
      <c r="A5520"/>
      <c r="B5520"/>
      <c r="C5520"/>
      <c r="F5520"/>
    </row>
    <row r="5521" spans="1:6" ht="11.25" customHeight="1" x14ac:dyDescent="0.2">
      <c r="A5521"/>
      <c r="B5521"/>
      <c r="C5521"/>
      <c r="F5521"/>
    </row>
    <row r="5522" spans="1:6" ht="11.25" customHeight="1" x14ac:dyDescent="0.2">
      <c r="A5522"/>
      <c r="B5522"/>
      <c r="C5522"/>
      <c r="F5522"/>
    </row>
    <row r="5523" spans="1:6" ht="11.25" customHeight="1" x14ac:dyDescent="0.2">
      <c r="A5523"/>
      <c r="B5523"/>
      <c r="C5523"/>
      <c r="F5523"/>
    </row>
    <row r="5524" spans="1:6" ht="11.25" customHeight="1" x14ac:dyDescent="0.2">
      <c r="A5524"/>
      <c r="B5524"/>
      <c r="C5524"/>
      <c r="F5524"/>
    </row>
    <row r="5525" spans="1:6" ht="11.25" customHeight="1" x14ac:dyDescent="0.2">
      <c r="A5525"/>
      <c r="B5525"/>
      <c r="C5525"/>
      <c r="F5525"/>
    </row>
    <row r="5526" spans="1:6" ht="11.25" customHeight="1" x14ac:dyDescent="0.2">
      <c r="A5526"/>
      <c r="B5526"/>
      <c r="C5526"/>
      <c r="F5526"/>
    </row>
    <row r="5527" spans="1:6" ht="11.25" customHeight="1" x14ac:dyDescent="0.2">
      <c r="A5527"/>
      <c r="B5527"/>
      <c r="C5527"/>
      <c r="F5527"/>
    </row>
    <row r="5528" spans="1:6" ht="11.25" customHeight="1" x14ac:dyDescent="0.2">
      <c r="A5528"/>
      <c r="B5528"/>
      <c r="C5528"/>
      <c r="F5528"/>
    </row>
    <row r="5529" spans="1:6" ht="11.25" customHeight="1" x14ac:dyDescent="0.2">
      <c r="A5529"/>
      <c r="B5529"/>
      <c r="C5529"/>
      <c r="F5529"/>
    </row>
    <row r="5530" spans="1:6" ht="11.25" customHeight="1" x14ac:dyDescent="0.2">
      <c r="A5530"/>
      <c r="B5530"/>
      <c r="C5530"/>
      <c r="F5530"/>
    </row>
    <row r="5531" spans="1:6" ht="11.25" customHeight="1" x14ac:dyDescent="0.2">
      <c r="A5531"/>
      <c r="B5531"/>
      <c r="C5531"/>
      <c r="F5531"/>
    </row>
    <row r="5532" spans="1:6" ht="11.25" customHeight="1" x14ac:dyDescent="0.2">
      <c r="A5532"/>
      <c r="B5532"/>
      <c r="C5532"/>
      <c r="F5532"/>
    </row>
    <row r="5533" spans="1:6" ht="11.25" customHeight="1" x14ac:dyDescent="0.2">
      <c r="A5533"/>
      <c r="B5533"/>
      <c r="C5533"/>
      <c r="F5533"/>
    </row>
    <row r="5534" spans="1:6" ht="11.25" customHeight="1" x14ac:dyDescent="0.2">
      <c r="A5534"/>
      <c r="B5534"/>
      <c r="C5534"/>
      <c r="F5534"/>
    </row>
    <row r="5535" spans="1:6" ht="11.25" customHeight="1" x14ac:dyDescent="0.2">
      <c r="A5535"/>
      <c r="B5535"/>
      <c r="C5535"/>
      <c r="F5535"/>
    </row>
    <row r="5536" spans="1:6" ht="11.25" customHeight="1" x14ac:dyDescent="0.2">
      <c r="A5536"/>
      <c r="B5536"/>
      <c r="C5536"/>
      <c r="F5536"/>
    </row>
    <row r="5537" spans="1:6" ht="11.25" customHeight="1" x14ac:dyDescent="0.2">
      <c r="A5537"/>
      <c r="B5537"/>
      <c r="C5537"/>
      <c r="F5537"/>
    </row>
    <row r="5538" spans="1:6" ht="11.25" customHeight="1" x14ac:dyDescent="0.2">
      <c r="A5538"/>
      <c r="B5538"/>
      <c r="C5538"/>
      <c r="F5538"/>
    </row>
    <row r="5539" spans="1:6" ht="11.25" customHeight="1" x14ac:dyDescent="0.2">
      <c r="A5539"/>
      <c r="B5539"/>
      <c r="C5539"/>
      <c r="F5539"/>
    </row>
    <row r="5540" spans="1:6" ht="11.25" customHeight="1" x14ac:dyDescent="0.2">
      <c r="A5540"/>
      <c r="B5540"/>
      <c r="C5540"/>
      <c r="F5540"/>
    </row>
    <row r="5541" spans="1:6" ht="11.25" customHeight="1" x14ac:dyDescent="0.2">
      <c r="A5541"/>
      <c r="B5541"/>
      <c r="C5541"/>
      <c r="F5541"/>
    </row>
    <row r="5542" spans="1:6" ht="11.25" customHeight="1" x14ac:dyDescent="0.2">
      <c r="A5542"/>
      <c r="B5542"/>
      <c r="C5542"/>
      <c r="F5542"/>
    </row>
    <row r="5543" spans="1:6" ht="11.25" customHeight="1" x14ac:dyDescent="0.2">
      <c r="A5543"/>
      <c r="B5543"/>
      <c r="C5543"/>
      <c r="F5543"/>
    </row>
    <row r="5544" spans="1:6" ht="11.25" customHeight="1" x14ac:dyDescent="0.2">
      <c r="A5544"/>
      <c r="B5544"/>
      <c r="C5544"/>
      <c r="F5544"/>
    </row>
    <row r="5545" spans="1:6" ht="11.25" customHeight="1" x14ac:dyDescent="0.2">
      <c r="A5545"/>
      <c r="B5545"/>
      <c r="C5545"/>
      <c r="F5545"/>
    </row>
    <row r="5546" spans="1:6" ht="11.25" customHeight="1" x14ac:dyDescent="0.2">
      <c r="A5546"/>
      <c r="B5546"/>
      <c r="C5546"/>
      <c r="F5546"/>
    </row>
    <row r="5547" spans="1:6" ht="11.25" customHeight="1" x14ac:dyDescent="0.2">
      <c r="A5547"/>
      <c r="B5547"/>
      <c r="C5547"/>
      <c r="F5547"/>
    </row>
    <row r="5548" spans="1:6" ht="11.25" customHeight="1" x14ac:dyDescent="0.2">
      <c r="A5548"/>
      <c r="B5548"/>
      <c r="C5548"/>
      <c r="F5548"/>
    </row>
    <row r="5549" spans="1:6" ht="11.25" customHeight="1" x14ac:dyDescent="0.2">
      <c r="A5549"/>
      <c r="B5549"/>
      <c r="C5549"/>
      <c r="F5549"/>
    </row>
    <row r="5550" spans="1:6" ht="11.25" customHeight="1" x14ac:dyDescent="0.2">
      <c r="A5550"/>
      <c r="B5550"/>
      <c r="C5550"/>
      <c r="F5550"/>
    </row>
    <row r="5551" spans="1:6" ht="11.25" customHeight="1" x14ac:dyDescent="0.2">
      <c r="A5551"/>
      <c r="B5551"/>
      <c r="C5551"/>
      <c r="F5551"/>
    </row>
    <row r="5552" spans="1:6" ht="11.25" customHeight="1" x14ac:dyDescent="0.2">
      <c r="A5552"/>
      <c r="B5552"/>
      <c r="C5552"/>
      <c r="F5552"/>
    </row>
    <row r="5553" spans="1:6" ht="11.25" customHeight="1" x14ac:dyDescent="0.2">
      <c r="A5553"/>
      <c r="B5553"/>
      <c r="C5553"/>
      <c r="F5553"/>
    </row>
    <row r="5554" spans="1:6" ht="11.25" customHeight="1" x14ac:dyDescent="0.2">
      <c r="A5554"/>
      <c r="B5554"/>
      <c r="C5554"/>
      <c r="F5554"/>
    </row>
    <row r="5555" spans="1:6" ht="11.25" customHeight="1" x14ac:dyDescent="0.2">
      <c r="A5555"/>
      <c r="B5555"/>
      <c r="C5555"/>
      <c r="F5555"/>
    </row>
    <row r="5556" spans="1:6" ht="11.25" customHeight="1" x14ac:dyDescent="0.2">
      <c r="A5556"/>
      <c r="B5556"/>
      <c r="C5556"/>
      <c r="F5556"/>
    </row>
    <row r="5557" spans="1:6" ht="11.25" customHeight="1" x14ac:dyDescent="0.2">
      <c r="A5557"/>
      <c r="B5557"/>
      <c r="C5557"/>
      <c r="F5557"/>
    </row>
    <row r="5558" spans="1:6" ht="11.25" customHeight="1" x14ac:dyDescent="0.2">
      <c r="A5558"/>
      <c r="B5558"/>
      <c r="C5558"/>
      <c r="F5558"/>
    </row>
    <row r="5559" spans="1:6" ht="11.25" customHeight="1" x14ac:dyDescent="0.2">
      <c r="A5559"/>
      <c r="B5559"/>
      <c r="C5559"/>
      <c r="F5559"/>
    </row>
    <row r="5560" spans="1:6" ht="11.25" customHeight="1" x14ac:dyDescent="0.2">
      <c r="A5560"/>
      <c r="B5560"/>
      <c r="C5560"/>
      <c r="F5560"/>
    </row>
    <row r="5561" spans="1:6" ht="11.25" customHeight="1" x14ac:dyDescent="0.2">
      <c r="A5561"/>
      <c r="B5561"/>
      <c r="C5561"/>
      <c r="F5561"/>
    </row>
    <row r="5562" spans="1:6" ht="11.25" customHeight="1" x14ac:dyDescent="0.2">
      <c r="A5562"/>
      <c r="B5562"/>
      <c r="C5562"/>
      <c r="F5562"/>
    </row>
    <row r="5563" spans="1:6" ht="11.25" customHeight="1" x14ac:dyDescent="0.2">
      <c r="A5563"/>
      <c r="B5563"/>
      <c r="C5563"/>
      <c r="F5563"/>
    </row>
    <row r="5564" spans="1:6" ht="11.25" customHeight="1" x14ac:dyDescent="0.2">
      <c r="A5564"/>
      <c r="B5564"/>
      <c r="C5564"/>
      <c r="F5564"/>
    </row>
    <row r="5565" spans="1:6" ht="11.25" customHeight="1" x14ac:dyDescent="0.2">
      <c r="A5565"/>
      <c r="B5565"/>
      <c r="C5565"/>
      <c r="F5565"/>
    </row>
    <row r="5566" spans="1:6" ht="11.25" customHeight="1" x14ac:dyDescent="0.2">
      <c r="A5566"/>
      <c r="B5566"/>
      <c r="C5566"/>
      <c r="F5566"/>
    </row>
    <row r="5567" spans="1:6" ht="11.25" customHeight="1" x14ac:dyDescent="0.2">
      <c r="A5567"/>
      <c r="B5567"/>
      <c r="C5567"/>
      <c r="F5567"/>
    </row>
    <row r="5568" spans="1:6" ht="11.25" customHeight="1" x14ac:dyDescent="0.2">
      <c r="A5568"/>
      <c r="B5568"/>
      <c r="C5568"/>
      <c r="F5568"/>
    </row>
    <row r="5569" spans="1:6" ht="11.25" customHeight="1" x14ac:dyDescent="0.2">
      <c r="A5569"/>
      <c r="B5569"/>
      <c r="C5569"/>
      <c r="F5569"/>
    </row>
    <row r="5570" spans="1:6" ht="11.25" customHeight="1" x14ac:dyDescent="0.2">
      <c r="A5570"/>
      <c r="B5570"/>
      <c r="C5570"/>
      <c r="F5570"/>
    </row>
    <row r="5571" spans="1:6" ht="11.25" customHeight="1" x14ac:dyDescent="0.2">
      <c r="A5571"/>
      <c r="B5571"/>
      <c r="C5571"/>
      <c r="F5571"/>
    </row>
    <row r="5572" spans="1:6" ht="11.25" customHeight="1" x14ac:dyDescent="0.2">
      <c r="A5572"/>
      <c r="B5572"/>
      <c r="C5572"/>
      <c r="F5572"/>
    </row>
    <row r="5573" spans="1:6" ht="11.25" customHeight="1" x14ac:dyDescent="0.2">
      <c r="A5573"/>
      <c r="B5573"/>
      <c r="C5573"/>
      <c r="F5573"/>
    </row>
    <row r="5574" spans="1:6" ht="11.25" customHeight="1" x14ac:dyDescent="0.2">
      <c r="A5574"/>
      <c r="B5574"/>
      <c r="C5574"/>
      <c r="F5574"/>
    </row>
    <row r="5575" spans="1:6" ht="11.25" customHeight="1" x14ac:dyDescent="0.2">
      <c r="A5575"/>
      <c r="B5575"/>
      <c r="C5575"/>
      <c r="F5575"/>
    </row>
    <row r="5576" spans="1:6" ht="11.25" customHeight="1" x14ac:dyDescent="0.2">
      <c r="A5576"/>
      <c r="B5576"/>
      <c r="C5576"/>
      <c r="F5576"/>
    </row>
    <row r="5577" spans="1:6" ht="11.25" customHeight="1" x14ac:dyDescent="0.2">
      <c r="A5577"/>
      <c r="B5577"/>
      <c r="C5577"/>
      <c r="F5577"/>
    </row>
    <row r="5578" spans="1:6" ht="11.25" customHeight="1" x14ac:dyDescent="0.2">
      <c r="A5578"/>
      <c r="B5578"/>
      <c r="C5578"/>
      <c r="F5578"/>
    </row>
    <row r="5579" spans="1:6" ht="11.25" customHeight="1" x14ac:dyDescent="0.2">
      <c r="A5579"/>
      <c r="B5579"/>
      <c r="C5579"/>
      <c r="F5579"/>
    </row>
    <row r="5580" spans="1:6" ht="11.25" customHeight="1" x14ac:dyDescent="0.2">
      <c r="A5580"/>
      <c r="B5580"/>
      <c r="C5580"/>
      <c r="F5580"/>
    </row>
    <row r="5581" spans="1:6" ht="11.25" customHeight="1" x14ac:dyDescent="0.2">
      <c r="A5581"/>
      <c r="B5581"/>
      <c r="C5581"/>
      <c r="F5581"/>
    </row>
    <row r="5582" spans="1:6" ht="11.25" customHeight="1" x14ac:dyDescent="0.2">
      <c r="A5582"/>
      <c r="B5582"/>
      <c r="C5582"/>
      <c r="F5582"/>
    </row>
    <row r="5583" spans="1:6" ht="11.25" customHeight="1" x14ac:dyDescent="0.2">
      <c r="A5583"/>
      <c r="B5583"/>
      <c r="C5583"/>
      <c r="F5583"/>
    </row>
    <row r="5584" spans="1:6" ht="11.25" customHeight="1" x14ac:dyDescent="0.2">
      <c r="A5584"/>
      <c r="B5584"/>
      <c r="C5584"/>
      <c r="F5584"/>
    </row>
    <row r="5585" spans="1:6" ht="11.25" customHeight="1" x14ac:dyDescent="0.2">
      <c r="A5585"/>
      <c r="B5585"/>
      <c r="C5585"/>
      <c r="F5585"/>
    </row>
    <row r="5586" spans="1:6" ht="11.25" customHeight="1" x14ac:dyDescent="0.2">
      <c r="A5586"/>
      <c r="B5586"/>
      <c r="C5586"/>
      <c r="F5586"/>
    </row>
    <row r="5587" spans="1:6" ht="11.25" customHeight="1" x14ac:dyDescent="0.2">
      <c r="A5587"/>
      <c r="B5587"/>
      <c r="C5587"/>
      <c r="F5587"/>
    </row>
    <row r="5588" spans="1:6" ht="11.25" customHeight="1" x14ac:dyDescent="0.2">
      <c r="A5588"/>
      <c r="B5588"/>
      <c r="C5588"/>
      <c r="F5588"/>
    </row>
    <row r="5589" spans="1:6" ht="11.25" customHeight="1" x14ac:dyDescent="0.2">
      <c r="A5589"/>
      <c r="B5589"/>
      <c r="C5589"/>
      <c r="F5589"/>
    </row>
    <row r="5590" spans="1:6" ht="11.25" customHeight="1" x14ac:dyDescent="0.2">
      <c r="A5590"/>
      <c r="B5590"/>
      <c r="C5590"/>
      <c r="F5590"/>
    </row>
    <row r="5591" spans="1:6" ht="11.25" customHeight="1" x14ac:dyDescent="0.2">
      <c r="A5591"/>
      <c r="B5591"/>
      <c r="C5591"/>
      <c r="F5591"/>
    </row>
    <row r="5592" spans="1:6" ht="11.25" customHeight="1" x14ac:dyDescent="0.2">
      <c r="A5592"/>
      <c r="B5592"/>
      <c r="C5592"/>
      <c r="F5592"/>
    </row>
    <row r="5593" spans="1:6" ht="11.25" customHeight="1" x14ac:dyDescent="0.2">
      <c r="A5593"/>
      <c r="B5593"/>
      <c r="C5593"/>
      <c r="F5593"/>
    </row>
    <row r="5594" spans="1:6" ht="11.25" customHeight="1" x14ac:dyDescent="0.2">
      <c r="A5594"/>
      <c r="B5594"/>
      <c r="C5594"/>
      <c r="F5594"/>
    </row>
    <row r="5595" spans="1:6" ht="11.25" customHeight="1" x14ac:dyDescent="0.2">
      <c r="A5595"/>
      <c r="B5595"/>
      <c r="C5595"/>
      <c r="F5595"/>
    </row>
    <row r="5596" spans="1:6" ht="11.25" customHeight="1" x14ac:dyDescent="0.2">
      <c r="A5596"/>
      <c r="B5596"/>
      <c r="C5596"/>
      <c r="F5596"/>
    </row>
    <row r="5597" spans="1:6" ht="11.25" customHeight="1" x14ac:dyDescent="0.2">
      <c r="A5597"/>
      <c r="B5597"/>
      <c r="C5597"/>
      <c r="F5597"/>
    </row>
    <row r="5598" spans="1:6" ht="11.25" customHeight="1" x14ac:dyDescent="0.2">
      <c r="A5598"/>
      <c r="B5598"/>
      <c r="C5598"/>
      <c r="F5598"/>
    </row>
    <row r="5599" spans="1:6" ht="11.25" customHeight="1" x14ac:dyDescent="0.2">
      <c r="A5599"/>
      <c r="B5599"/>
      <c r="C5599"/>
      <c r="F5599"/>
    </row>
    <row r="5600" spans="1:6" ht="11.25" customHeight="1" x14ac:dyDescent="0.2">
      <c r="A5600"/>
      <c r="B5600"/>
      <c r="C5600"/>
      <c r="F5600"/>
    </row>
    <row r="5601" spans="1:6" ht="11.25" customHeight="1" x14ac:dyDescent="0.2">
      <c r="A5601"/>
      <c r="B5601"/>
      <c r="C5601"/>
      <c r="F5601"/>
    </row>
    <row r="5602" spans="1:6" ht="11.25" customHeight="1" x14ac:dyDescent="0.2">
      <c r="A5602"/>
      <c r="B5602"/>
      <c r="C5602"/>
      <c r="F5602"/>
    </row>
    <row r="5603" spans="1:6" ht="11.25" customHeight="1" x14ac:dyDescent="0.2">
      <c r="A5603"/>
      <c r="B5603"/>
      <c r="C5603"/>
      <c r="F5603"/>
    </row>
    <row r="5604" spans="1:6" ht="11.25" customHeight="1" x14ac:dyDescent="0.2">
      <c r="A5604"/>
      <c r="B5604"/>
      <c r="C5604"/>
      <c r="F5604"/>
    </row>
    <row r="5605" spans="1:6" ht="11.25" customHeight="1" x14ac:dyDescent="0.2">
      <c r="A5605"/>
      <c r="B5605"/>
      <c r="C5605"/>
      <c r="F5605"/>
    </row>
    <row r="5606" spans="1:6" ht="11.25" customHeight="1" x14ac:dyDescent="0.2">
      <c r="A5606"/>
      <c r="B5606"/>
      <c r="C5606"/>
      <c r="F5606"/>
    </row>
    <row r="5607" spans="1:6" ht="11.25" customHeight="1" x14ac:dyDescent="0.2">
      <c r="A5607"/>
      <c r="B5607"/>
      <c r="C5607"/>
      <c r="F5607"/>
    </row>
    <row r="5608" spans="1:6" ht="11.25" customHeight="1" x14ac:dyDescent="0.2">
      <c r="A5608"/>
      <c r="B5608"/>
      <c r="C5608"/>
      <c r="F5608"/>
    </row>
    <row r="5609" spans="1:6" ht="11.25" customHeight="1" x14ac:dyDescent="0.2">
      <c r="A5609"/>
      <c r="B5609"/>
      <c r="C5609"/>
      <c r="F5609"/>
    </row>
    <row r="5610" spans="1:6" ht="11.25" customHeight="1" x14ac:dyDescent="0.2">
      <c r="A5610"/>
      <c r="B5610"/>
      <c r="C5610"/>
      <c r="F5610"/>
    </row>
    <row r="5611" spans="1:6" ht="11.25" customHeight="1" x14ac:dyDescent="0.2">
      <c r="A5611"/>
      <c r="B5611"/>
      <c r="C5611"/>
      <c r="F5611"/>
    </row>
    <row r="5612" spans="1:6" ht="11.25" customHeight="1" x14ac:dyDescent="0.2">
      <c r="A5612"/>
      <c r="B5612"/>
      <c r="C5612"/>
      <c r="F5612"/>
    </row>
    <row r="5613" spans="1:6" ht="11.25" customHeight="1" x14ac:dyDescent="0.2">
      <c r="A5613"/>
      <c r="B5613"/>
      <c r="C5613"/>
      <c r="F5613"/>
    </row>
    <row r="5614" spans="1:6" ht="11.25" customHeight="1" x14ac:dyDescent="0.2">
      <c r="A5614"/>
      <c r="B5614"/>
      <c r="C5614"/>
      <c r="F5614"/>
    </row>
    <row r="5615" spans="1:6" ht="11.25" customHeight="1" x14ac:dyDescent="0.2">
      <c r="A5615"/>
      <c r="B5615"/>
      <c r="C5615"/>
      <c r="F5615"/>
    </row>
    <row r="5616" spans="1:6" ht="11.25" customHeight="1" x14ac:dyDescent="0.2">
      <c r="A5616"/>
      <c r="B5616"/>
      <c r="C5616"/>
      <c r="F5616"/>
    </row>
    <row r="5617" spans="1:6" ht="11.25" customHeight="1" x14ac:dyDescent="0.2">
      <c r="A5617"/>
      <c r="B5617"/>
      <c r="C5617"/>
      <c r="F5617"/>
    </row>
    <row r="5618" spans="1:6" ht="11.25" customHeight="1" x14ac:dyDescent="0.2">
      <c r="A5618"/>
      <c r="B5618"/>
      <c r="C5618"/>
      <c r="F5618"/>
    </row>
    <row r="5619" spans="1:6" ht="11.25" customHeight="1" x14ac:dyDescent="0.2">
      <c r="A5619"/>
      <c r="B5619"/>
      <c r="C5619"/>
      <c r="F5619"/>
    </row>
    <row r="5620" spans="1:6" ht="11.25" customHeight="1" x14ac:dyDescent="0.2">
      <c r="A5620"/>
      <c r="B5620"/>
      <c r="C5620"/>
      <c r="F5620"/>
    </row>
    <row r="5621" spans="1:6" ht="11.25" customHeight="1" x14ac:dyDescent="0.2">
      <c r="A5621"/>
      <c r="B5621"/>
      <c r="C5621"/>
      <c r="F5621"/>
    </row>
    <row r="5622" spans="1:6" ht="11.25" customHeight="1" x14ac:dyDescent="0.2">
      <c r="A5622"/>
      <c r="B5622"/>
      <c r="C5622"/>
      <c r="F5622"/>
    </row>
    <row r="5623" spans="1:6" ht="11.25" customHeight="1" x14ac:dyDescent="0.2">
      <c r="A5623"/>
      <c r="B5623"/>
      <c r="C5623"/>
      <c r="F5623"/>
    </row>
    <row r="5624" spans="1:6" ht="11.25" customHeight="1" x14ac:dyDescent="0.2">
      <c r="A5624"/>
      <c r="B5624"/>
      <c r="C5624"/>
      <c r="F5624"/>
    </row>
    <row r="5625" spans="1:6" ht="11.25" customHeight="1" x14ac:dyDescent="0.2">
      <c r="A5625"/>
      <c r="B5625"/>
      <c r="C5625"/>
      <c r="F5625"/>
    </row>
    <row r="5626" spans="1:6" ht="11.25" customHeight="1" x14ac:dyDescent="0.2">
      <c r="A5626"/>
      <c r="B5626"/>
      <c r="C5626"/>
      <c r="F5626"/>
    </row>
    <row r="5627" spans="1:6" ht="11.25" customHeight="1" x14ac:dyDescent="0.2">
      <c r="A5627"/>
      <c r="B5627"/>
      <c r="C5627"/>
      <c r="F5627"/>
    </row>
    <row r="5628" spans="1:6" ht="11.25" customHeight="1" x14ac:dyDescent="0.2">
      <c r="A5628"/>
      <c r="B5628"/>
      <c r="C5628"/>
      <c r="F5628"/>
    </row>
    <row r="5629" spans="1:6" ht="11.25" customHeight="1" x14ac:dyDescent="0.2">
      <c r="A5629"/>
      <c r="B5629"/>
      <c r="C5629"/>
      <c r="F5629"/>
    </row>
    <row r="5630" spans="1:6" ht="11.25" customHeight="1" x14ac:dyDescent="0.2">
      <c r="A5630"/>
      <c r="B5630"/>
      <c r="C5630"/>
      <c r="F5630"/>
    </row>
    <row r="5631" spans="1:6" ht="11.25" customHeight="1" x14ac:dyDescent="0.2">
      <c r="A5631"/>
      <c r="B5631"/>
      <c r="C5631"/>
      <c r="F5631"/>
    </row>
    <row r="5632" spans="1:6" ht="11.25" customHeight="1" x14ac:dyDescent="0.2">
      <c r="A5632"/>
      <c r="B5632"/>
      <c r="C5632"/>
      <c r="F5632"/>
    </row>
    <row r="5633" spans="1:6" ht="11.25" customHeight="1" x14ac:dyDescent="0.2">
      <c r="A5633"/>
      <c r="B5633"/>
      <c r="C5633"/>
      <c r="F5633"/>
    </row>
    <row r="5634" spans="1:6" ht="11.25" customHeight="1" x14ac:dyDescent="0.2">
      <c r="A5634"/>
      <c r="B5634"/>
      <c r="C5634"/>
      <c r="F5634"/>
    </row>
    <row r="5635" spans="1:6" ht="11.25" customHeight="1" x14ac:dyDescent="0.2">
      <c r="A5635"/>
      <c r="B5635"/>
      <c r="C5635"/>
      <c r="F5635"/>
    </row>
    <row r="5636" spans="1:6" ht="11.25" customHeight="1" x14ac:dyDescent="0.2">
      <c r="A5636"/>
      <c r="B5636"/>
      <c r="C5636"/>
      <c r="F5636"/>
    </row>
    <row r="5637" spans="1:6" ht="11.25" customHeight="1" x14ac:dyDescent="0.2">
      <c r="A5637"/>
      <c r="B5637"/>
      <c r="C5637"/>
      <c r="F5637"/>
    </row>
    <row r="5638" spans="1:6" ht="11.25" customHeight="1" x14ac:dyDescent="0.2">
      <c r="A5638"/>
      <c r="B5638"/>
      <c r="C5638"/>
      <c r="F5638"/>
    </row>
    <row r="5639" spans="1:6" ht="11.25" customHeight="1" x14ac:dyDescent="0.2">
      <c r="A5639"/>
      <c r="B5639"/>
      <c r="C5639"/>
      <c r="F5639"/>
    </row>
    <row r="5640" spans="1:6" ht="11.25" customHeight="1" x14ac:dyDescent="0.2">
      <c r="A5640"/>
      <c r="B5640"/>
      <c r="C5640"/>
      <c r="F5640"/>
    </row>
    <row r="5641" spans="1:6" ht="11.25" customHeight="1" x14ac:dyDescent="0.2">
      <c r="A5641"/>
      <c r="B5641"/>
      <c r="C5641"/>
      <c r="F5641"/>
    </row>
    <row r="5642" spans="1:6" ht="11.25" customHeight="1" x14ac:dyDescent="0.2">
      <c r="A5642"/>
      <c r="B5642"/>
      <c r="C5642"/>
      <c r="F5642"/>
    </row>
    <row r="5643" spans="1:6" ht="11.25" customHeight="1" x14ac:dyDescent="0.2">
      <c r="A5643"/>
      <c r="B5643"/>
      <c r="C5643"/>
      <c r="F5643"/>
    </row>
    <row r="5644" spans="1:6" ht="11.25" customHeight="1" x14ac:dyDescent="0.2">
      <c r="A5644"/>
      <c r="B5644"/>
      <c r="C5644"/>
      <c r="F5644"/>
    </row>
    <row r="5645" spans="1:6" ht="11.25" customHeight="1" x14ac:dyDescent="0.2">
      <c r="A5645"/>
      <c r="B5645"/>
      <c r="C5645"/>
      <c r="F5645"/>
    </row>
    <row r="5646" spans="1:6" ht="11.25" customHeight="1" x14ac:dyDescent="0.2">
      <c r="A5646"/>
      <c r="B5646"/>
      <c r="C5646"/>
      <c r="F5646"/>
    </row>
    <row r="5647" spans="1:6" ht="11.25" customHeight="1" x14ac:dyDescent="0.2">
      <c r="A5647"/>
      <c r="B5647"/>
      <c r="C5647"/>
      <c r="F5647"/>
    </row>
    <row r="5648" spans="1:6" ht="11.25" customHeight="1" x14ac:dyDescent="0.2">
      <c r="A5648"/>
      <c r="B5648"/>
      <c r="C5648"/>
      <c r="F5648"/>
    </row>
    <row r="5649" spans="1:6" ht="11.25" customHeight="1" x14ac:dyDescent="0.2">
      <c r="A5649"/>
      <c r="B5649"/>
      <c r="C5649"/>
      <c r="F5649"/>
    </row>
    <row r="5650" spans="1:6" ht="11.25" customHeight="1" x14ac:dyDescent="0.2">
      <c r="A5650"/>
      <c r="B5650"/>
      <c r="C5650"/>
      <c r="F5650"/>
    </row>
    <row r="5651" spans="1:6" ht="11.25" customHeight="1" x14ac:dyDescent="0.2">
      <c r="A5651"/>
      <c r="B5651"/>
      <c r="C5651"/>
      <c r="F5651"/>
    </row>
    <row r="5652" spans="1:6" ht="11.25" customHeight="1" x14ac:dyDescent="0.2">
      <c r="A5652"/>
      <c r="B5652"/>
      <c r="C5652"/>
      <c r="F5652"/>
    </row>
    <row r="5653" spans="1:6" ht="11.25" customHeight="1" x14ac:dyDescent="0.2">
      <c r="A5653"/>
      <c r="B5653"/>
      <c r="C5653"/>
      <c r="F5653"/>
    </row>
    <row r="5654" spans="1:6" ht="11.25" customHeight="1" x14ac:dyDescent="0.2">
      <c r="A5654"/>
      <c r="B5654"/>
      <c r="C5654"/>
      <c r="F5654"/>
    </row>
    <row r="5655" spans="1:6" ht="11.25" customHeight="1" x14ac:dyDescent="0.2">
      <c r="A5655"/>
      <c r="B5655"/>
      <c r="C5655"/>
      <c r="F5655"/>
    </row>
    <row r="5656" spans="1:6" ht="11.25" customHeight="1" x14ac:dyDescent="0.2">
      <c r="A5656"/>
      <c r="B5656"/>
      <c r="C5656"/>
      <c r="F5656"/>
    </row>
    <row r="5657" spans="1:6" ht="11.25" customHeight="1" x14ac:dyDescent="0.2">
      <c r="A5657"/>
      <c r="B5657"/>
      <c r="C5657"/>
      <c r="F5657"/>
    </row>
    <row r="5658" spans="1:6" ht="11.25" customHeight="1" x14ac:dyDescent="0.2">
      <c r="A5658"/>
      <c r="B5658"/>
      <c r="C5658"/>
      <c r="F5658"/>
    </row>
    <row r="5659" spans="1:6" ht="11.25" customHeight="1" x14ac:dyDescent="0.2">
      <c r="A5659"/>
      <c r="B5659"/>
      <c r="C5659"/>
      <c r="F5659"/>
    </row>
    <row r="5660" spans="1:6" ht="11.25" customHeight="1" x14ac:dyDescent="0.2">
      <c r="A5660"/>
      <c r="B5660"/>
      <c r="C5660"/>
      <c r="F5660"/>
    </row>
    <row r="5661" spans="1:6" ht="11.25" customHeight="1" x14ac:dyDescent="0.2">
      <c r="A5661"/>
      <c r="B5661"/>
      <c r="C5661"/>
      <c r="F5661"/>
    </row>
    <row r="5662" spans="1:6" ht="11.25" customHeight="1" x14ac:dyDescent="0.2">
      <c r="A5662"/>
      <c r="B5662"/>
      <c r="C5662"/>
      <c r="F5662"/>
    </row>
    <row r="5663" spans="1:6" ht="11.25" customHeight="1" x14ac:dyDescent="0.2">
      <c r="A5663"/>
      <c r="B5663"/>
      <c r="C5663"/>
      <c r="F5663"/>
    </row>
    <row r="5664" spans="1:6" ht="11.25" customHeight="1" x14ac:dyDescent="0.2">
      <c r="A5664"/>
      <c r="B5664"/>
      <c r="C5664"/>
      <c r="F5664"/>
    </row>
    <row r="5665" spans="1:6" ht="11.25" customHeight="1" x14ac:dyDescent="0.2">
      <c r="A5665"/>
      <c r="B5665"/>
      <c r="C5665"/>
      <c r="F5665"/>
    </row>
    <row r="5666" spans="1:6" ht="11.25" customHeight="1" x14ac:dyDescent="0.2">
      <c r="A5666"/>
      <c r="B5666"/>
      <c r="C5666"/>
      <c r="F5666"/>
    </row>
    <row r="5667" spans="1:6" ht="11.25" customHeight="1" x14ac:dyDescent="0.2">
      <c r="A5667"/>
      <c r="B5667"/>
      <c r="C5667"/>
      <c r="F5667"/>
    </row>
    <row r="5668" spans="1:6" ht="11.25" customHeight="1" x14ac:dyDescent="0.2">
      <c r="A5668"/>
      <c r="B5668"/>
      <c r="C5668"/>
      <c r="F5668"/>
    </row>
    <row r="5669" spans="1:6" ht="11.25" customHeight="1" x14ac:dyDescent="0.2">
      <c r="A5669"/>
      <c r="B5669"/>
      <c r="C5669"/>
      <c r="F5669"/>
    </row>
    <row r="5670" spans="1:6" ht="11.25" customHeight="1" x14ac:dyDescent="0.2">
      <c r="A5670"/>
      <c r="B5670"/>
      <c r="C5670"/>
      <c r="F5670"/>
    </row>
    <row r="5671" spans="1:6" ht="11.25" customHeight="1" x14ac:dyDescent="0.2">
      <c r="A5671"/>
      <c r="B5671"/>
      <c r="C5671"/>
      <c r="F5671"/>
    </row>
    <row r="5672" spans="1:6" ht="11.25" customHeight="1" x14ac:dyDescent="0.2">
      <c r="A5672"/>
      <c r="B5672"/>
      <c r="C5672"/>
      <c r="F5672"/>
    </row>
    <row r="5673" spans="1:6" ht="11.25" customHeight="1" x14ac:dyDescent="0.2">
      <c r="A5673"/>
      <c r="B5673"/>
      <c r="C5673"/>
      <c r="F5673"/>
    </row>
    <row r="5674" spans="1:6" ht="11.25" customHeight="1" x14ac:dyDescent="0.2">
      <c r="A5674"/>
      <c r="B5674"/>
      <c r="C5674"/>
      <c r="F5674"/>
    </row>
    <row r="5675" spans="1:6" ht="11.25" customHeight="1" x14ac:dyDescent="0.2">
      <c r="A5675"/>
      <c r="B5675"/>
      <c r="C5675"/>
      <c r="F5675"/>
    </row>
    <row r="5676" spans="1:6" ht="11.25" customHeight="1" x14ac:dyDescent="0.2">
      <c r="A5676"/>
      <c r="B5676"/>
      <c r="C5676"/>
      <c r="F5676"/>
    </row>
    <row r="5677" spans="1:6" ht="11.25" customHeight="1" x14ac:dyDescent="0.2">
      <c r="A5677"/>
      <c r="B5677"/>
      <c r="C5677"/>
      <c r="F5677"/>
    </row>
    <row r="5678" spans="1:6" ht="11.25" customHeight="1" x14ac:dyDescent="0.2">
      <c r="A5678"/>
      <c r="B5678"/>
      <c r="C5678"/>
      <c r="F5678"/>
    </row>
    <row r="5679" spans="1:6" ht="11.25" customHeight="1" x14ac:dyDescent="0.2">
      <c r="A5679"/>
      <c r="B5679"/>
      <c r="C5679"/>
      <c r="F5679"/>
    </row>
    <row r="5680" spans="1:6" ht="11.25" customHeight="1" x14ac:dyDescent="0.2">
      <c r="A5680"/>
      <c r="B5680"/>
      <c r="C5680"/>
      <c r="F5680"/>
    </row>
    <row r="5681" spans="1:6" ht="11.25" customHeight="1" x14ac:dyDescent="0.2">
      <c r="A5681"/>
      <c r="B5681"/>
      <c r="C5681"/>
      <c r="F5681"/>
    </row>
    <row r="5682" spans="1:6" ht="11.25" customHeight="1" x14ac:dyDescent="0.2">
      <c r="A5682"/>
      <c r="B5682"/>
      <c r="C5682"/>
      <c r="F5682"/>
    </row>
    <row r="5683" spans="1:6" ht="11.25" customHeight="1" x14ac:dyDescent="0.2">
      <c r="A5683"/>
      <c r="B5683"/>
      <c r="C5683"/>
      <c r="F5683"/>
    </row>
    <row r="5684" spans="1:6" ht="11.25" customHeight="1" x14ac:dyDescent="0.2">
      <c r="A5684"/>
      <c r="B5684"/>
      <c r="C5684"/>
      <c r="F5684"/>
    </row>
    <row r="5685" spans="1:6" ht="11.25" customHeight="1" x14ac:dyDescent="0.2">
      <c r="A5685"/>
      <c r="B5685"/>
      <c r="C5685"/>
      <c r="F5685"/>
    </row>
    <row r="5686" spans="1:6" ht="11.25" customHeight="1" x14ac:dyDescent="0.2">
      <c r="A5686"/>
      <c r="B5686"/>
      <c r="C5686"/>
      <c r="F5686"/>
    </row>
    <row r="5687" spans="1:6" ht="11.25" customHeight="1" x14ac:dyDescent="0.2">
      <c r="A5687"/>
      <c r="B5687"/>
      <c r="C5687"/>
      <c r="F5687"/>
    </row>
    <row r="5688" spans="1:6" ht="11.25" customHeight="1" x14ac:dyDescent="0.2">
      <c r="A5688"/>
      <c r="B5688"/>
      <c r="C5688"/>
      <c r="F5688"/>
    </row>
    <row r="5689" spans="1:6" ht="11.25" customHeight="1" x14ac:dyDescent="0.2">
      <c r="A5689"/>
      <c r="B5689"/>
      <c r="C5689"/>
      <c r="F5689"/>
    </row>
    <row r="5690" spans="1:6" ht="11.25" customHeight="1" x14ac:dyDescent="0.2">
      <c r="A5690"/>
      <c r="B5690"/>
      <c r="C5690"/>
      <c r="F5690"/>
    </row>
    <row r="5691" spans="1:6" ht="11.25" customHeight="1" x14ac:dyDescent="0.2">
      <c r="A5691"/>
      <c r="B5691"/>
      <c r="C5691"/>
      <c r="F5691"/>
    </row>
    <row r="5692" spans="1:6" ht="11.25" customHeight="1" x14ac:dyDescent="0.2">
      <c r="A5692"/>
      <c r="B5692"/>
      <c r="C5692"/>
      <c r="F5692"/>
    </row>
    <row r="5693" spans="1:6" ht="11.25" customHeight="1" x14ac:dyDescent="0.2">
      <c r="A5693"/>
      <c r="B5693"/>
      <c r="C5693"/>
      <c r="F5693"/>
    </row>
    <row r="5694" spans="1:6" ht="11.25" customHeight="1" x14ac:dyDescent="0.2">
      <c r="A5694"/>
      <c r="B5694"/>
      <c r="C5694"/>
      <c r="F5694"/>
    </row>
    <row r="5695" spans="1:6" ht="11.25" customHeight="1" x14ac:dyDescent="0.2">
      <c r="A5695"/>
      <c r="B5695"/>
      <c r="C5695"/>
      <c r="F5695"/>
    </row>
    <row r="5696" spans="1:6" ht="11.25" customHeight="1" x14ac:dyDescent="0.2">
      <c r="A5696"/>
      <c r="B5696"/>
      <c r="C5696"/>
      <c r="F5696"/>
    </row>
    <row r="5697" spans="1:6" ht="11.25" customHeight="1" x14ac:dyDescent="0.2">
      <c r="A5697"/>
      <c r="B5697"/>
      <c r="C5697"/>
      <c r="F5697"/>
    </row>
    <row r="5698" spans="1:6" ht="11.25" customHeight="1" x14ac:dyDescent="0.2">
      <c r="A5698"/>
      <c r="B5698"/>
      <c r="C5698"/>
      <c r="F5698"/>
    </row>
    <row r="5699" spans="1:6" ht="11.25" customHeight="1" x14ac:dyDescent="0.2">
      <c r="A5699"/>
      <c r="B5699"/>
      <c r="C5699"/>
      <c r="F5699"/>
    </row>
    <row r="5700" spans="1:6" ht="11.25" customHeight="1" x14ac:dyDescent="0.2">
      <c r="A5700"/>
      <c r="B5700"/>
      <c r="C5700"/>
      <c r="F5700"/>
    </row>
    <row r="5701" spans="1:6" ht="11.25" customHeight="1" x14ac:dyDescent="0.2">
      <c r="A5701"/>
      <c r="B5701"/>
      <c r="C5701"/>
      <c r="F5701"/>
    </row>
    <row r="5702" spans="1:6" ht="11.25" customHeight="1" x14ac:dyDescent="0.2">
      <c r="A5702"/>
      <c r="B5702"/>
      <c r="C5702"/>
      <c r="F5702"/>
    </row>
    <row r="5703" spans="1:6" ht="11.25" customHeight="1" x14ac:dyDescent="0.2">
      <c r="A5703"/>
      <c r="B5703"/>
      <c r="C5703"/>
      <c r="F5703"/>
    </row>
    <row r="5704" spans="1:6" ht="11.25" customHeight="1" x14ac:dyDescent="0.2">
      <c r="A5704"/>
      <c r="B5704"/>
      <c r="C5704"/>
      <c r="F5704"/>
    </row>
    <row r="5705" spans="1:6" ht="11.25" customHeight="1" x14ac:dyDescent="0.2">
      <c r="A5705"/>
      <c r="B5705"/>
      <c r="C5705"/>
      <c r="F5705"/>
    </row>
    <row r="5706" spans="1:6" ht="11.25" customHeight="1" x14ac:dyDescent="0.2">
      <c r="A5706"/>
      <c r="B5706"/>
      <c r="C5706"/>
      <c r="F5706"/>
    </row>
    <row r="5707" spans="1:6" ht="11.25" customHeight="1" x14ac:dyDescent="0.2">
      <c r="A5707"/>
      <c r="B5707"/>
      <c r="C5707"/>
      <c r="F5707"/>
    </row>
    <row r="5708" spans="1:6" ht="11.25" customHeight="1" x14ac:dyDescent="0.2">
      <c r="A5708"/>
      <c r="B5708"/>
      <c r="C5708"/>
      <c r="F5708"/>
    </row>
    <row r="5709" spans="1:6" ht="11.25" customHeight="1" x14ac:dyDescent="0.2">
      <c r="A5709"/>
      <c r="B5709"/>
      <c r="C5709"/>
      <c r="F5709"/>
    </row>
    <row r="5710" spans="1:6" ht="11.25" customHeight="1" x14ac:dyDescent="0.2">
      <c r="A5710"/>
      <c r="B5710"/>
      <c r="C5710"/>
      <c r="F5710"/>
    </row>
    <row r="5711" spans="1:6" ht="11.25" customHeight="1" x14ac:dyDescent="0.2">
      <c r="A5711"/>
      <c r="B5711"/>
      <c r="C5711"/>
      <c r="F5711"/>
    </row>
    <row r="5712" spans="1:6" ht="11.25" customHeight="1" x14ac:dyDescent="0.2">
      <c r="A5712"/>
      <c r="B5712"/>
      <c r="C5712"/>
      <c r="F5712"/>
    </row>
    <row r="5713" spans="1:6" ht="11.25" customHeight="1" x14ac:dyDescent="0.2">
      <c r="A5713"/>
      <c r="B5713"/>
      <c r="C5713"/>
      <c r="F5713"/>
    </row>
    <row r="5714" spans="1:6" ht="11.25" customHeight="1" x14ac:dyDescent="0.2">
      <c r="A5714"/>
      <c r="B5714"/>
      <c r="C5714"/>
      <c r="F5714"/>
    </row>
    <row r="5715" spans="1:6" ht="11.25" customHeight="1" x14ac:dyDescent="0.2">
      <c r="A5715"/>
      <c r="B5715"/>
      <c r="C5715"/>
      <c r="F5715"/>
    </row>
    <row r="5716" spans="1:6" ht="11.25" customHeight="1" x14ac:dyDescent="0.2">
      <c r="A5716"/>
      <c r="B5716"/>
      <c r="C5716"/>
      <c r="F5716"/>
    </row>
    <row r="5717" spans="1:6" ht="11.25" customHeight="1" x14ac:dyDescent="0.2">
      <c r="A5717"/>
      <c r="B5717"/>
      <c r="C5717"/>
      <c r="F5717"/>
    </row>
    <row r="5718" spans="1:6" ht="11.25" customHeight="1" x14ac:dyDescent="0.2">
      <c r="A5718"/>
      <c r="B5718"/>
      <c r="C5718"/>
      <c r="F5718"/>
    </row>
    <row r="5719" spans="1:6" ht="11.25" customHeight="1" x14ac:dyDescent="0.2">
      <c r="A5719"/>
      <c r="B5719"/>
      <c r="C5719"/>
      <c r="F5719"/>
    </row>
    <row r="5720" spans="1:6" ht="11.25" customHeight="1" x14ac:dyDescent="0.2">
      <c r="A5720"/>
      <c r="B5720"/>
      <c r="C5720"/>
      <c r="F5720"/>
    </row>
    <row r="5721" spans="1:6" ht="11.25" customHeight="1" x14ac:dyDescent="0.2">
      <c r="A5721"/>
      <c r="B5721"/>
      <c r="C5721"/>
      <c r="F5721"/>
    </row>
    <row r="5722" spans="1:6" ht="11.25" customHeight="1" x14ac:dyDescent="0.2">
      <c r="A5722"/>
      <c r="B5722"/>
      <c r="C5722"/>
      <c r="F5722"/>
    </row>
    <row r="5723" spans="1:6" ht="11.25" customHeight="1" x14ac:dyDescent="0.2">
      <c r="A5723"/>
      <c r="B5723"/>
      <c r="C5723"/>
      <c r="F5723"/>
    </row>
    <row r="5724" spans="1:6" ht="11.25" customHeight="1" x14ac:dyDescent="0.2">
      <c r="A5724"/>
      <c r="B5724"/>
      <c r="C5724"/>
      <c r="F5724"/>
    </row>
    <row r="5725" spans="1:6" ht="11.25" customHeight="1" x14ac:dyDescent="0.2">
      <c r="A5725"/>
      <c r="B5725"/>
      <c r="C5725"/>
      <c r="F5725"/>
    </row>
    <row r="5726" spans="1:6" ht="11.25" customHeight="1" x14ac:dyDescent="0.2">
      <c r="A5726"/>
      <c r="B5726"/>
      <c r="C5726"/>
      <c r="F5726"/>
    </row>
    <row r="5727" spans="1:6" ht="11.25" customHeight="1" x14ac:dyDescent="0.2">
      <c r="A5727"/>
      <c r="B5727"/>
      <c r="C5727"/>
      <c r="F5727"/>
    </row>
    <row r="5728" spans="1:6" ht="11.25" customHeight="1" x14ac:dyDescent="0.2">
      <c r="A5728"/>
      <c r="B5728"/>
      <c r="C5728"/>
      <c r="F5728"/>
    </row>
    <row r="5729" spans="1:6" ht="11.25" customHeight="1" x14ac:dyDescent="0.2">
      <c r="A5729"/>
      <c r="B5729"/>
      <c r="C5729"/>
      <c r="F5729"/>
    </row>
    <row r="5730" spans="1:6" ht="11.25" customHeight="1" x14ac:dyDescent="0.2">
      <c r="A5730"/>
      <c r="B5730"/>
      <c r="C5730"/>
      <c r="F5730"/>
    </row>
    <row r="5731" spans="1:6" ht="11.25" customHeight="1" x14ac:dyDescent="0.2">
      <c r="A5731"/>
      <c r="B5731"/>
      <c r="C5731"/>
      <c r="F5731"/>
    </row>
    <row r="5732" spans="1:6" ht="11.25" customHeight="1" x14ac:dyDescent="0.2">
      <c r="A5732"/>
      <c r="B5732"/>
      <c r="C5732"/>
      <c r="F5732"/>
    </row>
    <row r="5733" spans="1:6" ht="11.25" customHeight="1" x14ac:dyDescent="0.2">
      <c r="A5733"/>
      <c r="B5733"/>
      <c r="C5733"/>
      <c r="F5733"/>
    </row>
    <row r="5734" spans="1:6" ht="11.25" customHeight="1" x14ac:dyDescent="0.2">
      <c r="A5734"/>
      <c r="B5734"/>
      <c r="C5734"/>
      <c r="F5734"/>
    </row>
    <row r="5735" spans="1:6" ht="11.25" customHeight="1" x14ac:dyDescent="0.2">
      <c r="A5735"/>
      <c r="B5735"/>
      <c r="C5735"/>
      <c r="F5735"/>
    </row>
    <row r="5736" spans="1:6" ht="11.25" customHeight="1" x14ac:dyDescent="0.2">
      <c r="A5736"/>
      <c r="B5736"/>
      <c r="C5736"/>
      <c r="F5736"/>
    </row>
    <row r="5737" spans="1:6" ht="11.25" customHeight="1" x14ac:dyDescent="0.2">
      <c r="A5737"/>
      <c r="B5737"/>
      <c r="C5737"/>
      <c r="F5737"/>
    </row>
    <row r="5738" spans="1:6" ht="11.25" customHeight="1" x14ac:dyDescent="0.2">
      <c r="A5738"/>
      <c r="B5738"/>
      <c r="C5738"/>
      <c r="F5738"/>
    </row>
    <row r="5739" spans="1:6" ht="11.25" customHeight="1" x14ac:dyDescent="0.2">
      <c r="A5739"/>
      <c r="B5739"/>
      <c r="C5739"/>
      <c r="F5739"/>
    </row>
    <row r="5740" spans="1:6" ht="11.25" customHeight="1" x14ac:dyDescent="0.2">
      <c r="A5740"/>
      <c r="B5740"/>
      <c r="C5740"/>
      <c r="F5740"/>
    </row>
    <row r="5741" spans="1:6" ht="11.25" customHeight="1" x14ac:dyDescent="0.2">
      <c r="A5741"/>
      <c r="B5741"/>
      <c r="C5741"/>
      <c r="F5741"/>
    </row>
    <row r="5742" spans="1:6" ht="11.25" customHeight="1" x14ac:dyDescent="0.2">
      <c r="A5742"/>
      <c r="B5742"/>
      <c r="C5742"/>
      <c r="F5742"/>
    </row>
    <row r="5743" spans="1:6" ht="11.25" customHeight="1" x14ac:dyDescent="0.2">
      <c r="A5743"/>
      <c r="B5743"/>
      <c r="C5743"/>
      <c r="F5743"/>
    </row>
    <row r="5744" spans="1:6" ht="11.25" customHeight="1" x14ac:dyDescent="0.2">
      <c r="A5744"/>
      <c r="B5744"/>
      <c r="C5744"/>
      <c r="F5744"/>
    </row>
    <row r="5745" spans="1:6" ht="11.25" customHeight="1" x14ac:dyDescent="0.2">
      <c r="A5745"/>
      <c r="B5745"/>
      <c r="C5745"/>
      <c r="F5745"/>
    </row>
    <row r="5746" spans="1:6" ht="11.25" customHeight="1" x14ac:dyDescent="0.2">
      <c r="A5746"/>
      <c r="B5746"/>
      <c r="C5746"/>
      <c r="F5746"/>
    </row>
    <row r="5747" spans="1:6" ht="11.25" customHeight="1" x14ac:dyDescent="0.2">
      <c r="A5747"/>
      <c r="B5747"/>
      <c r="C5747"/>
      <c r="F5747"/>
    </row>
    <row r="5748" spans="1:6" ht="11.25" customHeight="1" x14ac:dyDescent="0.2">
      <c r="A5748"/>
      <c r="B5748"/>
      <c r="C5748"/>
      <c r="F5748"/>
    </row>
    <row r="5749" spans="1:6" ht="11.25" customHeight="1" x14ac:dyDescent="0.2">
      <c r="A5749"/>
      <c r="B5749"/>
      <c r="C5749"/>
      <c r="F5749"/>
    </row>
    <row r="5750" spans="1:6" ht="11.25" customHeight="1" x14ac:dyDescent="0.2">
      <c r="A5750"/>
      <c r="B5750"/>
      <c r="C5750"/>
      <c r="F5750"/>
    </row>
    <row r="5751" spans="1:6" ht="11.25" customHeight="1" x14ac:dyDescent="0.2">
      <c r="A5751"/>
      <c r="B5751"/>
      <c r="C5751"/>
      <c r="F5751"/>
    </row>
    <row r="5752" spans="1:6" ht="11.25" customHeight="1" x14ac:dyDescent="0.2">
      <c r="A5752"/>
      <c r="B5752"/>
      <c r="C5752"/>
      <c r="F5752"/>
    </row>
    <row r="5753" spans="1:6" ht="11.25" customHeight="1" x14ac:dyDescent="0.2">
      <c r="A5753"/>
      <c r="B5753"/>
      <c r="C5753"/>
      <c r="F5753"/>
    </row>
    <row r="5754" spans="1:6" ht="11.25" customHeight="1" x14ac:dyDescent="0.2">
      <c r="A5754"/>
      <c r="B5754"/>
      <c r="C5754"/>
      <c r="F5754"/>
    </row>
    <row r="5755" spans="1:6" ht="11.25" customHeight="1" x14ac:dyDescent="0.2">
      <c r="A5755"/>
      <c r="B5755"/>
      <c r="C5755"/>
      <c r="F5755"/>
    </row>
    <row r="5756" spans="1:6" ht="11.25" customHeight="1" x14ac:dyDescent="0.2">
      <c r="A5756"/>
      <c r="B5756"/>
      <c r="C5756"/>
      <c r="F5756"/>
    </row>
    <row r="5757" spans="1:6" ht="11.25" customHeight="1" x14ac:dyDescent="0.2">
      <c r="A5757"/>
      <c r="B5757"/>
      <c r="C5757"/>
      <c r="F5757"/>
    </row>
    <row r="5758" spans="1:6" ht="11.25" customHeight="1" x14ac:dyDescent="0.2">
      <c r="A5758"/>
      <c r="B5758"/>
      <c r="C5758"/>
      <c r="F5758"/>
    </row>
    <row r="5759" spans="1:6" ht="11.25" customHeight="1" x14ac:dyDescent="0.2">
      <c r="A5759"/>
      <c r="B5759"/>
      <c r="C5759"/>
      <c r="F5759"/>
    </row>
    <row r="5760" spans="1:6" ht="11.25" customHeight="1" x14ac:dyDescent="0.2">
      <c r="A5760"/>
      <c r="B5760"/>
      <c r="C5760"/>
      <c r="F5760"/>
    </row>
    <row r="5761" spans="1:6" ht="11.25" customHeight="1" x14ac:dyDescent="0.2">
      <c r="A5761"/>
      <c r="B5761"/>
      <c r="C5761"/>
      <c r="F5761"/>
    </row>
    <row r="5762" spans="1:6" ht="11.25" customHeight="1" x14ac:dyDescent="0.2">
      <c r="A5762"/>
      <c r="B5762"/>
      <c r="C5762"/>
      <c r="F5762"/>
    </row>
    <row r="5763" spans="1:6" ht="11.25" customHeight="1" x14ac:dyDescent="0.2">
      <c r="A5763"/>
      <c r="B5763"/>
      <c r="C5763"/>
      <c r="F5763"/>
    </row>
    <row r="5764" spans="1:6" ht="11.25" customHeight="1" x14ac:dyDescent="0.2">
      <c r="A5764"/>
      <c r="B5764"/>
      <c r="C5764"/>
      <c r="F5764"/>
    </row>
    <row r="5765" spans="1:6" ht="11.25" customHeight="1" x14ac:dyDescent="0.2">
      <c r="A5765"/>
      <c r="B5765"/>
      <c r="C5765"/>
      <c r="F5765"/>
    </row>
    <row r="5766" spans="1:6" ht="11.25" customHeight="1" x14ac:dyDescent="0.2">
      <c r="A5766"/>
      <c r="B5766"/>
      <c r="C5766"/>
      <c r="F5766"/>
    </row>
    <row r="5767" spans="1:6" ht="11.25" customHeight="1" x14ac:dyDescent="0.2">
      <c r="A5767"/>
      <c r="B5767"/>
      <c r="C5767"/>
      <c r="F5767"/>
    </row>
    <row r="5768" spans="1:6" ht="11.25" customHeight="1" x14ac:dyDescent="0.2">
      <c r="A5768"/>
      <c r="B5768"/>
      <c r="C5768"/>
      <c r="F5768"/>
    </row>
    <row r="5769" spans="1:6" ht="11.25" customHeight="1" x14ac:dyDescent="0.2">
      <c r="A5769"/>
      <c r="B5769"/>
      <c r="C5769"/>
      <c r="F5769"/>
    </row>
    <row r="5770" spans="1:6" ht="11.25" customHeight="1" x14ac:dyDescent="0.2">
      <c r="A5770"/>
      <c r="B5770"/>
      <c r="C5770"/>
      <c r="F5770"/>
    </row>
    <row r="5771" spans="1:6" ht="11.25" customHeight="1" x14ac:dyDescent="0.2">
      <c r="A5771"/>
      <c r="B5771"/>
      <c r="C5771"/>
      <c r="F5771"/>
    </row>
    <row r="5772" spans="1:6" ht="11.25" customHeight="1" x14ac:dyDescent="0.2">
      <c r="A5772"/>
      <c r="B5772"/>
      <c r="C5772"/>
      <c r="F5772"/>
    </row>
    <row r="5773" spans="1:6" ht="11.25" customHeight="1" x14ac:dyDescent="0.2">
      <c r="A5773"/>
      <c r="B5773"/>
      <c r="C5773"/>
      <c r="F5773"/>
    </row>
    <row r="5774" spans="1:6" ht="11.25" customHeight="1" x14ac:dyDescent="0.2">
      <c r="A5774"/>
      <c r="B5774"/>
      <c r="C5774"/>
      <c r="F5774"/>
    </row>
    <row r="5775" spans="1:6" ht="11.25" customHeight="1" x14ac:dyDescent="0.2">
      <c r="A5775"/>
      <c r="B5775"/>
      <c r="C5775"/>
      <c r="F5775"/>
    </row>
    <row r="5776" spans="1:6" ht="11.25" customHeight="1" x14ac:dyDescent="0.2">
      <c r="A5776"/>
      <c r="B5776"/>
      <c r="C5776"/>
      <c r="F5776"/>
    </row>
    <row r="5777" spans="1:6" ht="11.25" customHeight="1" x14ac:dyDescent="0.2">
      <c r="A5777"/>
      <c r="B5777"/>
      <c r="C5777"/>
      <c r="F5777"/>
    </row>
    <row r="5778" spans="1:6" ht="11.25" customHeight="1" x14ac:dyDescent="0.2">
      <c r="A5778"/>
      <c r="B5778"/>
      <c r="C5778"/>
      <c r="F5778"/>
    </row>
    <row r="5779" spans="1:6" ht="11.25" customHeight="1" x14ac:dyDescent="0.2">
      <c r="A5779"/>
      <c r="B5779"/>
      <c r="C5779"/>
      <c r="F5779"/>
    </row>
    <row r="5780" spans="1:6" ht="11.25" customHeight="1" x14ac:dyDescent="0.2">
      <c r="A5780"/>
      <c r="B5780"/>
      <c r="C5780"/>
      <c r="F5780"/>
    </row>
    <row r="5781" spans="1:6" ht="11.25" customHeight="1" x14ac:dyDescent="0.2">
      <c r="A5781"/>
      <c r="B5781"/>
      <c r="C5781"/>
      <c r="F5781"/>
    </row>
    <row r="5782" spans="1:6" ht="11.25" customHeight="1" x14ac:dyDescent="0.2">
      <c r="A5782"/>
      <c r="B5782"/>
      <c r="C5782"/>
      <c r="F5782"/>
    </row>
    <row r="5783" spans="1:6" ht="11.25" customHeight="1" x14ac:dyDescent="0.2">
      <c r="A5783"/>
      <c r="B5783"/>
      <c r="C5783"/>
      <c r="F5783"/>
    </row>
    <row r="5784" spans="1:6" ht="11.25" customHeight="1" x14ac:dyDescent="0.2">
      <c r="A5784"/>
      <c r="B5784"/>
      <c r="C5784"/>
      <c r="F5784"/>
    </row>
    <row r="5785" spans="1:6" ht="11.25" customHeight="1" x14ac:dyDescent="0.2">
      <c r="A5785"/>
      <c r="B5785"/>
      <c r="C5785"/>
      <c r="F5785"/>
    </row>
    <row r="5786" spans="1:6" ht="11.25" customHeight="1" x14ac:dyDescent="0.2">
      <c r="A5786"/>
      <c r="B5786"/>
      <c r="C5786"/>
      <c r="F5786"/>
    </row>
    <row r="5787" spans="1:6" ht="11.25" customHeight="1" x14ac:dyDescent="0.2">
      <c r="A5787"/>
      <c r="B5787"/>
      <c r="C5787"/>
      <c r="F5787"/>
    </row>
    <row r="5788" spans="1:6" ht="11.25" customHeight="1" x14ac:dyDescent="0.2">
      <c r="A5788"/>
      <c r="B5788"/>
      <c r="C5788"/>
      <c r="F5788"/>
    </row>
    <row r="5789" spans="1:6" ht="11.25" customHeight="1" x14ac:dyDescent="0.2">
      <c r="A5789"/>
      <c r="B5789"/>
      <c r="C5789"/>
      <c r="F5789"/>
    </row>
    <row r="5790" spans="1:6" ht="11.25" customHeight="1" x14ac:dyDescent="0.2">
      <c r="A5790"/>
      <c r="B5790"/>
      <c r="C5790"/>
      <c r="F5790"/>
    </row>
    <row r="5791" spans="1:6" ht="11.25" customHeight="1" x14ac:dyDescent="0.2">
      <c r="A5791"/>
      <c r="B5791"/>
      <c r="C5791"/>
      <c r="F5791"/>
    </row>
    <row r="5792" spans="1:6" ht="11.25" customHeight="1" x14ac:dyDescent="0.2">
      <c r="A5792"/>
      <c r="B5792"/>
      <c r="C5792"/>
      <c r="F5792"/>
    </row>
    <row r="5793" spans="1:6" ht="11.25" customHeight="1" x14ac:dyDescent="0.2">
      <c r="A5793"/>
      <c r="B5793"/>
      <c r="C5793"/>
      <c r="F5793"/>
    </row>
    <row r="5794" spans="1:6" ht="11.25" customHeight="1" x14ac:dyDescent="0.2">
      <c r="A5794"/>
      <c r="B5794"/>
      <c r="C5794"/>
      <c r="F5794"/>
    </row>
    <row r="5795" spans="1:6" ht="11.25" customHeight="1" x14ac:dyDescent="0.2">
      <c r="A5795"/>
      <c r="B5795"/>
      <c r="C5795"/>
      <c r="F5795"/>
    </row>
    <row r="5796" spans="1:6" ht="11.25" customHeight="1" x14ac:dyDescent="0.2">
      <c r="A5796"/>
      <c r="B5796"/>
      <c r="C5796"/>
      <c r="F5796"/>
    </row>
    <row r="5797" spans="1:6" ht="11.25" customHeight="1" x14ac:dyDescent="0.2">
      <c r="A5797"/>
      <c r="B5797"/>
      <c r="C5797"/>
      <c r="F5797"/>
    </row>
    <row r="5798" spans="1:6" ht="11.25" customHeight="1" x14ac:dyDescent="0.2">
      <c r="A5798"/>
      <c r="B5798"/>
      <c r="C5798"/>
      <c r="F5798"/>
    </row>
    <row r="5799" spans="1:6" ht="11.25" customHeight="1" x14ac:dyDescent="0.2">
      <c r="A5799"/>
      <c r="B5799"/>
      <c r="C5799"/>
      <c r="F5799"/>
    </row>
    <row r="5800" spans="1:6" ht="11.25" customHeight="1" x14ac:dyDescent="0.2">
      <c r="A5800"/>
      <c r="B5800"/>
      <c r="C5800"/>
      <c r="F5800"/>
    </row>
    <row r="5801" spans="1:6" ht="11.25" customHeight="1" x14ac:dyDescent="0.2">
      <c r="A5801"/>
      <c r="B5801"/>
      <c r="C5801"/>
      <c r="F5801"/>
    </row>
    <row r="5802" spans="1:6" ht="11.25" customHeight="1" x14ac:dyDescent="0.2">
      <c r="A5802"/>
      <c r="B5802"/>
      <c r="C5802"/>
      <c r="F5802"/>
    </row>
    <row r="5803" spans="1:6" ht="11.25" customHeight="1" x14ac:dyDescent="0.2">
      <c r="A5803"/>
      <c r="B5803"/>
      <c r="C5803"/>
      <c r="F5803"/>
    </row>
    <row r="5804" spans="1:6" ht="11.25" customHeight="1" x14ac:dyDescent="0.2">
      <c r="A5804"/>
      <c r="B5804"/>
      <c r="C5804"/>
      <c r="F5804"/>
    </row>
    <row r="5805" spans="1:6" ht="11.25" customHeight="1" x14ac:dyDescent="0.2">
      <c r="A5805"/>
      <c r="B5805"/>
      <c r="C5805"/>
      <c r="F5805"/>
    </row>
    <row r="5806" spans="1:6" ht="11.25" customHeight="1" x14ac:dyDescent="0.2">
      <c r="A5806"/>
      <c r="B5806"/>
      <c r="C5806"/>
      <c r="F5806"/>
    </row>
    <row r="5807" spans="1:6" ht="11.25" customHeight="1" x14ac:dyDescent="0.2">
      <c r="A5807"/>
      <c r="B5807"/>
      <c r="C5807"/>
      <c r="F5807"/>
    </row>
    <row r="5808" spans="1:6" ht="11.25" customHeight="1" x14ac:dyDescent="0.2">
      <c r="A5808"/>
      <c r="B5808"/>
      <c r="C5808"/>
      <c r="F5808"/>
    </row>
    <row r="5809" spans="1:6" ht="11.25" customHeight="1" x14ac:dyDescent="0.2">
      <c r="A5809"/>
      <c r="B5809"/>
      <c r="C5809"/>
      <c r="F5809"/>
    </row>
    <row r="5810" spans="1:6" ht="11.25" customHeight="1" x14ac:dyDescent="0.2">
      <c r="A5810"/>
      <c r="B5810"/>
      <c r="C5810"/>
      <c r="F5810"/>
    </row>
    <row r="5811" spans="1:6" ht="11.25" customHeight="1" x14ac:dyDescent="0.2">
      <c r="A5811"/>
      <c r="B5811"/>
      <c r="C5811"/>
      <c r="F5811"/>
    </row>
    <row r="5812" spans="1:6" ht="11.25" customHeight="1" x14ac:dyDescent="0.2">
      <c r="A5812"/>
      <c r="B5812"/>
      <c r="C5812"/>
      <c r="F5812"/>
    </row>
    <row r="5813" spans="1:6" ht="11.25" customHeight="1" x14ac:dyDescent="0.2">
      <c r="A5813"/>
      <c r="B5813"/>
      <c r="C5813"/>
      <c r="F5813"/>
    </row>
    <row r="5814" spans="1:6" ht="11.25" customHeight="1" x14ac:dyDescent="0.2">
      <c r="A5814"/>
      <c r="B5814"/>
      <c r="C5814"/>
      <c r="F5814"/>
    </row>
    <row r="5815" spans="1:6" ht="11.25" customHeight="1" x14ac:dyDescent="0.2">
      <c r="A5815"/>
      <c r="B5815"/>
      <c r="C5815"/>
      <c r="F5815"/>
    </row>
    <row r="5816" spans="1:6" ht="11.25" customHeight="1" x14ac:dyDescent="0.2">
      <c r="A5816"/>
      <c r="B5816"/>
      <c r="C5816"/>
      <c r="F5816"/>
    </row>
    <row r="5817" spans="1:6" ht="11.25" customHeight="1" x14ac:dyDescent="0.2">
      <c r="A5817"/>
      <c r="B5817"/>
      <c r="C5817"/>
      <c r="F5817"/>
    </row>
    <row r="5818" spans="1:6" ht="11.25" customHeight="1" x14ac:dyDescent="0.2">
      <c r="A5818"/>
      <c r="B5818"/>
      <c r="C5818"/>
      <c r="F5818"/>
    </row>
    <row r="5819" spans="1:6" ht="11.25" customHeight="1" x14ac:dyDescent="0.2">
      <c r="A5819"/>
      <c r="B5819"/>
      <c r="C5819"/>
      <c r="F5819"/>
    </row>
    <row r="5820" spans="1:6" ht="11.25" customHeight="1" x14ac:dyDescent="0.2">
      <c r="A5820"/>
      <c r="B5820"/>
      <c r="C5820"/>
      <c r="F5820"/>
    </row>
    <row r="5821" spans="1:6" ht="11.25" customHeight="1" x14ac:dyDescent="0.2">
      <c r="A5821"/>
      <c r="B5821"/>
      <c r="C5821"/>
      <c r="F5821"/>
    </row>
    <row r="5822" spans="1:6" ht="11.25" customHeight="1" x14ac:dyDescent="0.2">
      <c r="A5822"/>
      <c r="B5822"/>
      <c r="C5822"/>
      <c r="F5822"/>
    </row>
    <row r="5823" spans="1:6" ht="11.25" customHeight="1" x14ac:dyDescent="0.2">
      <c r="A5823"/>
      <c r="B5823"/>
      <c r="C5823"/>
      <c r="F5823"/>
    </row>
    <row r="5824" spans="1:6" ht="11.25" customHeight="1" x14ac:dyDescent="0.2">
      <c r="A5824"/>
      <c r="B5824"/>
      <c r="C5824"/>
      <c r="F5824"/>
    </row>
    <row r="5825" spans="1:6" ht="11.25" customHeight="1" x14ac:dyDescent="0.2">
      <c r="A5825"/>
      <c r="B5825"/>
      <c r="C5825"/>
      <c r="F5825"/>
    </row>
    <row r="5826" spans="1:6" ht="11.25" customHeight="1" x14ac:dyDescent="0.2">
      <c r="A5826"/>
      <c r="B5826"/>
      <c r="C5826"/>
      <c r="F5826"/>
    </row>
    <row r="5827" spans="1:6" ht="11.25" customHeight="1" x14ac:dyDescent="0.2">
      <c r="A5827"/>
      <c r="B5827"/>
      <c r="C5827"/>
      <c r="F5827"/>
    </row>
    <row r="5828" spans="1:6" ht="11.25" customHeight="1" x14ac:dyDescent="0.2">
      <c r="A5828"/>
      <c r="B5828"/>
      <c r="C5828"/>
      <c r="F5828"/>
    </row>
    <row r="5829" spans="1:6" ht="11.25" customHeight="1" x14ac:dyDescent="0.2">
      <c r="A5829"/>
      <c r="B5829"/>
      <c r="C5829"/>
      <c r="F5829"/>
    </row>
    <row r="5830" spans="1:6" ht="11.25" customHeight="1" x14ac:dyDescent="0.2">
      <c r="A5830"/>
      <c r="B5830"/>
      <c r="C5830"/>
      <c r="F5830"/>
    </row>
    <row r="5831" spans="1:6" ht="11.25" customHeight="1" x14ac:dyDescent="0.2">
      <c r="A5831"/>
      <c r="B5831"/>
      <c r="C5831"/>
      <c r="F5831"/>
    </row>
    <row r="5832" spans="1:6" ht="11.25" customHeight="1" x14ac:dyDescent="0.2">
      <c r="A5832"/>
      <c r="B5832"/>
      <c r="C5832"/>
      <c r="F5832"/>
    </row>
    <row r="5833" spans="1:6" ht="11.25" customHeight="1" x14ac:dyDescent="0.2">
      <c r="A5833"/>
      <c r="B5833"/>
      <c r="C5833"/>
      <c r="F5833"/>
    </row>
    <row r="5834" spans="1:6" ht="11.25" customHeight="1" x14ac:dyDescent="0.2">
      <c r="A5834"/>
      <c r="B5834"/>
      <c r="C5834"/>
      <c r="F5834"/>
    </row>
    <row r="5835" spans="1:6" ht="11.25" customHeight="1" x14ac:dyDescent="0.2">
      <c r="A5835"/>
      <c r="B5835"/>
      <c r="C5835"/>
      <c r="F5835"/>
    </row>
    <row r="5836" spans="1:6" ht="11.25" customHeight="1" x14ac:dyDescent="0.2">
      <c r="A5836"/>
      <c r="B5836"/>
      <c r="C5836"/>
      <c r="F5836"/>
    </row>
    <row r="5837" spans="1:6" ht="11.25" customHeight="1" x14ac:dyDescent="0.2">
      <c r="A5837"/>
      <c r="B5837"/>
      <c r="C5837"/>
      <c r="F5837"/>
    </row>
    <row r="5838" spans="1:6" ht="11.25" customHeight="1" x14ac:dyDescent="0.2">
      <c r="A5838"/>
      <c r="B5838"/>
      <c r="C5838"/>
      <c r="F5838"/>
    </row>
    <row r="5839" spans="1:6" ht="11.25" customHeight="1" x14ac:dyDescent="0.2">
      <c r="A5839"/>
      <c r="B5839"/>
      <c r="C5839"/>
      <c r="F5839"/>
    </row>
    <row r="5840" spans="1:6" ht="11.25" customHeight="1" x14ac:dyDescent="0.2">
      <c r="A5840"/>
      <c r="B5840"/>
      <c r="C5840"/>
      <c r="F5840"/>
    </row>
    <row r="5841" spans="1:6" ht="11.25" customHeight="1" x14ac:dyDescent="0.2">
      <c r="A5841"/>
      <c r="B5841"/>
      <c r="C5841"/>
      <c r="F5841"/>
    </row>
    <row r="5842" spans="1:6" ht="11.25" customHeight="1" x14ac:dyDescent="0.2">
      <c r="A5842"/>
      <c r="B5842"/>
      <c r="C5842"/>
      <c r="F5842"/>
    </row>
    <row r="5843" spans="1:6" ht="11.25" customHeight="1" x14ac:dyDescent="0.2">
      <c r="A5843"/>
      <c r="B5843"/>
      <c r="C5843"/>
      <c r="F5843"/>
    </row>
    <row r="5844" spans="1:6" ht="11.25" customHeight="1" x14ac:dyDescent="0.2">
      <c r="A5844"/>
      <c r="B5844"/>
      <c r="C5844"/>
      <c r="F5844"/>
    </row>
    <row r="5845" spans="1:6" ht="11.25" customHeight="1" x14ac:dyDescent="0.2">
      <c r="A5845"/>
      <c r="B5845"/>
      <c r="C5845"/>
      <c r="F5845"/>
    </row>
    <row r="5846" spans="1:6" ht="11.25" customHeight="1" x14ac:dyDescent="0.2">
      <c r="A5846"/>
      <c r="B5846"/>
      <c r="C5846"/>
      <c r="F5846"/>
    </row>
    <row r="5847" spans="1:6" ht="11.25" customHeight="1" x14ac:dyDescent="0.2">
      <c r="A5847"/>
      <c r="B5847"/>
      <c r="C5847"/>
      <c r="F5847"/>
    </row>
    <row r="5848" spans="1:6" ht="11.25" customHeight="1" x14ac:dyDescent="0.2">
      <c r="A5848"/>
      <c r="B5848"/>
      <c r="C5848"/>
      <c r="F5848"/>
    </row>
    <row r="5849" spans="1:6" ht="11.25" customHeight="1" x14ac:dyDescent="0.2">
      <c r="A5849"/>
      <c r="B5849"/>
      <c r="C5849"/>
      <c r="F5849"/>
    </row>
    <row r="5850" spans="1:6" ht="11.25" customHeight="1" x14ac:dyDescent="0.2">
      <c r="A5850"/>
      <c r="B5850"/>
      <c r="C5850"/>
      <c r="F5850"/>
    </row>
    <row r="5851" spans="1:6" ht="11.25" customHeight="1" x14ac:dyDescent="0.2">
      <c r="A5851"/>
      <c r="B5851"/>
      <c r="C5851"/>
      <c r="F5851"/>
    </row>
    <row r="5852" spans="1:6" ht="11.25" customHeight="1" x14ac:dyDescent="0.2">
      <c r="A5852"/>
      <c r="B5852"/>
      <c r="C5852"/>
      <c r="F5852"/>
    </row>
    <row r="5853" spans="1:6" ht="11.25" customHeight="1" x14ac:dyDescent="0.2">
      <c r="A5853"/>
      <c r="B5853"/>
      <c r="C5853"/>
      <c r="F5853"/>
    </row>
    <row r="5854" spans="1:6" ht="11.25" customHeight="1" x14ac:dyDescent="0.2">
      <c r="A5854"/>
      <c r="B5854"/>
      <c r="C5854"/>
      <c r="F5854"/>
    </row>
    <row r="5855" spans="1:6" ht="11.25" customHeight="1" x14ac:dyDescent="0.2">
      <c r="A5855"/>
      <c r="B5855"/>
      <c r="C5855"/>
      <c r="F5855"/>
    </row>
    <row r="5856" spans="1:6" ht="11.25" customHeight="1" x14ac:dyDescent="0.2">
      <c r="A5856"/>
      <c r="B5856"/>
      <c r="C5856"/>
      <c r="F5856"/>
    </row>
    <row r="5857" spans="1:6" ht="11.25" customHeight="1" x14ac:dyDescent="0.2">
      <c r="A5857"/>
      <c r="B5857"/>
      <c r="C5857"/>
      <c r="F5857"/>
    </row>
    <row r="5858" spans="1:6" ht="11.25" customHeight="1" x14ac:dyDescent="0.2">
      <c r="A5858"/>
      <c r="B5858"/>
      <c r="C5858"/>
      <c r="F5858"/>
    </row>
    <row r="5859" spans="1:6" ht="11.25" customHeight="1" x14ac:dyDescent="0.2">
      <c r="A5859"/>
      <c r="B5859"/>
      <c r="C5859"/>
      <c r="F5859"/>
    </row>
    <row r="5860" spans="1:6" ht="11.25" customHeight="1" x14ac:dyDescent="0.2">
      <c r="A5860"/>
      <c r="B5860"/>
      <c r="C5860"/>
      <c r="F5860"/>
    </row>
    <row r="5861" spans="1:6" ht="11.25" customHeight="1" x14ac:dyDescent="0.2">
      <c r="A5861"/>
      <c r="B5861"/>
      <c r="C5861"/>
      <c r="F5861"/>
    </row>
    <row r="5862" spans="1:6" ht="11.25" customHeight="1" x14ac:dyDescent="0.2">
      <c r="A5862"/>
      <c r="B5862"/>
      <c r="C5862"/>
      <c r="F5862"/>
    </row>
    <row r="5863" spans="1:6" ht="11.25" customHeight="1" x14ac:dyDescent="0.2">
      <c r="A5863"/>
      <c r="B5863"/>
      <c r="C5863"/>
      <c r="F5863"/>
    </row>
    <row r="5864" spans="1:6" ht="11.25" customHeight="1" x14ac:dyDescent="0.2">
      <c r="A5864"/>
      <c r="B5864"/>
      <c r="C5864"/>
      <c r="F5864"/>
    </row>
    <row r="5865" spans="1:6" ht="11.25" customHeight="1" x14ac:dyDescent="0.2">
      <c r="A5865"/>
      <c r="B5865"/>
      <c r="C5865"/>
      <c r="F5865"/>
    </row>
    <row r="5866" spans="1:6" ht="11.25" customHeight="1" x14ac:dyDescent="0.2">
      <c r="A5866"/>
      <c r="B5866"/>
      <c r="C5866"/>
      <c r="F5866"/>
    </row>
    <row r="5867" spans="1:6" ht="11.25" customHeight="1" x14ac:dyDescent="0.2">
      <c r="A5867"/>
      <c r="B5867"/>
      <c r="C5867"/>
      <c r="F5867"/>
    </row>
    <row r="5868" spans="1:6" ht="11.25" customHeight="1" x14ac:dyDescent="0.2">
      <c r="A5868"/>
      <c r="B5868"/>
      <c r="C5868"/>
      <c r="F5868"/>
    </row>
    <row r="5869" spans="1:6" ht="11.25" customHeight="1" x14ac:dyDescent="0.2">
      <c r="A5869"/>
      <c r="B5869"/>
      <c r="C5869"/>
      <c r="F5869"/>
    </row>
    <row r="5870" spans="1:6" ht="11.25" customHeight="1" x14ac:dyDescent="0.2">
      <c r="A5870"/>
      <c r="B5870"/>
      <c r="C5870"/>
      <c r="F5870"/>
    </row>
    <row r="5871" spans="1:6" ht="11.25" customHeight="1" x14ac:dyDescent="0.2">
      <c r="A5871"/>
      <c r="B5871"/>
      <c r="C5871"/>
      <c r="F5871"/>
    </row>
    <row r="5872" spans="1:6" ht="11.25" customHeight="1" x14ac:dyDescent="0.2">
      <c r="A5872"/>
      <c r="B5872"/>
      <c r="C5872"/>
      <c r="F5872"/>
    </row>
    <row r="5873" spans="1:6" ht="11.25" customHeight="1" x14ac:dyDescent="0.2">
      <c r="A5873"/>
      <c r="B5873"/>
      <c r="C5873"/>
      <c r="F5873"/>
    </row>
    <row r="5874" spans="1:6" ht="11.25" customHeight="1" x14ac:dyDescent="0.2">
      <c r="A5874"/>
      <c r="B5874"/>
      <c r="C5874"/>
      <c r="F5874"/>
    </row>
    <row r="5875" spans="1:6" ht="11.25" customHeight="1" x14ac:dyDescent="0.2">
      <c r="A5875"/>
      <c r="B5875"/>
      <c r="C5875"/>
      <c r="F5875"/>
    </row>
    <row r="5876" spans="1:6" ht="11.25" customHeight="1" x14ac:dyDescent="0.2">
      <c r="A5876"/>
      <c r="B5876"/>
      <c r="C5876"/>
      <c r="F5876"/>
    </row>
    <row r="5877" spans="1:6" ht="11.25" customHeight="1" x14ac:dyDescent="0.2">
      <c r="A5877"/>
      <c r="B5877"/>
      <c r="C5877"/>
      <c r="F5877"/>
    </row>
    <row r="5878" spans="1:6" ht="11.25" customHeight="1" x14ac:dyDescent="0.2">
      <c r="A5878"/>
      <c r="B5878"/>
      <c r="C5878"/>
      <c r="F5878"/>
    </row>
    <row r="5879" spans="1:6" ht="11.25" customHeight="1" x14ac:dyDescent="0.2">
      <c r="A5879"/>
      <c r="B5879"/>
      <c r="C5879"/>
      <c r="F5879"/>
    </row>
    <row r="5880" spans="1:6" ht="11.25" customHeight="1" x14ac:dyDescent="0.2">
      <c r="A5880"/>
      <c r="B5880"/>
      <c r="C5880"/>
      <c r="F5880"/>
    </row>
    <row r="5881" spans="1:6" ht="11.25" customHeight="1" x14ac:dyDescent="0.2">
      <c r="A5881"/>
      <c r="B5881"/>
      <c r="C5881"/>
      <c r="F5881"/>
    </row>
    <row r="5882" spans="1:6" ht="11.25" customHeight="1" x14ac:dyDescent="0.2">
      <c r="A5882"/>
      <c r="B5882"/>
      <c r="C5882"/>
      <c r="F5882"/>
    </row>
    <row r="5883" spans="1:6" ht="11.25" customHeight="1" x14ac:dyDescent="0.2">
      <c r="A5883"/>
      <c r="B5883"/>
      <c r="C5883"/>
      <c r="F5883"/>
    </row>
    <row r="5884" spans="1:6" ht="11.25" customHeight="1" x14ac:dyDescent="0.2">
      <c r="A5884"/>
      <c r="B5884"/>
      <c r="C5884"/>
      <c r="F5884"/>
    </row>
    <row r="5885" spans="1:6" ht="11.25" customHeight="1" x14ac:dyDescent="0.2">
      <c r="A5885"/>
      <c r="B5885"/>
      <c r="C5885"/>
      <c r="F5885"/>
    </row>
    <row r="5886" spans="1:6" ht="11.25" customHeight="1" x14ac:dyDescent="0.2">
      <c r="A5886"/>
      <c r="B5886"/>
      <c r="C5886"/>
      <c r="F5886"/>
    </row>
    <row r="5887" spans="1:6" ht="11.25" customHeight="1" x14ac:dyDescent="0.2">
      <c r="A5887"/>
      <c r="B5887"/>
      <c r="C5887"/>
      <c r="F5887"/>
    </row>
    <row r="5888" spans="1:6" ht="11.25" customHeight="1" x14ac:dyDescent="0.2">
      <c r="A5888"/>
      <c r="B5888"/>
      <c r="C5888"/>
      <c r="F5888"/>
    </row>
    <row r="5889" spans="1:6" ht="11.25" customHeight="1" x14ac:dyDescent="0.2">
      <c r="A5889"/>
      <c r="B5889"/>
      <c r="C5889"/>
      <c r="F5889"/>
    </row>
    <row r="5890" spans="1:6" ht="11.25" customHeight="1" x14ac:dyDescent="0.2">
      <c r="A5890"/>
      <c r="B5890"/>
      <c r="C5890"/>
      <c r="F5890"/>
    </row>
    <row r="5891" spans="1:6" ht="11.25" customHeight="1" x14ac:dyDescent="0.2">
      <c r="A5891"/>
      <c r="B5891"/>
      <c r="C5891"/>
      <c r="F5891"/>
    </row>
    <row r="5892" spans="1:6" ht="11.25" customHeight="1" x14ac:dyDescent="0.2">
      <c r="A5892"/>
      <c r="B5892"/>
      <c r="C5892"/>
      <c r="F5892"/>
    </row>
    <row r="5893" spans="1:6" ht="11.25" customHeight="1" x14ac:dyDescent="0.2">
      <c r="A5893"/>
      <c r="B5893"/>
      <c r="C5893"/>
      <c r="F5893"/>
    </row>
    <row r="5894" spans="1:6" ht="11.25" customHeight="1" x14ac:dyDescent="0.2">
      <c r="A5894"/>
      <c r="B5894"/>
      <c r="C5894"/>
      <c r="F5894"/>
    </row>
    <row r="5895" spans="1:6" ht="11.25" customHeight="1" x14ac:dyDescent="0.2">
      <c r="A5895"/>
      <c r="B5895"/>
      <c r="C5895"/>
      <c r="F5895"/>
    </row>
    <row r="5896" spans="1:6" ht="11.25" customHeight="1" x14ac:dyDescent="0.2">
      <c r="A5896"/>
      <c r="B5896"/>
      <c r="C5896"/>
      <c r="F5896"/>
    </row>
    <row r="5897" spans="1:6" ht="11.25" customHeight="1" x14ac:dyDescent="0.2">
      <c r="A5897"/>
      <c r="B5897"/>
      <c r="C5897"/>
      <c r="F5897"/>
    </row>
    <row r="5898" spans="1:6" ht="11.25" customHeight="1" x14ac:dyDescent="0.2">
      <c r="A5898"/>
      <c r="B5898"/>
      <c r="C5898"/>
      <c r="F5898"/>
    </row>
    <row r="5899" spans="1:6" ht="11.25" customHeight="1" x14ac:dyDescent="0.2">
      <c r="A5899"/>
      <c r="B5899"/>
      <c r="C5899"/>
      <c r="F5899"/>
    </row>
    <row r="5900" spans="1:6" ht="11.25" customHeight="1" x14ac:dyDescent="0.2">
      <c r="A5900"/>
      <c r="B5900"/>
      <c r="C5900"/>
      <c r="F5900"/>
    </row>
    <row r="5901" spans="1:6" ht="11.25" customHeight="1" x14ac:dyDescent="0.2">
      <c r="A5901"/>
      <c r="B5901"/>
      <c r="C5901"/>
      <c r="F5901"/>
    </row>
    <row r="5902" spans="1:6" ht="11.25" customHeight="1" x14ac:dyDescent="0.2">
      <c r="A5902"/>
      <c r="B5902"/>
      <c r="C5902"/>
      <c r="F5902"/>
    </row>
    <row r="5903" spans="1:6" ht="11.25" customHeight="1" x14ac:dyDescent="0.2">
      <c r="A5903"/>
      <c r="B5903"/>
      <c r="C5903"/>
      <c r="F5903"/>
    </row>
    <row r="5904" spans="1:6" ht="11.25" customHeight="1" x14ac:dyDescent="0.2">
      <c r="A5904"/>
      <c r="B5904"/>
      <c r="C5904"/>
      <c r="F5904"/>
    </row>
    <row r="5905" spans="1:6" ht="11.25" customHeight="1" x14ac:dyDescent="0.2">
      <c r="A5905"/>
      <c r="B5905"/>
      <c r="C5905"/>
      <c r="F5905"/>
    </row>
    <row r="5906" spans="1:6" ht="11.25" customHeight="1" x14ac:dyDescent="0.2">
      <c r="A5906"/>
      <c r="B5906"/>
      <c r="C5906"/>
      <c r="F5906"/>
    </row>
    <row r="5907" spans="1:6" ht="11.25" customHeight="1" x14ac:dyDescent="0.2">
      <c r="A5907"/>
      <c r="B5907"/>
      <c r="C5907"/>
      <c r="F5907"/>
    </row>
    <row r="5908" spans="1:6" ht="11.25" customHeight="1" x14ac:dyDescent="0.2">
      <c r="A5908"/>
      <c r="B5908"/>
      <c r="C5908"/>
      <c r="F5908"/>
    </row>
    <row r="5909" spans="1:6" ht="11.25" customHeight="1" x14ac:dyDescent="0.2">
      <c r="A5909"/>
      <c r="B5909"/>
      <c r="C5909"/>
      <c r="F5909"/>
    </row>
    <row r="5910" spans="1:6" ht="11.25" customHeight="1" x14ac:dyDescent="0.2">
      <c r="A5910"/>
      <c r="B5910"/>
      <c r="C5910"/>
      <c r="F5910"/>
    </row>
    <row r="5911" spans="1:6" ht="11.25" customHeight="1" x14ac:dyDescent="0.2">
      <c r="A5911"/>
      <c r="B5911"/>
      <c r="C5911"/>
      <c r="F5911"/>
    </row>
    <row r="5912" spans="1:6" ht="11.25" customHeight="1" x14ac:dyDescent="0.2">
      <c r="A5912"/>
      <c r="B5912"/>
      <c r="C5912"/>
      <c r="F5912"/>
    </row>
    <row r="5913" spans="1:6" ht="11.25" customHeight="1" x14ac:dyDescent="0.2">
      <c r="A5913"/>
      <c r="B5913"/>
      <c r="C5913"/>
      <c r="F5913"/>
    </row>
    <row r="5914" spans="1:6" ht="11.25" customHeight="1" x14ac:dyDescent="0.2">
      <c r="A5914"/>
      <c r="B5914"/>
      <c r="C5914"/>
      <c r="F5914"/>
    </row>
    <row r="5915" spans="1:6" ht="11.25" customHeight="1" x14ac:dyDescent="0.2">
      <c r="A5915"/>
      <c r="B5915"/>
      <c r="C5915"/>
      <c r="F5915"/>
    </row>
    <row r="5916" spans="1:6" ht="11.25" customHeight="1" x14ac:dyDescent="0.2">
      <c r="A5916"/>
      <c r="B5916"/>
      <c r="C5916"/>
      <c r="F5916"/>
    </row>
    <row r="5917" spans="1:6" ht="11.25" customHeight="1" x14ac:dyDescent="0.2">
      <c r="A5917"/>
      <c r="B5917"/>
      <c r="C5917"/>
      <c r="F5917"/>
    </row>
    <row r="5918" spans="1:6" ht="11.25" customHeight="1" x14ac:dyDescent="0.2">
      <c r="A5918"/>
      <c r="B5918"/>
      <c r="C5918"/>
      <c r="F5918"/>
    </row>
    <row r="5919" spans="1:6" ht="11.25" customHeight="1" x14ac:dyDescent="0.2">
      <c r="A5919"/>
      <c r="B5919"/>
      <c r="C5919"/>
      <c r="F5919"/>
    </row>
    <row r="5920" spans="1:6" ht="11.25" customHeight="1" x14ac:dyDescent="0.2">
      <c r="A5920"/>
      <c r="B5920"/>
      <c r="C5920"/>
      <c r="F5920"/>
    </row>
    <row r="5921" spans="1:6" ht="11.25" customHeight="1" x14ac:dyDescent="0.2">
      <c r="A5921"/>
      <c r="B5921"/>
      <c r="C5921"/>
      <c r="F5921"/>
    </row>
    <row r="5922" spans="1:6" ht="11.25" customHeight="1" x14ac:dyDescent="0.2">
      <c r="A5922"/>
      <c r="B5922"/>
      <c r="C5922"/>
      <c r="F5922"/>
    </row>
    <row r="5923" spans="1:6" ht="11.25" customHeight="1" x14ac:dyDescent="0.2">
      <c r="A5923"/>
      <c r="B5923"/>
      <c r="C5923"/>
      <c r="F5923"/>
    </row>
    <row r="5924" spans="1:6" ht="11.25" customHeight="1" x14ac:dyDescent="0.2">
      <c r="A5924"/>
      <c r="B5924"/>
      <c r="C5924"/>
      <c r="F5924"/>
    </row>
    <row r="5925" spans="1:6" ht="11.25" customHeight="1" x14ac:dyDescent="0.2">
      <c r="A5925"/>
      <c r="B5925"/>
      <c r="C5925"/>
      <c r="F5925"/>
    </row>
    <row r="5926" spans="1:6" ht="11.25" customHeight="1" x14ac:dyDescent="0.2">
      <c r="A5926"/>
      <c r="B5926"/>
      <c r="C5926"/>
      <c r="F5926"/>
    </row>
    <row r="5927" spans="1:6" ht="11.25" customHeight="1" x14ac:dyDescent="0.2">
      <c r="A5927"/>
      <c r="B5927"/>
      <c r="C5927"/>
      <c r="F5927"/>
    </row>
    <row r="5928" spans="1:6" ht="11.25" customHeight="1" x14ac:dyDescent="0.2">
      <c r="A5928"/>
      <c r="B5928"/>
      <c r="C5928"/>
      <c r="F5928"/>
    </row>
    <row r="5929" spans="1:6" ht="11.25" customHeight="1" x14ac:dyDescent="0.2">
      <c r="A5929"/>
      <c r="B5929"/>
      <c r="C5929"/>
      <c r="F5929"/>
    </row>
    <row r="5930" spans="1:6" ht="11.25" customHeight="1" x14ac:dyDescent="0.2">
      <c r="A5930"/>
      <c r="B5930"/>
      <c r="C5930"/>
      <c r="F5930"/>
    </row>
    <row r="5931" spans="1:6" ht="11.25" customHeight="1" x14ac:dyDescent="0.2">
      <c r="A5931"/>
      <c r="B5931"/>
      <c r="C5931"/>
      <c r="F5931"/>
    </row>
    <row r="5932" spans="1:6" ht="11.25" customHeight="1" x14ac:dyDescent="0.2">
      <c r="A5932"/>
      <c r="B5932"/>
      <c r="C5932"/>
      <c r="F5932"/>
    </row>
    <row r="5933" spans="1:6" ht="11.25" customHeight="1" x14ac:dyDescent="0.2">
      <c r="A5933"/>
      <c r="B5933"/>
      <c r="C5933"/>
      <c r="F5933"/>
    </row>
    <row r="5934" spans="1:6" ht="11.25" customHeight="1" x14ac:dyDescent="0.2">
      <c r="A5934"/>
      <c r="B5934"/>
      <c r="C5934"/>
      <c r="F5934"/>
    </row>
    <row r="5935" spans="1:6" ht="11.25" customHeight="1" x14ac:dyDescent="0.2">
      <c r="A5935"/>
      <c r="B5935"/>
      <c r="C5935"/>
      <c r="F5935"/>
    </row>
    <row r="5936" spans="1:6" ht="11.25" customHeight="1" x14ac:dyDescent="0.2">
      <c r="A5936"/>
      <c r="B5936"/>
      <c r="C5936"/>
      <c r="F5936"/>
    </row>
    <row r="5937" spans="1:6" ht="11.25" customHeight="1" x14ac:dyDescent="0.2">
      <c r="A5937"/>
      <c r="B5937"/>
      <c r="C5937"/>
      <c r="F5937"/>
    </row>
    <row r="5938" spans="1:6" ht="11.25" customHeight="1" x14ac:dyDescent="0.2">
      <c r="A5938"/>
      <c r="B5938"/>
      <c r="C5938"/>
      <c r="F5938"/>
    </row>
    <row r="5939" spans="1:6" ht="11.25" customHeight="1" x14ac:dyDescent="0.2">
      <c r="A5939"/>
      <c r="B5939"/>
      <c r="C5939"/>
      <c r="F5939"/>
    </row>
    <row r="5940" spans="1:6" ht="11.25" customHeight="1" x14ac:dyDescent="0.2">
      <c r="A5940"/>
      <c r="B5940"/>
      <c r="C5940"/>
      <c r="F5940"/>
    </row>
    <row r="5941" spans="1:6" ht="11.25" customHeight="1" x14ac:dyDescent="0.2">
      <c r="A5941"/>
      <c r="B5941"/>
      <c r="C5941"/>
      <c r="F5941"/>
    </row>
    <row r="5942" spans="1:6" ht="11.25" customHeight="1" x14ac:dyDescent="0.2">
      <c r="A5942"/>
      <c r="B5942"/>
      <c r="C5942"/>
      <c r="F5942"/>
    </row>
    <row r="5943" spans="1:6" ht="11.25" customHeight="1" x14ac:dyDescent="0.2">
      <c r="A5943"/>
      <c r="B5943"/>
      <c r="C5943"/>
      <c r="F5943"/>
    </row>
    <row r="5944" spans="1:6" ht="11.25" customHeight="1" x14ac:dyDescent="0.2">
      <c r="A5944"/>
      <c r="B5944"/>
      <c r="C5944"/>
      <c r="F5944"/>
    </row>
    <row r="5945" spans="1:6" ht="11.25" customHeight="1" x14ac:dyDescent="0.2">
      <c r="A5945"/>
      <c r="B5945"/>
      <c r="C5945"/>
      <c r="F5945"/>
    </row>
    <row r="5946" spans="1:6" ht="11.25" customHeight="1" x14ac:dyDescent="0.2">
      <c r="A5946"/>
      <c r="B5946"/>
      <c r="C5946"/>
      <c r="F5946"/>
    </row>
    <row r="5947" spans="1:6" ht="11.25" customHeight="1" x14ac:dyDescent="0.2">
      <c r="A5947"/>
      <c r="B5947"/>
      <c r="C5947"/>
      <c r="F5947"/>
    </row>
    <row r="5948" spans="1:6" ht="11.25" customHeight="1" x14ac:dyDescent="0.2">
      <c r="A5948"/>
      <c r="B5948"/>
      <c r="C5948"/>
      <c r="F5948"/>
    </row>
    <row r="5949" spans="1:6" ht="11.25" customHeight="1" x14ac:dyDescent="0.2">
      <c r="A5949"/>
      <c r="B5949"/>
      <c r="C5949"/>
      <c r="F5949"/>
    </row>
    <row r="5950" spans="1:6" ht="11.25" customHeight="1" x14ac:dyDescent="0.2">
      <c r="A5950"/>
      <c r="B5950"/>
      <c r="C5950"/>
      <c r="F5950"/>
    </row>
    <row r="5951" spans="1:6" ht="11.25" customHeight="1" x14ac:dyDescent="0.2">
      <c r="A5951"/>
      <c r="B5951"/>
      <c r="C5951"/>
      <c r="F5951"/>
    </row>
    <row r="5952" spans="1:6" ht="11.25" customHeight="1" x14ac:dyDescent="0.2">
      <c r="A5952"/>
      <c r="B5952"/>
      <c r="C5952"/>
      <c r="F5952"/>
    </row>
    <row r="5953" spans="1:6" ht="11.25" customHeight="1" x14ac:dyDescent="0.2">
      <c r="A5953"/>
      <c r="B5953"/>
      <c r="C5953"/>
      <c r="F5953"/>
    </row>
    <row r="5954" spans="1:6" ht="11.25" customHeight="1" x14ac:dyDescent="0.2">
      <c r="A5954"/>
      <c r="B5954"/>
      <c r="C5954"/>
      <c r="F5954"/>
    </row>
    <row r="5955" spans="1:6" ht="11.25" customHeight="1" x14ac:dyDescent="0.2">
      <c r="A5955"/>
      <c r="B5955"/>
      <c r="C5955"/>
      <c r="F5955"/>
    </row>
    <row r="5956" spans="1:6" ht="11.25" customHeight="1" x14ac:dyDescent="0.2">
      <c r="A5956"/>
      <c r="B5956"/>
      <c r="C5956"/>
      <c r="F5956"/>
    </row>
    <row r="5957" spans="1:6" ht="11.25" customHeight="1" x14ac:dyDescent="0.2">
      <c r="A5957"/>
      <c r="B5957"/>
      <c r="C5957"/>
      <c r="F5957"/>
    </row>
    <row r="5958" spans="1:6" ht="11.25" customHeight="1" x14ac:dyDescent="0.2">
      <c r="A5958"/>
      <c r="B5958"/>
      <c r="C5958"/>
      <c r="F5958"/>
    </row>
    <row r="5959" spans="1:6" ht="11.25" customHeight="1" x14ac:dyDescent="0.2">
      <c r="A5959"/>
      <c r="B5959"/>
      <c r="C5959"/>
      <c r="F5959"/>
    </row>
    <row r="5960" spans="1:6" ht="11.25" customHeight="1" x14ac:dyDescent="0.2">
      <c r="A5960"/>
      <c r="B5960"/>
      <c r="C5960"/>
      <c r="F5960"/>
    </row>
    <row r="5961" spans="1:6" ht="11.25" customHeight="1" x14ac:dyDescent="0.2">
      <c r="A5961"/>
      <c r="B5961"/>
      <c r="C5961"/>
      <c r="F5961"/>
    </row>
    <row r="5962" spans="1:6" ht="11.25" customHeight="1" x14ac:dyDescent="0.2">
      <c r="A5962"/>
      <c r="B5962"/>
      <c r="C5962"/>
      <c r="F5962"/>
    </row>
    <row r="5963" spans="1:6" ht="11.25" customHeight="1" x14ac:dyDescent="0.2">
      <c r="A5963"/>
      <c r="B5963"/>
      <c r="C5963"/>
      <c r="F5963"/>
    </row>
    <row r="5964" spans="1:6" ht="11.25" customHeight="1" x14ac:dyDescent="0.2">
      <c r="A5964"/>
      <c r="B5964"/>
      <c r="C5964"/>
      <c r="F5964"/>
    </row>
    <row r="5965" spans="1:6" ht="11.25" customHeight="1" x14ac:dyDescent="0.2">
      <c r="A5965"/>
      <c r="B5965"/>
      <c r="C5965"/>
      <c r="F5965"/>
    </row>
    <row r="5966" spans="1:6" ht="11.25" customHeight="1" x14ac:dyDescent="0.2">
      <c r="A5966"/>
      <c r="B5966"/>
      <c r="C5966"/>
      <c r="F5966"/>
    </row>
    <row r="5967" spans="1:6" ht="11.25" customHeight="1" x14ac:dyDescent="0.2">
      <c r="A5967"/>
      <c r="B5967"/>
      <c r="C5967"/>
      <c r="F5967"/>
    </row>
    <row r="5968" spans="1:6" ht="11.25" customHeight="1" x14ac:dyDescent="0.2">
      <c r="A5968"/>
      <c r="B5968"/>
      <c r="C5968"/>
      <c r="F5968"/>
    </row>
    <row r="5969" spans="1:6" ht="11.25" customHeight="1" x14ac:dyDescent="0.2">
      <c r="A5969"/>
      <c r="B5969"/>
      <c r="C5969"/>
      <c r="F5969"/>
    </row>
    <row r="5970" spans="1:6" ht="11.25" customHeight="1" x14ac:dyDescent="0.2">
      <c r="A5970"/>
      <c r="B5970"/>
      <c r="C5970"/>
      <c r="F5970"/>
    </row>
    <row r="5971" spans="1:6" ht="11.25" customHeight="1" x14ac:dyDescent="0.2">
      <c r="A5971"/>
      <c r="B5971"/>
      <c r="C5971"/>
      <c r="F5971"/>
    </row>
    <row r="5972" spans="1:6" ht="11.25" customHeight="1" x14ac:dyDescent="0.2">
      <c r="A5972"/>
      <c r="B5972"/>
      <c r="C5972"/>
      <c r="F5972"/>
    </row>
    <row r="5973" spans="1:6" ht="11.25" customHeight="1" x14ac:dyDescent="0.2">
      <c r="A5973"/>
      <c r="B5973"/>
      <c r="C5973"/>
      <c r="F5973"/>
    </row>
    <row r="5974" spans="1:6" ht="11.25" customHeight="1" x14ac:dyDescent="0.2">
      <c r="A5974"/>
      <c r="B5974"/>
      <c r="C5974"/>
      <c r="F5974"/>
    </row>
    <row r="5975" spans="1:6" ht="11.25" customHeight="1" x14ac:dyDescent="0.2">
      <c r="A5975"/>
      <c r="B5975"/>
      <c r="C5975"/>
      <c r="F5975"/>
    </row>
    <row r="5976" spans="1:6" ht="11.25" customHeight="1" x14ac:dyDescent="0.2">
      <c r="A5976"/>
      <c r="B5976"/>
      <c r="C5976"/>
      <c r="F5976"/>
    </row>
    <row r="5977" spans="1:6" ht="11.25" customHeight="1" x14ac:dyDescent="0.2">
      <c r="A5977"/>
      <c r="B5977"/>
      <c r="C5977"/>
      <c r="F5977"/>
    </row>
    <row r="5978" spans="1:6" ht="11.25" customHeight="1" x14ac:dyDescent="0.2">
      <c r="A5978"/>
      <c r="B5978"/>
      <c r="C5978"/>
      <c r="F5978"/>
    </row>
    <row r="5979" spans="1:6" ht="11.25" customHeight="1" x14ac:dyDescent="0.2">
      <c r="A5979"/>
      <c r="B5979"/>
      <c r="C5979"/>
      <c r="F5979"/>
    </row>
    <row r="5980" spans="1:6" ht="11.25" customHeight="1" x14ac:dyDescent="0.2">
      <c r="A5980"/>
      <c r="B5980"/>
      <c r="C5980"/>
      <c r="F5980"/>
    </row>
    <row r="5981" spans="1:6" ht="11.25" customHeight="1" x14ac:dyDescent="0.2">
      <c r="A5981"/>
      <c r="B5981"/>
      <c r="C5981"/>
      <c r="F5981"/>
    </row>
    <row r="5982" spans="1:6" ht="11.25" customHeight="1" x14ac:dyDescent="0.2">
      <c r="A5982"/>
      <c r="B5982"/>
      <c r="C5982"/>
      <c r="F5982"/>
    </row>
    <row r="5983" spans="1:6" ht="11.25" customHeight="1" x14ac:dyDescent="0.2">
      <c r="A5983"/>
      <c r="B5983"/>
      <c r="C5983"/>
      <c r="F5983"/>
    </row>
    <row r="5984" spans="1:6" ht="11.25" customHeight="1" x14ac:dyDescent="0.2">
      <c r="A5984"/>
      <c r="B5984"/>
      <c r="C5984"/>
      <c r="F5984"/>
    </row>
    <row r="5985" spans="1:6" ht="11.25" customHeight="1" x14ac:dyDescent="0.2">
      <c r="A5985"/>
      <c r="B5985"/>
      <c r="C5985"/>
      <c r="F5985"/>
    </row>
    <row r="5986" spans="1:6" ht="11.25" customHeight="1" x14ac:dyDescent="0.2">
      <c r="A5986"/>
      <c r="B5986"/>
      <c r="C5986"/>
      <c r="F5986"/>
    </row>
    <row r="5987" spans="1:6" ht="11.25" customHeight="1" x14ac:dyDescent="0.2">
      <c r="A5987"/>
      <c r="B5987"/>
      <c r="C5987"/>
      <c r="F5987"/>
    </row>
    <row r="5988" spans="1:6" ht="11.25" customHeight="1" x14ac:dyDescent="0.2">
      <c r="A5988"/>
      <c r="B5988"/>
      <c r="C5988"/>
      <c r="F5988"/>
    </row>
    <row r="5989" spans="1:6" ht="11.25" customHeight="1" x14ac:dyDescent="0.2">
      <c r="A5989"/>
      <c r="B5989"/>
      <c r="C5989"/>
      <c r="F5989"/>
    </row>
    <row r="5990" spans="1:6" ht="11.25" customHeight="1" x14ac:dyDescent="0.2">
      <c r="A5990"/>
      <c r="B5990"/>
      <c r="C5990"/>
      <c r="F5990"/>
    </row>
    <row r="5991" spans="1:6" ht="11.25" customHeight="1" x14ac:dyDescent="0.2">
      <c r="A5991"/>
      <c r="B5991"/>
      <c r="C5991"/>
      <c r="F5991"/>
    </row>
    <row r="5992" spans="1:6" ht="11.25" customHeight="1" x14ac:dyDescent="0.2">
      <c r="A5992"/>
      <c r="B5992"/>
      <c r="C5992"/>
      <c r="F5992"/>
    </row>
    <row r="5993" spans="1:6" ht="11.25" customHeight="1" x14ac:dyDescent="0.2">
      <c r="A5993"/>
      <c r="B5993"/>
      <c r="C5993"/>
      <c r="F5993"/>
    </row>
    <row r="5994" spans="1:6" ht="11.25" customHeight="1" x14ac:dyDescent="0.2">
      <c r="A5994"/>
      <c r="B5994"/>
      <c r="C5994"/>
      <c r="F5994"/>
    </row>
    <row r="5995" spans="1:6" ht="11.25" customHeight="1" x14ac:dyDescent="0.2">
      <c r="A5995"/>
      <c r="B5995"/>
      <c r="C5995"/>
      <c r="F5995"/>
    </row>
    <row r="5996" spans="1:6" ht="11.25" customHeight="1" x14ac:dyDescent="0.2">
      <c r="A5996"/>
      <c r="B5996"/>
      <c r="C5996"/>
      <c r="F5996"/>
    </row>
    <row r="5997" spans="1:6" ht="11.25" customHeight="1" x14ac:dyDescent="0.2">
      <c r="A5997"/>
      <c r="B5997"/>
      <c r="C5997"/>
      <c r="F5997"/>
    </row>
    <row r="5998" spans="1:6" ht="11.25" customHeight="1" x14ac:dyDescent="0.2">
      <c r="A5998"/>
      <c r="B5998"/>
      <c r="C5998"/>
      <c r="F5998"/>
    </row>
    <row r="5999" spans="1:6" ht="11.25" customHeight="1" x14ac:dyDescent="0.2">
      <c r="A5999"/>
      <c r="B5999"/>
      <c r="C5999"/>
      <c r="F5999"/>
    </row>
    <row r="6000" spans="1:6" ht="11.25" customHeight="1" x14ac:dyDescent="0.2">
      <c r="A6000"/>
      <c r="B6000"/>
      <c r="C6000"/>
      <c r="F6000"/>
    </row>
    <row r="6001" spans="1:6" ht="11.25" customHeight="1" x14ac:dyDescent="0.2">
      <c r="A6001"/>
      <c r="B6001"/>
      <c r="C6001"/>
      <c r="F6001"/>
    </row>
    <row r="6002" spans="1:6" ht="11.25" customHeight="1" x14ac:dyDescent="0.2">
      <c r="A6002"/>
      <c r="B6002"/>
      <c r="C6002"/>
      <c r="F6002"/>
    </row>
    <row r="6003" spans="1:6" ht="11.25" customHeight="1" x14ac:dyDescent="0.2">
      <c r="A6003"/>
      <c r="B6003"/>
      <c r="C6003"/>
      <c r="F6003"/>
    </row>
    <row r="6004" spans="1:6" ht="11.25" customHeight="1" x14ac:dyDescent="0.2">
      <c r="A6004"/>
      <c r="B6004"/>
      <c r="C6004"/>
      <c r="F6004"/>
    </row>
    <row r="6005" spans="1:6" ht="11.25" customHeight="1" x14ac:dyDescent="0.2">
      <c r="A6005"/>
      <c r="B6005"/>
      <c r="C6005"/>
      <c r="F6005"/>
    </row>
    <row r="6006" spans="1:6" ht="11.25" customHeight="1" x14ac:dyDescent="0.2">
      <c r="A6006"/>
      <c r="B6006"/>
      <c r="C6006"/>
      <c r="F6006"/>
    </row>
    <row r="6007" spans="1:6" ht="11.25" customHeight="1" x14ac:dyDescent="0.2">
      <c r="A6007"/>
      <c r="B6007"/>
      <c r="C6007"/>
      <c r="F6007"/>
    </row>
    <row r="6008" spans="1:6" ht="11.25" customHeight="1" x14ac:dyDescent="0.2">
      <c r="A6008"/>
      <c r="B6008"/>
      <c r="C6008"/>
      <c r="F6008"/>
    </row>
    <row r="6009" spans="1:6" ht="11.25" customHeight="1" x14ac:dyDescent="0.2">
      <c r="A6009"/>
      <c r="B6009"/>
      <c r="C6009"/>
      <c r="F6009"/>
    </row>
    <row r="6010" spans="1:6" ht="11.25" customHeight="1" x14ac:dyDescent="0.2">
      <c r="A6010"/>
      <c r="B6010"/>
      <c r="C6010"/>
      <c r="F6010"/>
    </row>
    <row r="6011" spans="1:6" ht="11.25" customHeight="1" x14ac:dyDescent="0.2">
      <c r="A6011"/>
      <c r="B6011"/>
      <c r="C6011"/>
      <c r="F6011"/>
    </row>
    <row r="6012" spans="1:6" ht="11.25" customHeight="1" x14ac:dyDescent="0.2">
      <c r="A6012"/>
      <c r="B6012"/>
      <c r="C6012"/>
      <c r="F6012"/>
    </row>
    <row r="6013" spans="1:6" ht="11.25" customHeight="1" x14ac:dyDescent="0.2">
      <c r="A6013"/>
      <c r="B6013"/>
      <c r="C6013"/>
      <c r="F6013"/>
    </row>
    <row r="6014" spans="1:6" ht="11.25" customHeight="1" x14ac:dyDescent="0.2">
      <c r="A6014"/>
      <c r="B6014"/>
      <c r="C6014"/>
      <c r="F6014"/>
    </row>
    <row r="6015" spans="1:6" ht="11.25" customHeight="1" x14ac:dyDescent="0.2">
      <c r="A6015"/>
      <c r="B6015"/>
      <c r="C6015"/>
      <c r="F6015"/>
    </row>
    <row r="6016" spans="1:6" ht="11.25" customHeight="1" x14ac:dyDescent="0.2">
      <c r="A6016"/>
      <c r="B6016"/>
      <c r="C6016"/>
      <c r="F6016"/>
    </row>
    <row r="6017" spans="1:6" ht="11.25" customHeight="1" x14ac:dyDescent="0.2">
      <c r="A6017"/>
      <c r="B6017"/>
      <c r="C6017"/>
      <c r="F6017"/>
    </row>
    <row r="6018" spans="1:6" ht="11.25" customHeight="1" x14ac:dyDescent="0.2">
      <c r="A6018"/>
      <c r="B6018"/>
      <c r="C6018"/>
      <c r="F6018"/>
    </row>
    <row r="6019" spans="1:6" ht="11.25" customHeight="1" x14ac:dyDescent="0.2">
      <c r="A6019"/>
      <c r="B6019"/>
      <c r="C6019"/>
      <c r="F6019"/>
    </row>
    <row r="6020" spans="1:6" ht="11.25" customHeight="1" x14ac:dyDescent="0.2">
      <c r="A6020"/>
      <c r="B6020"/>
      <c r="C6020"/>
      <c r="F6020"/>
    </row>
    <row r="6021" spans="1:6" ht="11.25" customHeight="1" x14ac:dyDescent="0.2">
      <c r="A6021"/>
      <c r="B6021"/>
      <c r="C6021"/>
      <c r="F6021"/>
    </row>
    <row r="6022" spans="1:6" ht="11.25" customHeight="1" x14ac:dyDescent="0.2">
      <c r="A6022"/>
      <c r="B6022"/>
      <c r="C6022"/>
      <c r="F6022"/>
    </row>
    <row r="6023" spans="1:6" ht="11.25" customHeight="1" x14ac:dyDescent="0.2">
      <c r="A6023"/>
      <c r="B6023"/>
      <c r="C6023"/>
      <c r="F6023"/>
    </row>
    <row r="6024" spans="1:6" ht="11.25" customHeight="1" x14ac:dyDescent="0.2">
      <c r="A6024"/>
      <c r="B6024"/>
      <c r="C6024"/>
      <c r="F6024"/>
    </row>
    <row r="6025" spans="1:6" ht="11.25" customHeight="1" x14ac:dyDescent="0.2">
      <c r="A6025"/>
      <c r="B6025"/>
      <c r="C6025"/>
      <c r="F6025"/>
    </row>
    <row r="6026" spans="1:6" ht="11.25" customHeight="1" x14ac:dyDescent="0.2">
      <c r="A6026"/>
      <c r="B6026"/>
      <c r="C6026"/>
      <c r="F6026"/>
    </row>
    <row r="6027" spans="1:6" ht="11.25" customHeight="1" x14ac:dyDescent="0.2">
      <c r="A6027"/>
      <c r="B6027"/>
      <c r="C6027"/>
      <c r="F6027"/>
    </row>
    <row r="6028" spans="1:6" ht="11.25" customHeight="1" x14ac:dyDescent="0.2">
      <c r="A6028"/>
      <c r="B6028"/>
      <c r="C6028"/>
      <c r="F6028"/>
    </row>
    <row r="6029" spans="1:6" ht="11.25" customHeight="1" x14ac:dyDescent="0.2">
      <c r="A6029"/>
      <c r="B6029"/>
      <c r="C6029"/>
      <c r="F6029"/>
    </row>
    <row r="6030" spans="1:6" ht="11.25" customHeight="1" x14ac:dyDescent="0.2">
      <c r="A6030"/>
      <c r="B6030"/>
      <c r="C6030"/>
      <c r="F6030"/>
    </row>
    <row r="6031" spans="1:6" ht="11.25" customHeight="1" x14ac:dyDescent="0.2">
      <c r="A6031"/>
      <c r="B6031"/>
      <c r="C6031"/>
      <c r="F6031"/>
    </row>
    <row r="6032" spans="1:6" ht="11.25" customHeight="1" x14ac:dyDescent="0.2">
      <c r="A6032"/>
      <c r="B6032"/>
      <c r="C6032"/>
      <c r="F6032"/>
    </row>
    <row r="6033" spans="1:6" ht="11.25" customHeight="1" x14ac:dyDescent="0.2">
      <c r="A6033"/>
      <c r="B6033"/>
      <c r="C6033"/>
      <c r="F6033"/>
    </row>
    <row r="6034" spans="1:6" ht="11.25" customHeight="1" x14ac:dyDescent="0.2">
      <c r="A6034"/>
      <c r="B6034"/>
      <c r="C6034"/>
      <c r="F6034"/>
    </row>
    <row r="6035" spans="1:6" ht="11.25" customHeight="1" x14ac:dyDescent="0.2">
      <c r="A6035"/>
      <c r="B6035"/>
      <c r="C6035"/>
      <c r="F6035"/>
    </row>
    <row r="6036" spans="1:6" ht="11.25" customHeight="1" x14ac:dyDescent="0.2">
      <c r="A6036"/>
      <c r="B6036"/>
      <c r="C6036"/>
      <c r="F6036"/>
    </row>
    <row r="6037" spans="1:6" ht="11.25" customHeight="1" x14ac:dyDescent="0.2">
      <c r="A6037"/>
      <c r="B6037"/>
      <c r="C6037"/>
      <c r="F6037"/>
    </row>
    <row r="6038" spans="1:6" ht="11.25" customHeight="1" x14ac:dyDescent="0.2">
      <c r="A6038"/>
      <c r="B6038"/>
      <c r="C6038"/>
      <c r="F6038"/>
    </row>
    <row r="6039" spans="1:6" ht="11.25" customHeight="1" x14ac:dyDescent="0.2">
      <c r="A6039"/>
      <c r="B6039"/>
      <c r="C6039"/>
      <c r="F6039"/>
    </row>
    <row r="6040" spans="1:6" ht="11.25" customHeight="1" x14ac:dyDescent="0.2">
      <c r="A6040"/>
      <c r="B6040"/>
      <c r="C6040"/>
      <c r="F6040"/>
    </row>
    <row r="6041" spans="1:6" ht="11.25" customHeight="1" x14ac:dyDescent="0.2">
      <c r="A6041"/>
      <c r="B6041"/>
      <c r="C6041"/>
      <c r="F6041"/>
    </row>
    <row r="6042" spans="1:6" ht="11.25" customHeight="1" x14ac:dyDescent="0.2">
      <c r="A6042"/>
      <c r="B6042"/>
      <c r="C6042"/>
      <c r="F6042"/>
    </row>
    <row r="6043" spans="1:6" ht="11.25" customHeight="1" x14ac:dyDescent="0.2">
      <c r="A6043"/>
      <c r="B6043"/>
      <c r="C6043"/>
      <c r="F6043"/>
    </row>
    <row r="6044" spans="1:6" ht="11.25" customHeight="1" x14ac:dyDescent="0.2">
      <c r="A6044"/>
      <c r="B6044"/>
      <c r="C6044"/>
      <c r="F6044"/>
    </row>
    <row r="6045" spans="1:6" ht="11.25" customHeight="1" x14ac:dyDescent="0.2">
      <c r="A6045"/>
      <c r="B6045"/>
      <c r="C6045"/>
      <c r="F6045"/>
    </row>
    <row r="6046" spans="1:6" ht="11.25" customHeight="1" x14ac:dyDescent="0.2">
      <c r="A6046"/>
      <c r="B6046"/>
      <c r="C6046"/>
      <c r="F6046"/>
    </row>
    <row r="6047" spans="1:6" ht="11.25" customHeight="1" x14ac:dyDescent="0.2">
      <c r="A6047"/>
      <c r="B6047"/>
      <c r="C6047"/>
      <c r="F6047"/>
    </row>
    <row r="6048" spans="1:6" ht="11.25" customHeight="1" x14ac:dyDescent="0.2">
      <c r="A6048"/>
      <c r="B6048"/>
      <c r="C6048"/>
      <c r="F6048"/>
    </row>
    <row r="6049" spans="1:6" ht="11.25" customHeight="1" x14ac:dyDescent="0.2">
      <c r="A6049"/>
      <c r="B6049"/>
      <c r="C6049"/>
      <c r="F6049"/>
    </row>
    <row r="6050" spans="1:6" ht="11.25" customHeight="1" x14ac:dyDescent="0.2">
      <c r="A6050"/>
      <c r="B6050"/>
      <c r="C6050"/>
      <c r="F6050"/>
    </row>
    <row r="6051" spans="1:6" ht="11.25" customHeight="1" x14ac:dyDescent="0.2">
      <c r="A6051"/>
      <c r="B6051"/>
      <c r="C6051"/>
      <c r="F6051"/>
    </row>
    <row r="6052" spans="1:6" ht="11.25" customHeight="1" x14ac:dyDescent="0.2">
      <c r="A6052"/>
      <c r="B6052"/>
      <c r="C6052"/>
      <c r="F6052"/>
    </row>
    <row r="6053" spans="1:6" ht="11.25" customHeight="1" x14ac:dyDescent="0.2">
      <c r="A6053"/>
      <c r="B6053"/>
      <c r="C6053"/>
      <c r="F6053"/>
    </row>
    <row r="6054" spans="1:6" ht="11.25" customHeight="1" x14ac:dyDescent="0.2">
      <c r="A6054"/>
      <c r="B6054"/>
      <c r="C6054"/>
      <c r="F6054"/>
    </row>
    <row r="6055" spans="1:6" ht="11.25" customHeight="1" x14ac:dyDescent="0.2">
      <c r="A6055"/>
      <c r="B6055"/>
      <c r="C6055"/>
      <c r="F6055"/>
    </row>
    <row r="6056" spans="1:6" ht="11.25" customHeight="1" x14ac:dyDescent="0.2">
      <c r="A6056"/>
      <c r="B6056"/>
      <c r="C6056"/>
      <c r="F6056"/>
    </row>
    <row r="6057" spans="1:6" ht="11.25" customHeight="1" x14ac:dyDescent="0.2">
      <c r="A6057"/>
      <c r="B6057"/>
      <c r="C6057"/>
      <c r="F6057"/>
    </row>
    <row r="6058" spans="1:6" ht="11.25" customHeight="1" x14ac:dyDescent="0.2">
      <c r="A6058"/>
      <c r="B6058"/>
      <c r="C6058"/>
      <c r="F6058"/>
    </row>
    <row r="6059" spans="1:6" ht="11.25" customHeight="1" x14ac:dyDescent="0.2">
      <c r="A6059"/>
      <c r="B6059"/>
      <c r="C6059"/>
      <c r="F6059"/>
    </row>
    <row r="6060" spans="1:6" ht="11.25" customHeight="1" x14ac:dyDescent="0.2">
      <c r="A6060"/>
      <c r="B6060"/>
      <c r="C6060"/>
      <c r="F6060"/>
    </row>
    <row r="6061" spans="1:6" ht="11.25" customHeight="1" x14ac:dyDescent="0.2">
      <c r="A6061"/>
      <c r="B6061"/>
      <c r="C6061"/>
      <c r="F6061"/>
    </row>
    <row r="6062" spans="1:6" ht="11.25" customHeight="1" x14ac:dyDescent="0.2">
      <c r="A6062"/>
      <c r="B6062"/>
      <c r="C6062"/>
      <c r="F6062"/>
    </row>
    <row r="6063" spans="1:6" ht="11.25" customHeight="1" x14ac:dyDescent="0.2">
      <c r="A6063"/>
      <c r="B6063"/>
      <c r="C6063"/>
      <c r="F6063"/>
    </row>
    <row r="6064" spans="1:6" ht="11.25" customHeight="1" x14ac:dyDescent="0.2">
      <c r="A6064"/>
      <c r="B6064"/>
      <c r="C6064"/>
      <c r="F6064"/>
    </row>
    <row r="6065" spans="1:6" ht="11.25" customHeight="1" x14ac:dyDescent="0.2">
      <c r="A6065"/>
      <c r="B6065"/>
      <c r="C6065"/>
      <c r="F6065"/>
    </row>
    <row r="6066" spans="1:6" ht="11.25" customHeight="1" x14ac:dyDescent="0.2">
      <c r="A6066"/>
      <c r="B6066"/>
      <c r="C6066"/>
      <c r="F6066"/>
    </row>
    <row r="6067" spans="1:6" ht="11.25" customHeight="1" x14ac:dyDescent="0.2">
      <c r="A6067"/>
      <c r="B6067"/>
      <c r="C6067"/>
      <c r="F6067"/>
    </row>
    <row r="6068" spans="1:6" ht="11.25" customHeight="1" x14ac:dyDescent="0.2">
      <c r="A6068"/>
      <c r="B6068"/>
      <c r="C6068"/>
      <c r="F6068"/>
    </row>
    <row r="6069" spans="1:6" ht="11.25" customHeight="1" x14ac:dyDescent="0.2">
      <c r="A6069"/>
      <c r="B6069"/>
      <c r="C6069"/>
      <c r="F6069"/>
    </row>
    <row r="6070" spans="1:6" ht="11.25" customHeight="1" x14ac:dyDescent="0.2">
      <c r="A6070"/>
      <c r="B6070"/>
      <c r="C6070"/>
      <c r="F6070"/>
    </row>
    <row r="6071" spans="1:6" ht="11.25" customHeight="1" x14ac:dyDescent="0.2">
      <c r="A6071"/>
      <c r="B6071"/>
      <c r="C6071"/>
      <c r="F6071"/>
    </row>
    <row r="6072" spans="1:6" ht="11.25" customHeight="1" x14ac:dyDescent="0.2">
      <c r="A6072"/>
      <c r="B6072"/>
      <c r="C6072"/>
      <c r="F6072"/>
    </row>
    <row r="6073" spans="1:6" ht="11.25" customHeight="1" x14ac:dyDescent="0.2">
      <c r="A6073"/>
      <c r="B6073"/>
      <c r="C6073"/>
      <c r="F6073"/>
    </row>
    <row r="6074" spans="1:6" ht="11.25" customHeight="1" x14ac:dyDescent="0.2">
      <c r="A6074"/>
      <c r="B6074"/>
      <c r="C6074"/>
      <c r="F6074"/>
    </row>
    <row r="6075" spans="1:6" ht="11.25" customHeight="1" x14ac:dyDescent="0.2">
      <c r="A6075"/>
      <c r="B6075"/>
      <c r="C6075"/>
      <c r="F6075"/>
    </row>
    <row r="6076" spans="1:6" ht="11.25" customHeight="1" x14ac:dyDescent="0.2">
      <c r="A6076"/>
      <c r="B6076"/>
      <c r="C6076"/>
      <c r="F6076"/>
    </row>
    <row r="6077" spans="1:6" ht="11.25" customHeight="1" x14ac:dyDescent="0.2">
      <c r="A6077"/>
      <c r="B6077"/>
      <c r="C6077"/>
      <c r="F6077"/>
    </row>
    <row r="6078" spans="1:6" ht="11.25" customHeight="1" x14ac:dyDescent="0.2">
      <c r="A6078"/>
      <c r="B6078"/>
      <c r="C6078"/>
      <c r="F6078"/>
    </row>
    <row r="6079" spans="1:6" ht="11.25" customHeight="1" x14ac:dyDescent="0.2">
      <c r="A6079"/>
      <c r="B6079"/>
      <c r="C6079"/>
      <c r="F6079"/>
    </row>
    <row r="6080" spans="1:6" ht="11.25" customHeight="1" x14ac:dyDescent="0.2">
      <c r="A6080"/>
      <c r="B6080"/>
      <c r="C6080"/>
      <c r="F6080"/>
    </row>
    <row r="6081" spans="1:6" ht="11.25" customHeight="1" x14ac:dyDescent="0.2">
      <c r="A6081"/>
      <c r="B6081"/>
      <c r="C6081"/>
      <c r="F6081"/>
    </row>
    <row r="6082" spans="1:6" ht="11.25" customHeight="1" x14ac:dyDescent="0.2">
      <c r="A6082"/>
      <c r="B6082"/>
      <c r="C6082"/>
      <c r="F6082"/>
    </row>
    <row r="6083" spans="1:6" ht="11.25" customHeight="1" x14ac:dyDescent="0.2">
      <c r="A6083"/>
      <c r="B6083"/>
      <c r="C6083"/>
      <c r="F6083"/>
    </row>
    <row r="6084" spans="1:6" ht="11.25" customHeight="1" x14ac:dyDescent="0.2">
      <c r="A6084"/>
      <c r="B6084"/>
      <c r="C6084"/>
      <c r="F6084"/>
    </row>
    <row r="6085" spans="1:6" ht="11.25" customHeight="1" x14ac:dyDescent="0.2">
      <c r="A6085"/>
      <c r="B6085"/>
      <c r="C6085"/>
      <c r="F6085"/>
    </row>
    <row r="6086" spans="1:6" ht="11.25" customHeight="1" x14ac:dyDescent="0.2">
      <c r="A6086"/>
      <c r="B6086"/>
      <c r="C6086"/>
      <c r="F6086"/>
    </row>
    <row r="6087" spans="1:6" ht="11.25" customHeight="1" x14ac:dyDescent="0.2">
      <c r="A6087"/>
      <c r="B6087"/>
      <c r="C6087"/>
      <c r="F6087"/>
    </row>
    <row r="6088" spans="1:6" ht="11.25" customHeight="1" x14ac:dyDescent="0.2">
      <c r="A6088"/>
      <c r="B6088"/>
      <c r="C6088"/>
      <c r="F6088"/>
    </row>
    <row r="6089" spans="1:6" ht="11.25" customHeight="1" x14ac:dyDescent="0.2">
      <c r="A6089"/>
      <c r="B6089"/>
      <c r="C6089"/>
      <c r="F6089"/>
    </row>
    <row r="6090" spans="1:6" ht="11.25" customHeight="1" x14ac:dyDescent="0.2">
      <c r="A6090"/>
      <c r="B6090"/>
      <c r="C6090"/>
      <c r="F6090"/>
    </row>
    <row r="6091" spans="1:6" ht="11.25" customHeight="1" x14ac:dyDescent="0.2">
      <c r="A6091"/>
      <c r="B6091"/>
      <c r="C6091"/>
      <c r="F6091"/>
    </row>
    <row r="6092" spans="1:6" ht="11.25" customHeight="1" x14ac:dyDescent="0.2">
      <c r="A6092"/>
      <c r="B6092"/>
      <c r="C6092"/>
      <c r="F6092"/>
    </row>
    <row r="6093" spans="1:6" ht="11.25" customHeight="1" x14ac:dyDescent="0.2">
      <c r="A6093"/>
      <c r="B6093"/>
      <c r="C6093"/>
      <c r="F6093"/>
    </row>
    <row r="6094" spans="1:6" ht="11.25" customHeight="1" x14ac:dyDescent="0.2">
      <c r="A6094"/>
      <c r="B6094"/>
      <c r="C6094"/>
      <c r="F6094"/>
    </row>
    <row r="6095" spans="1:6" ht="11.25" customHeight="1" x14ac:dyDescent="0.2">
      <c r="A6095"/>
      <c r="B6095"/>
      <c r="C6095"/>
      <c r="F6095"/>
    </row>
    <row r="6096" spans="1:6" ht="11.25" customHeight="1" x14ac:dyDescent="0.2">
      <c r="A6096"/>
      <c r="B6096"/>
      <c r="C6096"/>
      <c r="F6096"/>
    </row>
    <row r="6097" spans="1:6" ht="11.25" customHeight="1" x14ac:dyDescent="0.2">
      <c r="A6097"/>
      <c r="B6097"/>
      <c r="C6097"/>
      <c r="F6097"/>
    </row>
    <row r="6098" spans="1:6" ht="11.25" customHeight="1" x14ac:dyDescent="0.2">
      <c r="A6098"/>
      <c r="B6098"/>
      <c r="C6098"/>
      <c r="F6098"/>
    </row>
    <row r="6099" spans="1:6" ht="11.25" customHeight="1" x14ac:dyDescent="0.2">
      <c r="A6099"/>
      <c r="B6099"/>
      <c r="C6099"/>
      <c r="F6099"/>
    </row>
    <row r="6100" spans="1:6" ht="11.25" customHeight="1" x14ac:dyDescent="0.2">
      <c r="A6100"/>
      <c r="B6100"/>
      <c r="C6100"/>
      <c r="F6100"/>
    </row>
    <row r="6101" spans="1:6" ht="11.25" customHeight="1" x14ac:dyDescent="0.2">
      <c r="A6101"/>
      <c r="B6101"/>
      <c r="C6101"/>
      <c r="F6101"/>
    </row>
    <row r="6102" spans="1:6" ht="11.25" customHeight="1" x14ac:dyDescent="0.2">
      <c r="A6102"/>
      <c r="B6102"/>
      <c r="C6102"/>
      <c r="F6102"/>
    </row>
    <row r="6103" spans="1:6" ht="11.25" customHeight="1" x14ac:dyDescent="0.2">
      <c r="A6103"/>
      <c r="B6103"/>
      <c r="C6103"/>
      <c r="F6103"/>
    </row>
    <row r="6104" spans="1:6" ht="11.25" customHeight="1" x14ac:dyDescent="0.2">
      <c r="A6104"/>
      <c r="B6104"/>
      <c r="C6104"/>
      <c r="F6104"/>
    </row>
    <row r="6105" spans="1:6" ht="11.25" customHeight="1" x14ac:dyDescent="0.2">
      <c r="A6105"/>
      <c r="B6105"/>
      <c r="C6105"/>
      <c r="F6105"/>
    </row>
    <row r="6106" spans="1:6" ht="11.25" customHeight="1" x14ac:dyDescent="0.2">
      <c r="A6106"/>
      <c r="B6106"/>
      <c r="C6106"/>
      <c r="F6106"/>
    </row>
    <row r="6107" spans="1:6" ht="11.25" customHeight="1" x14ac:dyDescent="0.2">
      <c r="A6107"/>
      <c r="B6107"/>
      <c r="C6107"/>
      <c r="F6107"/>
    </row>
    <row r="6108" spans="1:6" ht="11.25" customHeight="1" x14ac:dyDescent="0.2">
      <c r="A6108"/>
      <c r="B6108"/>
      <c r="C6108"/>
      <c r="F6108"/>
    </row>
    <row r="6109" spans="1:6" ht="11.25" customHeight="1" x14ac:dyDescent="0.2">
      <c r="A6109"/>
      <c r="B6109"/>
      <c r="C6109"/>
      <c r="F6109"/>
    </row>
    <row r="6110" spans="1:6" ht="11.25" customHeight="1" x14ac:dyDescent="0.2">
      <c r="A6110"/>
      <c r="B6110"/>
      <c r="C6110"/>
      <c r="F6110"/>
    </row>
    <row r="6111" spans="1:6" ht="11.25" customHeight="1" x14ac:dyDescent="0.2">
      <c r="A6111"/>
      <c r="B6111"/>
      <c r="C6111"/>
      <c r="F6111"/>
    </row>
    <row r="6112" spans="1:6" ht="11.25" customHeight="1" x14ac:dyDescent="0.2">
      <c r="A6112"/>
      <c r="B6112"/>
      <c r="C6112"/>
      <c r="F6112"/>
    </row>
    <row r="6113" spans="1:6" ht="11.25" customHeight="1" x14ac:dyDescent="0.2">
      <c r="A6113"/>
      <c r="B6113"/>
      <c r="C6113"/>
      <c r="F6113"/>
    </row>
    <row r="6114" spans="1:6" ht="11.25" customHeight="1" x14ac:dyDescent="0.2">
      <c r="A6114"/>
      <c r="B6114"/>
      <c r="C6114"/>
      <c r="F6114"/>
    </row>
    <row r="6115" spans="1:6" ht="11.25" customHeight="1" x14ac:dyDescent="0.2">
      <c r="A6115"/>
      <c r="B6115"/>
      <c r="C6115"/>
      <c r="F6115"/>
    </row>
    <row r="6116" spans="1:6" ht="11.25" customHeight="1" x14ac:dyDescent="0.2">
      <c r="A6116"/>
      <c r="B6116"/>
      <c r="C6116"/>
      <c r="F6116"/>
    </row>
    <row r="6117" spans="1:6" ht="11.25" customHeight="1" x14ac:dyDescent="0.2">
      <c r="A6117"/>
      <c r="B6117"/>
      <c r="C6117"/>
      <c r="F6117"/>
    </row>
    <row r="6118" spans="1:6" ht="11.25" customHeight="1" x14ac:dyDescent="0.2">
      <c r="A6118"/>
      <c r="B6118"/>
      <c r="C6118"/>
      <c r="F6118"/>
    </row>
    <row r="6119" spans="1:6" ht="11.25" customHeight="1" x14ac:dyDescent="0.2">
      <c r="A6119"/>
      <c r="B6119"/>
      <c r="C6119"/>
      <c r="F6119"/>
    </row>
    <row r="6120" spans="1:6" ht="11.25" customHeight="1" x14ac:dyDescent="0.2">
      <c r="A6120"/>
      <c r="B6120"/>
      <c r="C6120"/>
      <c r="F6120"/>
    </row>
    <row r="6121" spans="1:6" ht="11.25" customHeight="1" x14ac:dyDescent="0.2">
      <c r="A6121"/>
      <c r="B6121"/>
      <c r="C6121"/>
      <c r="F6121"/>
    </row>
    <row r="6122" spans="1:6" ht="11.25" customHeight="1" x14ac:dyDescent="0.2">
      <c r="A6122"/>
      <c r="B6122"/>
      <c r="C6122"/>
      <c r="F6122"/>
    </row>
    <row r="6123" spans="1:6" ht="11.25" customHeight="1" x14ac:dyDescent="0.2">
      <c r="A6123"/>
      <c r="B6123"/>
      <c r="C6123"/>
      <c r="F6123"/>
    </row>
    <row r="6124" spans="1:6" ht="11.25" customHeight="1" x14ac:dyDescent="0.2">
      <c r="A6124"/>
      <c r="B6124"/>
      <c r="C6124"/>
      <c r="F6124"/>
    </row>
    <row r="6125" spans="1:6" ht="11.25" customHeight="1" x14ac:dyDescent="0.2">
      <c r="A6125"/>
      <c r="B6125"/>
      <c r="C6125"/>
      <c r="F6125"/>
    </row>
    <row r="6126" spans="1:6" ht="11.25" customHeight="1" x14ac:dyDescent="0.2">
      <c r="A6126"/>
      <c r="B6126"/>
      <c r="C6126"/>
      <c r="F6126"/>
    </row>
    <row r="6127" spans="1:6" ht="11.25" customHeight="1" x14ac:dyDescent="0.2">
      <c r="A6127"/>
      <c r="B6127"/>
      <c r="C6127"/>
      <c r="F6127"/>
    </row>
    <row r="6128" spans="1:6" ht="11.25" customHeight="1" x14ac:dyDescent="0.2">
      <c r="A6128"/>
      <c r="B6128"/>
      <c r="C6128"/>
      <c r="F6128"/>
    </row>
    <row r="6129" spans="1:6" ht="11.25" customHeight="1" x14ac:dyDescent="0.2">
      <c r="A6129"/>
      <c r="B6129"/>
      <c r="C6129"/>
      <c r="F6129"/>
    </row>
    <row r="6130" spans="1:6" ht="11.25" customHeight="1" x14ac:dyDescent="0.2">
      <c r="A6130"/>
      <c r="B6130"/>
      <c r="C6130"/>
      <c r="F6130"/>
    </row>
    <row r="6131" spans="1:6" ht="11.25" customHeight="1" x14ac:dyDescent="0.2">
      <c r="A6131"/>
      <c r="B6131"/>
      <c r="C6131"/>
      <c r="F6131"/>
    </row>
    <row r="6132" spans="1:6" ht="11.25" customHeight="1" x14ac:dyDescent="0.2">
      <c r="A6132"/>
      <c r="B6132"/>
      <c r="C6132"/>
      <c r="F6132"/>
    </row>
    <row r="6133" spans="1:6" ht="11.25" customHeight="1" x14ac:dyDescent="0.2">
      <c r="A6133"/>
      <c r="B6133"/>
      <c r="C6133"/>
      <c r="F6133"/>
    </row>
    <row r="6134" spans="1:6" ht="11.25" customHeight="1" x14ac:dyDescent="0.2">
      <c r="A6134"/>
      <c r="B6134"/>
      <c r="C6134"/>
      <c r="F6134"/>
    </row>
    <row r="6135" spans="1:6" ht="11.25" customHeight="1" x14ac:dyDescent="0.2">
      <c r="A6135"/>
      <c r="B6135"/>
      <c r="C6135"/>
      <c r="F6135"/>
    </row>
    <row r="6136" spans="1:6" ht="11.25" customHeight="1" x14ac:dyDescent="0.2">
      <c r="A6136"/>
      <c r="B6136"/>
      <c r="C6136"/>
      <c r="F6136"/>
    </row>
    <row r="6137" spans="1:6" ht="11.25" customHeight="1" x14ac:dyDescent="0.2">
      <c r="A6137"/>
      <c r="B6137"/>
      <c r="C6137"/>
      <c r="F6137"/>
    </row>
    <row r="6138" spans="1:6" ht="11.25" customHeight="1" x14ac:dyDescent="0.2">
      <c r="A6138"/>
      <c r="B6138"/>
      <c r="C6138"/>
      <c r="F6138"/>
    </row>
    <row r="6139" spans="1:6" ht="11.25" customHeight="1" x14ac:dyDescent="0.2">
      <c r="A6139"/>
      <c r="B6139"/>
      <c r="C6139"/>
      <c r="F6139"/>
    </row>
    <row r="6140" spans="1:6" ht="11.25" customHeight="1" x14ac:dyDescent="0.2">
      <c r="A6140"/>
      <c r="B6140"/>
      <c r="C6140"/>
      <c r="F6140"/>
    </row>
    <row r="6141" spans="1:6" ht="11.25" customHeight="1" x14ac:dyDescent="0.2">
      <c r="A6141"/>
      <c r="B6141"/>
      <c r="C6141"/>
      <c r="F6141"/>
    </row>
    <row r="6142" spans="1:6" ht="11.25" customHeight="1" x14ac:dyDescent="0.2">
      <c r="A6142"/>
      <c r="B6142"/>
      <c r="C6142"/>
      <c r="F6142"/>
    </row>
    <row r="6143" spans="1:6" ht="11.25" customHeight="1" x14ac:dyDescent="0.2">
      <c r="A6143"/>
      <c r="B6143"/>
      <c r="C6143"/>
      <c r="F6143"/>
    </row>
    <row r="6144" spans="1:6" ht="11.25" customHeight="1" x14ac:dyDescent="0.2">
      <c r="A6144"/>
      <c r="B6144"/>
      <c r="C6144"/>
      <c r="F6144"/>
    </row>
    <row r="6145" spans="1:6" ht="11.25" customHeight="1" x14ac:dyDescent="0.2">
      <c r="A6145"/>
      <c r="B6145"/>
      <c r="C6145"/>
      <c r="F6145"/>
    </row>
    <row r="6146" spans="1:6" ht="11.25" customHeight="1" x14ac:dyDescent="0.2">
      <c r="A6146"/>
      <c r="B6146"/>
      <c r="C6146"/>
      <c r="F6146"/>
    </row>
    <row r="6147" spans="1:6" ht="11.25" customHeight="1" x14ac:dyDescent="0.2">
      <c r="A6147"/>
      <c r="B6147"/>
      <c r="C6147"/>
      <c r="F6147"/>
    </row>
    <row r="6148" spans="1:6" ht="11.25" customHeight="1" x14ac:dyDescent="0.2">
      <c r="A6148"/>
      <c r="B6148"/>
      <c r="C6148"/>
      <c r="F6148"/>
    </row>
    <row r="6149" spans="1:6" ht="11.25" customHeight="1" x14ac:dyDescent="0.2">
      <c r="A6149"/>
      <c r="B6149"/>
      <c r="C6149"/>
      <c r="F6149"/>
    </row>
    <row r="6150" spans="1:6" ht="11.25" customHeight="1" x14ac:dyDescent="0.2">
      <c r="A6150"/>
      <c r="B6150"/>
      <c r="C6150"/>
      <c r="F6150"/>
    </row>
    <row r="6151" spans="1:6" ht="11.25" customHeight="1" x14ac:dyDescent="0.2">
      <c r="A6151"/>
      <c r="B6151"/>
      <c r="C6151"/>
      <c r="F6151"/>
    </row>
    <row r="6152" spans="1:6" ht="11.25" customHeight="1" x14ac:dyDescent="0.2">
      <c r="A6152"/>
      <c r="B6152"/>
      <c r="C6152"/>
      <c r="F6152"/>
    </row>
    <row r="6153" spans="1:6" ht="11.25" customHeight="1" x14ac:dyDescent="0.2">
      <c r="A6153"/>
      <c r="B6153"/>
      <c r="C6153"/>
      <c r="F6153"/>
    </row>
    <row r="6154" spans="1:6" ht="11.25" customHeight="1" x14ac:dyDescent="0.2">
      <c r="A6154"/>
      <c r="B6154"/>
      <c r="C6154"/>
      <c r="F6154"/>
    </row>
    <row r="6155" spans="1:6" ht="11.25" customHeight="1" x14ac:dyDescent="0.2">
      <c r="A6155"/>
      <c r="B6155"/>
      <c r="C6155"/>
      <c r="F6155"/>
    </row>
    <row r="6156" spans="1:6" ht="11.25" customHeight="1" x14ac:dyDescent="0.2">
      <c r="A6156"/>
      <c r="B6156"/>
      <c r="C6156"/>
      <c r="F6156"/>
    </row>
    <row r="6157" spans="1:6" ht="11.25" customHeight="1" x14ac:dyDescent="0.2">
      <c r="A6157"/>
      <c r="B6157"/>
      <c r="C6157"/>
      <c r="F6157"/>
    </row>
    <row r="6158" spans="1:6" ht="11.25" customHeight="1" x14ac:dyDescent="0.2">
      <c r="A6158"/>
      <c r="B6158"/>
      <c r="C6158"/>
      <c r="F6158"/>
    </row>
    <row r="6159" spans="1:6" ht="11.25" customHeight="1" x14ac:dyDescent="0.2">
      <c r="A6159"/>
      <c r="B6159"/>
      <c r="C6159"/>
      <c r="F6159"/>
    </row>
    <row r="6160" spans="1:6" ht="11.25" customHeight="1" x14ac:dyDescent="0.2">
      <c r="A6160"/>
      <c r="B6160"/>
      <c r="C6160"/>
      <c r="F6160"/>
    </row>
    <row r="6161" spans="1:6" ht="11.25" customHeight="1" x14ac:dyDescent="0.2">
      <c r="A6161"/>
      <c r="B6161"/>
      <c r="C6161"/>
      <c r="F6161"/>
    </row>
    <row r="6162" spans="1:6" ht="11.25" customHeight="1" x14ac:dyDescent="0.2">
      <c r="A6162"/>
      <c r="B6162"/>
      <c r="C6162"/>
      <c r="F6162"/>
    </row>
    <row r="6163" spans="1:6" ht="11.25" customHeight="1" x14ac:dyDescent="0.2">
      <c r="A6163"/>
      <c r="B6163"/>
      <c r="C6163"/>
      <c r="F6163"/>
    </row>
    <row r="6164" spans="1:6" ht="11.25" customHeight="1" x14ac:dyDescent="0.2">
      <c r="A6164"/>
      <c r="B6164"/>
      <c r="C6164"/>
      <c r="F6164"/>
    </row>
    <row r="6165" spans="1:6" ht="11.25" customHeight="1" x14ac:dyDescent="0.2">
      <c r="A6165"/>
      <c r="B6165"/>
      <c r="C6165"/>
      <c r="F6165"/>
    </row>
    <row r="6166" spans="1:6" ht="11.25" customHeight="1" x14ac:dyDescent="0.2">
      <c r="A6166"/>
      <c r="B6166"/>
      <c r="C6166"/>
      <c r="F6166"/>
    </row>
    <row r="6167" spans="1:6" ht="11.25" customHeight="1" x14ac:dyDescent="0.2">
      <c r="A6167"/>
      <c r="B6167"/>
      <c r="C6167"/>
      <c r="F6167"/>
    </row>
    <row r="6168" spans="1:6" ht="11.25" customHeight="1" x14ac:dyDescent="0.2">
      <c r="A6168"/>
      <c r="B6168"/>
      <c r="C6168"/>
      <c r="F6168"/>
    </row>
    <row r="6169" spans="1:6" ht="11.25" customHeight="1" x14ac:dyDescent="0.2">
      <c r="A6169"/>
      <c r="B6169"/>
      <c r="C6169"/>
      <c r="F6169"/>
    </row>
    <row r="6170" spans="1:6" ht="11.25" customHeight="1" x14ac:dyDescent="0.2">
      <c r="A6170"/>
      <c r="B6170"/>
      <c r="C6170"/>
      <c r="F6170"/>
    </row>
    <row r="6171" spans="1:6" ht="11.25" customHeight="1" x14ac:dyDescent="0.2">
      <c r="A6171"/>
      <c r="B6171"/>
      <c r="C6171"/>
      <c r="F6171"/>
    </row>
    <row r="6172" spans="1:6" ht="11.25" customHeight="1" x14ac:dyDescent="0.2">
      <c r="A6172"/>
      <c r="B6172"/>
      <c r="C6172"/>
      <c r="F6172"/>
    </row>
    <row r="6173" spans="1:6" ht="11.25" customHeight="1" x14ac:dyDescent="0.2">
      <c r="A6173"/>
      <c r="B6173"/>
      <c r="C6173"/>
      <c r="F6173"/>
    </row>
    <row r="6174" spans="1:6" ht="11.25" customHeight="1" x14ac:dyDescent="0.2">
      <c r="A6174"/>
      <c r="B6174"/>
      <c r="C6174"/>
      <c r="F6174"/>
    </row>
    <row r="6175" spans="1:6" ht="11.25" customHeight="1" x14ac:dyDescent="0.2">
      <c r="A6175"/>
      <c r="B6175"/>
      <c r="C6175"/>
      <c r="F6175"/>
    </row>
    <row r="6176" spans="1:6" ht="11.25" customHeight="1" x14ac:dyDescent="0.2">
      <c r="A6176"/>
      <c r="B6176"/>
      <c r="C6176"/>
      <c r="F6176"/>
    </row>
    <row r="6177" spans="1:6" ht="11.25" customHeight="1" x14ac:dyDescent="0.2">
      <c r="A6177"/>
      <c r="B6177"/>
      <c r="C6177"/>
      <c r="F6177"/>
    </row>
    <row r="6178" spans="1:6" ht="11.25" customHeight="1" x14ac:dyDescent="0.2">
      <c r="A6178"/>
      <c r="B6178"/>
      <c r="C6178"/>
      <c r="F6178"/>
    </row>
    <row r="6179" spans="1:6" ht="11.25" customHeight="1" x14ac:dyDescent="0.2">
      <c r="A6179"/>
      <c r="B6179"/>
      <c r="C6179"/>
      <c r="F6179"/>
    </row>
    <row r="6180" spans="1:6" ht="11.25" customHeight="1" x14ac:dyDescent="0.2">
      <c r="A6180"/>
      <c r="B6180"/>
      <c r="C6180"/>
      <c r="F6180"/>
    </row>
    <row r="6181" spans="1:6" ht="11.25" customHeight="1" x14ac:dyDescent="0.2">
      <c r="A6181"/>
      <c r="B6181"/>
      <c r="C6181"/>
      <c r="F6181"/>
    </row>
    <row r="6182" spans="1:6" ht="11.25" customHeight="1" x14ac:dyDescent="0.2">
      <c r="A6182"/>
      <c r="B6182"/>
      <c r="C6182"/>
      <c r="F6182"/>
    </row>
    <row r="6183" spans="1:6" ht="11.25" customHeight="1" x14ac:dyDescent="0.2">
      <c r="A6183"/>
      <c r="B6183"/>
      <c r="C6183"/>
      <c r="F6183"/>
    </row>
    <row r="6184" spans="1:6" ht="11.25" customHeight="1" x14ac:dyDescent="0.2">
      <c r="A6184"/>
      <c r="B6184"/>
      <c r="C6184"/>
      <c r="F6184"/>
    </row>
    <row r="6185" spans="1:6" ht="11.25" customHeight="1" x14ac:dyDescent="0.2">
      <c r="A6185"/>
      <c r="B6185"/>
      <c r="C6185"/>
      <c r="F6185"/>
    </row>
    <row r="6186" spans="1:6" ht="11.25" customHeight="1" x14ac:dyDescent="0.2">
      <c r="A6186"/>
      <c r="B6186"/>
      <c r="C6186"/>
      <c r="F6186"/>
    </row>
    <row r="6187" spans="1:6" ht="11.25" customHeight="1" x14ac:dyDescent="0.2">
      <c r="A6187"/>
      <c r="B6187"/>
      <c r="C6187"/>
      <c r="F6187"/>
    </row>
    <row r="6188" spans="1:6" ht="11.25" customHeight="1" x14ac:dyDescent="0.2">
      <c r="A6188"/>
      <c r="B6188"/>
      <c r="C6188"/>
      <c r="F6188"/>
    </row>
    <row r="6189" spans="1:6" ht="11.25" customHeight="1" x14ac:dyDescent="0.2">
      <c r="A6189"/>
      <c r="B6189"/>
      <c r="C6189"/>
      <c r="F6189"/>
    </row>
    <row r="6190" spans="1:6" ht="11.25" customHeight="1" x14ac:dyDescent="0.2">
      <c r="A6190"/>
      <c r="B6190"/>
      <c r="C6190"/>
      <c r="F6190"/>
    </row>
    <row r="6191" spans="1:6" ht="11.25" customHeight="1" x14ac:dyDescent="0.2">
      <c r="A6191"/>
      <c r="B6191"/>
      <c r="C6191"/>
      <c r="F6191"/>
    </row>
    <row r="6192" spans="1:6" ht="11.25" customHeight="1" x14ac:dyDescent="0.2">
      <c r="A6192"/>
      <c r="B6192"/>
      <c r="C6192"/>
      <c r="F6192"/>
    </row>
    <row r="6193" spans="1:6" ht="11.25" customHeight="1" x14ac:dyDescent="0.2">
      <c r="A6193"/>
      <c r="B6193"/>
      <c r="C6193"/>
      <c r="F6193"/>
    </row>
    <row r="6194" spans="1:6" ht="11.25" customHeight="1" x14ac:dyDescent="0.2">
      <c r="A6194"/>
      <c r="B6194"/>
      <c r="C6194"/>
      <c r="F6194"/>
    </row>
    <row r="6195" spans="1:6" ht="11.25" customHeight="1" x14ac:dyDescent="0.2">
      <c r="A6195"/>
      <c r="B6195"/>
      <c r="C6195"/>
      <c r="F6195"/>
    </row>
    <row r="6196" spans="1:6" ht="11.25" customHeight="1" x14ac:dyDescent="0.2">
      <c r="A6196"/>
      <c r="B6196"/>
      <c r="C6196"/>
      <c r="F6196"/>
    </row>
    <row r="6197" spans="1:6" ht="11.25" customHeight="1" x14ac:dyDescent="0.2">
      <c r="A6197"/>
      <c r="B6197"/>
      <c r="C6197"/>
      <c r="F6197"/>
    </row>
    <row r="6198" spans="1:6" ht="11.25" customHeight="1" x14ac:dyDescent="0.2">
      <c r="A6198"/>
      <c r="B6198"/>
      <c r="C6198"/>
      <c r="F6198"/>
    </row>
    <row r="6199" spans="1:6" ht="11.25" customHeight="1" x14ac:dyDescent="0.2">
      <c r="A6199"/>
      <c r="B6199"/>
      <c r="C6199"/>
      <c r="F6199"/>
    </row>
    <row r="6200" spans="1:6" ht="11.25" customHeight="1" x14ac:dyDescent="0.2">
      <c r="A6200"/>
      <c r="B6200"/>
      <c r="C6200"/>
      <c r="F6200"/>
    </row>
    <row r="6201" spans="1:6" ht="11.25" customHeight="1" x14ac:dyDescent="0.2">
      <c r="A6201"/>
      <c r="B6201"/>
      <c r="C6201"/>
      <c r="F6201"/>
    </row>
    <row r="6202" spans="1:6" ht="11.25" customHeight="1" x14ac:dyDescent="0.2">
      <c r="A6202"/>
      <c r="B6202"/>
      <c r="C6202"/>
      <c r="F6202"/>
    </row>
    <row r="6203" spans="1:6" ht="11.25" customHeight="1" x14ac:dyDescent="0.2">
      <c r="A6203"/>
      <c r="B6203"/>
      <c r="C6203"/>
      <c r="F6203"/>
    </row>
    <row r="6204" spans="1:6" ht="11.25" customHeight="1" x14ac:dyDescent="0.2">
      <c r="A6204"/>
      <c r="B6204"/>
      <c r="C6204"/>
      <c r="F6204"/>
    </row>
    <row r="6205" spans="1:6" ht="11.25" customHeight="1" x14ac:dyDescent="0.2">
      <c r="A6205"/>
      <c r="B6205"/>
      <c r="C6205"/>
      <c r="F6205"/>
    </row>
    <row r="6206" spans="1:6" ht="11.25" customHeight="1" x14ac:dyDescent="0.2">
      <c r="A6206"/>
      <c r="B6206"/>
      <c r="C6206"/>
      <c r="F6206"/>
    </row>
    <row r="6207" spans="1:6" ht="11.25" customHeight="1" x14ac:dyDescent="0.2">
      <c r="A6207"/>
      <c r="B6207"/>
      <c r="C6207"/>
      <c r="F6207"/>
    </row>
    <row r="6208" spans="1:6" ht="11.25" customHeight="1" x14ac:dyDescent="0.2">
      <c r="A6208"/>
      <c r="B6208"/>
      <c r="C6208"/>
      <c r="F6208"/>
    </row>
    <row r="6209" spans="1:6" ht="11.25" customHeight="1" x14ac:dyDescent="0.2">
      <c r="A6209"/>
      <c r="B6209"/>
      <c r="C6209"/>
      <c r="F6209"/>
    </row>
    <row r="6210" spans="1:6" ht="11.25" customHeight="1" x14ac:dyDescent="0.2">
      <c r="A6210"/>
      <c r="B6210"/>
      <c r="C6210"/>
      <c r="F6210"/>
    </row>
    <row r="6211" spans="1:6" ht="11.25" customHeight="1" x14ac:dyDescent="0.2">
      <c r="A6211"/>
      <c r="B6211"/>
      <c r="C6211"/>
      <c r="F6211"/>
    </row>
    <row r="6212" spans="1:6" ht="11.25" customHeight="1" x14ac:dyDescent="0.2">
      <c r="A6212"/>
      <c r="B6212"/>
      <c r="C6212"/>
      <c r="F6212"/>
    </row>
    <row r="6213" spans="1:6" ht="11.25" customHeight="1" x14ac:dyDescent="0.2">
      <c r="A6213"/>
      <c r="B6213"/>
      <c r="C6213"/>
      <c r="F6213"/>
    </row>
    <row r="6214" spans="1:6" ht="11.25" customHeight="1" x14ac:dyDescent="0.2">
      <c r="A6214"/>
      <c r="B6214"/>
      <c r="C6214"/>
      <c r="F6214"/>
    </row>
    <row r="6215" spans="1:6" ht="11.25" customHeight="1" x14ac:dyDescent="0.2">
      <c r="A6215"/>
      <c r="B6215"/>
      <c r="C6215"/>
      <c r="F6215"/>
    </row>
    <row r="6216" spans="1:6" ht="11.25" customHeight="1" x14ac:dyDescent="0.2">
      <c r="A6216"/>
      <c r="B6216"/>
      <c r="C6216"/>
      <c r="F6216"/>
    </row>
    <row r="6217" spans="1:6" ht="11.25" customHeight="1" x14ac:dyDescent="0.2">
      <c r="A6217"/>
      <c r="B6217"/>
      <c r="C6217"/>
      <c r="F6217"/>
    </row>
    <row r="6218" spans="1:6" ht="11.25" customHeight="1" x14ac:dyDescent="0.2">
      <c r="A6218"/>
      <c r="B6218"/>
      <c r="C6218"/>
      <c r="F6218"/>
    </row>
    <row r="6219" spans="1:6" ht="11.25" customHeight="1" x14ac:dyDescent="0.2">
      <c r="A6219"/>
      <c r="B6219"/>
      <c r="C6219"/>
      <c r="F6219"/>
    </row>
    <row r="6220" spans="1:6" ht="11.25" customHeight="1" x14ac:dyDescent="0.2">
      <c r="A6220"/>
      <c r="B6220"/>
      <c r="C6220"/>
      <c r="F6220"/>
    </row>
    <row r="6221" spans="1:6" ht="11.25" customHeight="1" x14ac:dyDescent="0.2">
      <c r="A6221"/>
      <c r="B6221"/>
      <c r="C6221"/>
      <c r="F6221"/>
    </row>
    <row r="6222" spans="1:6" ht="11.25" customHeight="1" x14ac:dyDescent="0.2">
      <c r="A6222"/>
      <c r="B6222"/>
      <c r="C6222"/>
      <c r="F6222"/>
    </row>
    <row r="6223" spans="1:6" ht="11.25" customHeight="1" x14ac:dyDescent="0.2">
      <c r="A6223"/>
      <c r="B6223"/>
      <c r="C6223"/>
      <c r="F6223"/>
    </row>
    <row r="6224" spans="1:6" ht="11.25" customHeight="1" x14ac:dyDescent="0.2">
      <c r="A6224"/>
      <c r="B6224"/>
      <c r="C6224"/>
      <c r="F6224"/>
    </row>
    <row r="6225" spans="1:6" ht="11.25" customHeight="1" x14ac:dyDescent="0.2">
      <c r="A6225"/>
      <c r="B6225"/>
      <c r="C6225"/>
      <c r="F6225"/>
    </row>
    <row r="6226" spans="1:6" ht="11.25" customHeight="1" x14ac:dyDescent="0.2">
      <c r="A6226"/>
      <c r="B6226"/>
      <c r="C6226"/>
      <c r="F6226"/>
    </row>
    <row r="6227" spans="1:6" ht="11.25" customHeight="1" x14ac:dyDescent="0.2">
      <c r="A6227"/>
      <c r="B6227"/>
      <c r="C6227"/>
      <c r="F6227"/>
    </row>
    <row r="6228" spans="1:6" ht="11.25" customHeight="1" x14ac:dyDescent="0.2">
      <c r="A6228"/>
      <c r="B6228"/>
      <c r="C6228"/>
      <c r="F6228"/>
    </row>
    <row r="6229" spans="1:6" ht="11.25" customHeight="1" x14ac:dyDescent="0.2">
      <c r="A6229"/>
      <c r="B6229"/>
      <c r="C6229"/>
      <c r="F6229"/>
    </row>
    <row r="6230" spans="1:6" ht="11.25" customHeight="1" x14ac:dyDescent="0.2">
      <c r="A6230"/>
      <c r="B6230"/>
      <c r="C6230"/>
      <c r="F6230"/>
    </row>
    <row r="6231" spans="1:6" ht="11.25" customHeight="1" x14ac:dyDescent="0.2">
      <c r="A6231"/>
      <c r="B6231"/>
      <c r="C6231"/>
      <c r="F6231"/>
    </row>
    <row r="6232" spans="1:6" ht="11.25" customHeight="1" x14ac:dyDescent="0.2">
      <c r="A6232"/>
      <c r="B6232"/>
      <c r="C6232"/>
      <c r="F6232"/>
    </row>
    <row r="6233" spans="1:6" ht="11.25" customHeight="1" x14ac:dyDescent="0.2">
      <c r="A6233"/>
      <c r="B6233"/>
      <c r="C6233"/>
      <c r="F6233"/>
    </row>
    <row r="6234" spans="1:6" ht="11.25" customHeight="1" x14ac:dyDescent="0.2">
      <c r="A6234"/>
      <c r="B6234"/>
      <c r="C6234"/>
      <c r="F6234"/>
    </row>
    <row r="6235" spans="1:6" ht="11.25" customHeight="1" x14ac:dyDescent="0.2">
      <c r="A6235"/>
      <c r="B6235"/>
      <c r="C6235"/>
      <c r="F6235"/>
    </row>
    <row r="6236" spans="1:6" ht="11.25" customHeight="1" x14ac:dyDescent="0.2">
      <c r="A6236"/>
      <c r="B6236"/>
      <c r="C6236"/>
      <c r="F6236"/>
    </row>
    <row r="6237" spans="1:6" ht="11.25" customHeight="1" x14ac:dyDescent="0.2">
      <c r="A6237"/>
      <c r="B6237"/>
      <c r="C6237"/>
      <c r="F6237"/>
    </row>
    <row r="6238" spans="1:6" ht="11.25" customHeight="1" x14ac:dyDescent="0.2">
      <c r="A6238"/>
      <c r="B6238"/>
      <c r="C6238"/>
      <c r="F6238"/>
    </row>
    <row r="6239" spans="1:6" ht="11.25" customHeight="1" x14ac:dyDescent="0.2">
      <c r="A6239"/>
      <c r="B6239"/>
      <c r="C6239"/>
      <c r="F6239"/>
    </row>
    <row r="6240" spans="1:6" ht="11.25" customHeight="1" x14ac:dyDescent="0.2">
      <c r="A6240"/>
      <c r="B6240"/>
      <c r="C6240"/>
      <c r="F6240"/>
    </row>
    <row r="6241" spans="1:6" ht="11.25" customHeight="1" x14ac:dyDescent="0.2">
      <c r="A6241"/>
      <c r="B6241"/>
      <c r="C6241"/>
      <c r="F6241"/>
    </row>
    <row r="6242" spans="1:6" ht="11.25" customHeight="1" x14ac:dyDescent="0.2">
      <c r="A6242"/>
      <c r="B6242"/>
      <c r="C6242"/>
      <c r="F6242"/>
    </row>
    <row r="6243" spans="1:6" ht="11.25" customHeight="1" x14ac:dyDescent="0.2">
      <c r="A6243"/>
      <c r="B6243"/>
      <c r="C6243"/>
      <c r="F6243"/>
    </row>
    <row r="6244" spans="1:6" ht="11.25" customHeight="1" x14ac:dyDescent="0.2">
      <c r="A6244"/>
      <c r="B6244"/>
      <c r="C6244"/>
      <c r="F6244"/>
    </row>
    <row r="6245" spans="1:6" ht="11.25" customHeight="1" x14ac:dyDescent="0.2">
      <c r="A6245"/>
      <c r="B6245"/>
      <c r="C6245"/>
      <c r="F6245"/>
    </row>
    <row r="6246" spans="1:6" ht="11.25" customHeight="1" x14ac:dyDescent="0.2">
      <c r="A6246"/>
      <c r="B6246"/>
      <c r="C6246"/>
      <c r="F6246"/>
    </row>
    <row r="6247" spans="1:6" ht="11.25" customHeight="1" x14ac:dyDescent="0.2">
      <c r="A6247"/>
      <c r="B6247"/>
      <c r="C6247"/>
      <c r="F6247"/>
    </row>
    <row r="6248" spans="1:6" ht="11.25" customHeight="1" x14ac:dyDescent="0.2">
      <c r="A6248"/>
      <c r="B6248"/>
      <c r="C6248"/>
      <c r="F6248"/>
    </row>
    <row r="6249" spans="1:6" ht="11.25" customHeight="1" x14ac:dyDescent="0.2">
      <c r="A6249"/>
      <c r="B6249"/>
      <c r="C6249"/>
      <c r="F6249"/>
    </row>
    <row r="6250" spans="1:6" ht="11.25" customHeight="1" x14ac:dyDescent="0.2">
      <c r="A6250"/>
      <c r="B6250"/>
      <c r="C6250"/>
      <c r="F6250"/>
    </row>
    <row r="6251" spans="1:6" ht="11.25" customHeight="1" x14ac:dyDescent="0.2">
      <c r="A6251"/>
      <c r="B6251"/>
      <c r="C6251"/>
      <c r="F6251"/>
    </row>
    <row r="6252" spans="1:6" ht="11.25" customHeight="1" x14ac:dyDescent="0.2">
      <c r="A6252"/>
      <c r="B6252"/>
      <c r="C6252"/>
      <c r="F6252"/>
    </row>
    <row r="6253" spans="1:6" ht="11.25" customHeight="1" x14ac:dyDescent="0.2">
      <c r="A6253"/>
      <c r="B6253"/>
      <c r="C6253"/>
      <c r="F6253"/>
    </row>
    <row r="6254" spans="1:6" ht="11.25" customHeight="1" x14ac:dyDescent="0.2">
      <c r="A6254"/>
      <c r="B6254"/>
      <c r="C6254"/>
      <c r="F6254"/>
    </row>
    <row r="6255" spans="1:6" ht="11.25" customHeight="1" x14ac:dyDescent="0.2">
      <c r="A6255"/>
      <c r="B6255"/>
      <c r="C6255"/>
      <c r="F6255"/>
    </row>
    <row r="6256" spans="1:6" ht="11.25" customHeight="1" x14ac:dyDescent="0.2">
      <c r="A6256"/>
      <c r="B6256"/>
      <c r="C6256"/>
      <c r="F6256"/>
    </row>
    <row r="6257" spans="1:6" ht="11.25" customHeight="1" x14ac:dyDescent="0.2">
      <c r="A6257"/>
      <c r="B6257"/>
      <c r="C6257"/>
      <c r="F6257"/>
    </row>
    <row r="6258" spans="1:6" ht="11.25" customHeight="1" x14ac:dyDescent="0.2">
      <c r="A6258"/>
      <c r="B6258"/>
      <c r="C6258"/>
      <c r="F6258"/>
    </row>
    <row r="6259" spans="1:6" ht="11.25" customHeight="1" x14ac:dyDescent="0.2">
      <c r="A6259"/>
      <c r="B6259"/>
      <c r="C6259"/>
      <c r="F6259"/>
    </row>
    <row r="6260" spans="1:6" ht="11.25" customHeight="1" x14ac:dyDescent="0.2">
      <c r="A6260"/>
      <c r="B6260"/>
      <c r="C6260"/>
      <c r="F6260"/>
    </row>
    <row r="6261" spans="1:6" ht="11.25" customHeight="1" x14ac:dyDescent="0.2">
      <c r="A6261"/>
      <c r="B6261"/>
      <c r="C6261"/>
      <c r="F6261"/>
    </row>
    <row r="6262" spans="1:6" ht="11.25" customHeight="1" x14ac:dyDescent="0.2">
      <c r="A6262"/>
      <c r="B6262"/>
      <c r="C6262"/>
      <c r="F6262"/>
    </row>
    <row r="6263" spans="1:6" ht="11.25" customHeight="1" x14ac:dyDescent="0.2">
      <c r="A6263"/>
      <c r="B6263"/>
      <c r="C6263"/>
      <c r="F6263"/>
    </row>
    <row r="6264" spans="1:6" ht="11.25" customHeight="1" x14ac:dyDescent="0.2">
      <c r="A6264"/>
      <c r="B6264"/>
      <c r="C6264"/>
      <c r="F6264"/>
    </row>
    <row r="6265" spans="1:6" ht="11.25" customHeight="1" x14ac:dyDescent="0.2">
      <c r="A6265"/>
      <c r="B6265"/>
      <c r="C6265"/>
      <c r="F6265"/>
    </row>
    <row r="6266" spans="1:6" ht="11.25" customHeight="1" x14ac:dyDescent="0.2">
      <c r="A6266"/>
      <c r="B6266"/>
      <c r="C6266"/>
      <c r="F6266"/>
    </row>
    <row r="6267" spans="1:6" ht="11.25" customHeight="1" x14ac:dyDescent="0.2">
      <c r="A6267"/>
      <c r="B6267"/>
      <c r="C6267"/>
      <c r="F6267"/>
    </row>
    <row r="6268" spans="1:6" ht="11.25" customHeight="1" x14ac:dyDescent="0.2">
      <c r="A6268"/>
      <c r="B6268"/>
      <c r="C6268"/>
      <c r="F6268"/>
    </row>
    <row r="6269" spans="1:6" ht="11.25" customHeight="1" x14ac:dyDescent="0.2">
      <c r="A6269"/>
      <c r="B6269"/>
      <c r="C6269"/>
      <c r="F6269"/>
    </row>
    <row r="6270" spans="1:6" ht="11.25" customHeight="1" x14ac:dyDescent="0.2">
      <c r="A6270"/>
      <c r="B6270"/>
      <c r="C6270"/>
      <c r="F6270"/>
    </row>
    <row r="6271" spans="1:6" ht="11.25" customHeight="1" x14ac:dyDescent="0.2">
      <c r="A6271"/>
      <c r="B6271"/>
      <c r="C6271"/>
      <c r="F6271"/>
    </row>
    <row r="6272" spans="1:6" ht="11.25" customHeight="1" x14ac:dyDescent="0.2">
      <c r="A6272"/>
      <c r="B6272"/>
      <c r="C6272"/>
      <c r="F6272"/>
    </row>
    <row r="6273" spans="1:6" ht="11.25" customHeight="1" x14ac:dyDescent="0.2">
      <c r="A6273"/>
      <c r="B6273"/>
      <c r="C6273"/>
      <c r="F6273"/>
    </row>
    <row r="6274" spans="1:6" ht="11.25" customHeight="1" x14ac:dyDescent="0.2">
      <c r="A6274"/>
      <c r="B6274"/>
      <c r="C6274"/>
      <c r="F6274"/>
    </row>
    <row r="6275" spans="1:6" ht="11.25" customHeight="1" x14ac:dyDescent="0.2">
      <c r="A6275"/>
      <c r="B6275"/>
      <c r="C6275"/>
      <c r="F6275"/>
    </row>
    <row r="6276" spans="1:6" ht="11.25" customHeight="1" x14ac:dyDescent="0.2">
      <c r="A6276"/>
      <c r="B6276"/>
      <c r="C6276"/>
      <c r="F6276"/>
    </row>
    <row r="6277" spans="1:6" ht="11.25" customHeight="1" x14ac:dyDescent="0.2">
      <c r="A6277"/>
      <c r="B6277"/>
      <c r="C6277"/>
      <c r="F6277"/>
    </row>
    <row r="6278" spans="1:6" ht="11.25" customHeight="1" x14ac:dyDescent="0.2">
      <c r="A6278"/>
      <c r="B6278"/>
      <c r="C6278"/>
      <c r="F6278"/>
    </row>
    <row r="6279" spans="1:6" ht="11.25" customHeight="1" x14ac:dyDescent="0.2">
      <c r="A6279"/>
      <c r="B6279"/>
      <c r="C6279"/>
      <c r="F6279"/>
    </row>
    <row r="6280" spans="1:6" ht="11.25" customHeight="1" x14ac:dyDescent="0.2">
      <c r="A6280"/>
      <c r="B6280"/>
      <c r="C6280"/>
      <c r="F6280"/>
    </row>
    <row r="6281" spans="1:6" ht="11.25" customHeight="1" x14ac:dyDescent="0.2">
      <c r="A6281"/>
      <c r="B6281"/>
      <c r="C6281"/>
      <c r="F6281"/>
    </row>
    <row r="6282" spans="1:6" ht="11.25" customHeight="1" x14ac:dyDescent="0.2">
      <c r="A6282"/>
      <c r="B6282"/>
      <c r="C6282"/>
      <c r="F6282"/>
    </row>
    <row r="6283" spans="1:6" ht="11.25" customHeight="1" x14ac:dyDescent="0.2">
      <c r="A6283"/>
      <c r="B6283"/>
      <c r="C6283"/>
      <c r="F6283"/>
    </row>
    <row r="6284" spans="1:6" ht="11.25" customHeight="1" x14ac:dyDescent="0.2">
      <c r="A6284"/>
      <c r="B6284"/>
      <c r="C6284"/>
      <c r="F6284"/>
    </row>
    <row r="6285" spans="1:6" ht="11.25" customHeight="1" x14ac:dyDescent="0.2">
      <c r="A6285"/>
      <c r="B6285"/>
      <c r="C6285"/>
      <c r="F6285"/>
    </row>
    <row r="6286" spans="1:6" ht="11.25" customHeight="1" x14ac:dyDescent="0.2">
      <c r="A6286"/>
      <c r="B6286"/>
      <c r="C6286"/>
      <c r="F6286"/>
    </row>
    <row r="6287" spans="1:6" ht="11.25" customHeight="1" x14ac:dyDescent="0.2">
      <c r="A6287"/>
      <c r="B6287"/>
      <c r="C6287"/>
      <c r="F6287"/>
    </row>
    <row r="6288" spans="1:6" ht="11.25" customHeight="1" x14ac:dyDescent="0.2">
      <c r="A6288"/>
      <c r="B6288"/>
      <c r="C6288"/>
      <c r="F6288"/>
    </row>
    <row r="6289" spans="1:6" ht="11.25" customHeight="1" x14ac:dyDescent="0.2">
      <c r="A6289"/>
      <c r="B6289"/>
      <c r="C6289"/>
      <c r="F6289"/>
    </row>
    <row r="6290" spans="1:6" ht="11.25" customHeight="1" x14ac:dyDescent="0.2">
      <c r="A6290"/>
      <c r="B6290"/>
      <c r="C6290"/>
      <c r="F6290"/>
    </row>
    <row r="6291" spans="1:6" ht="11.25" customHeight="1" x14ac:dyDescent="0.2">
      <c r="A6291"/>
      <c r="B6291"/>
      <c r="C6291"/>
      <c r="F6291"/>
    </row>
    <row r="6292" spans="1:6" ht="11.25" customHeight="1" x14ac:dyDescent="0.2">
      <c r="A6292"/>
      <c r="B6292"/>
      <c r="C6292"/>
      <c r="F6292"/>
    </row>
    <row r="6293" spans="1:6" ht="11.25" customHeight="1" x14ac:dyDescent="0.2">
      <c r="A6293"/>
      <c r="B6293"/>
      <c r="C6293"/>
      <c r="F6293"/>
    </row>
    <row r="6294" spans="1:6" ht="11.25" customHeight="1" x14ac:dyDescent="0.2">
      <c r="A6294"/>
      <c r="B6294"/>
      <c r="C6294"/>
      <c r="F6294"/>
    </row>
    <row r="6295" spans="1:6" ht="11.25" customHeight="1" x14ac:dyDescent="0.2">
      <c r="A6295"/>
      <c r="B6295"/>
      <c r="C6295"/>
      <c r="F6295"/>
    </row>
    <row r="6296" spans="1:6" ht="11.25" customHeight="1" x14ac:dyDescent="0.2">
      <c r="A6296"/>
      <c r="B6296"/>
      <c r="C6296"/>
      <c r="F6296"/>
    </row>
    <row r="6297" spans="1:6" ht="11.25" customHeight="1" x14ac:dyDescent="0.2">
      <c r="A6297"/>
      <c r="B6297"/>
      <c r="C6297"/>
      <c r="F6297"/>
    </row>
    <row r="6298" spans="1:6" ht="11.25" customHeight="1" x14ac:dyDescent="0.2">
      <c r="A6298"/>
      <c r="B6298"/>
      <c r="C6298"/>
      <c r="F6298"/>
    </row>
    <row r="6299" spans="1:6" ht="11.25" customHeight="1" x14ac:dyDescent="0.2">
      <c r="A6299"/>
      <c r="B6299"/>
      <c r="C6299"/>
      <c r="F6299"/>
    </row>
    <row r="6300" spans="1:6" ht="11.25" customHeight="1" x14ac:dyDescent="0.2">
      <c r="A6300"/>
      <c r="B6300"/>
      <c r="C6300"/>
      <c r="F6300"/>
    </row>
    <row r="6301" spans="1:6" ht="11.25" customHeight="1" x14ac:dyDescent="0.2">
      <c r="A6301"/>
      <c r="B6301"/>
      <c r="C6301"/>
      <c r="F6301"/>
    </row>
    <row r="6302" spans="1:6" ht="11.25" customHeight="1" x14ac:dyDescent="0.2">
      <c r="A6302"/>
      <c r="B6302"/>
      <c r="C6302"/>
      <c r="F6302"/>
    </row>
    <row r="6303" spans="1:6" ht="11.25" customHeight="1" x14ac:dyDescent="0.2">
      <c r="A6303"/>
      <c r="B6303"/>
      <c r="C6303"/>
      <c r="F6303"/>
    </row>
    <row r="6304" spans="1:6" ht="11.25" customHeight="1" x14ac:dyDescent="0.2">
      <c r="A6304"/>
      <c r="B6304"/>
      <c r="C6304"/>
      <c r="F6304"/>
    </row>
    <row r="6305" spans="1:6" ht="11.25" customHeight="1" x14ac:dyDescent="0.2">
      <c r="A6305"/>
      <c r="B6305"/>
      <c r="C6305"/>
      <c r="F6305"/>
    </row>
    <row r="6306" spans="1:6" ht="11.25" customHeight="1" x14ac:dyDescent="0.2">
      <c r="A6306"/>
      <c r="B6306"/>
      <c r="C6306"/>
      <c r="F6306"/>
    </row>
    <row r="6307" spans="1:6" ht="11.25" customHeight="1" x14ac:dyDescent="0.2">
      <c r="A6307"/>
      <c r="B6307"/>
      <c r="C6307"/>
      <c r="F6307"/>
    </row>
    <row r="6308" spans="1:6" ht="11.25" customHeight="1" x14ac:dyDescent="0.2">
      <c r="A6308"/>
      <c r="B6308"/>
      <c r="C6308"/>
      <c r="F6308"/>
    </row>
    <row r="6309" spans="1:6" ht="11.25" customHeight="1" x14ac:dyDescent="0.2">
      <c r="A6309"/>
      <c r="B6309"/>
      <c r="C6309"/>
      <c r="F6309"/>
    </row>
    <row r="6310" spans="1:6" ht="11.25" customHeight="1" x14ac:dyDescent="0.2">
      <c r="A6310"/>
      <c r="B6310"/>
      <c r="C6310"/>
      <c r="F6310"/>
    </row>
    <row r="6311" spans="1:6" ht="11.25" customHeight="1" x14ac:dyDescent="0.2">
      <c r="A6311"/>
      <c r="B6311"/>
      <c r="C6311"/>
      <c r="F6311"/>
    </row>
    <row r="6312" spans="1:6" ht="11.25" customHeight="1" x14ac:dyDescent="0.2">
      <c r="A6312"/>
      <c r="B6312"/>
      <c r="C6312"/>
      <c r="F6312"/>
    </row>
    <row r="6313" spans="1:6" ht="11.25" customHeight="1" x14ac:dyDescent="0.2">
      <c r="A6313"/>
      <c r="B6313"/>
      <c r="C6313"/>
      <c r="F6313"/>
    </row>
    <row r="6314" spans="1:6" ht="11.25" customHeight="1" x14ac:dyDescent="0.2">
      <c r="A6314"/>
      <c r="B6314"/>
      <c r="C6314"/>
      <c r="F6314"/>
    </row>
    <row r="6315" spans="1:6" ht="11.25" customHeight="1" x14ac:dyDescent="0.2">
      <c r="A6315"/>
      <c r="B6315"/>
      <c r="C6315"/>
      <c r="F6315"/>
    </row>
    <row r="6316" spans="1:6" ht="11.25" customHeight="1" x14ac:dyDescent="0.2">
      <c r="A6316"/>
      <c r="B6316"/>
      <c r="C6316"/>
      <c r="F6316"/>
    </row>
    <row r="6317" spans="1:6" ht="11.25" customHeight="1" x14ac:dyDescent="0.2">
      <c r="A6317"/>
      <c r="B6317"/>
      <c r="C6317"/>
      <c r="F6317"/>
    </row>
    <row r="6318" spans="1:6" ht="11.25" customHeight="1" x14ac:dyDescent="0.2">
      <c r="A6318"/>
      <c r="B6318"/>
      <c r="C6318"/>
      <c r="F6318"/>
    </row>
    <row r="6319" spans="1:6" ht="11.25" customHeight="1" x14ac:dyDescent="0.2">
      <c r="A6319"/>
      <c r="B6319"/>
      <c r="C6319"/>
      <c r="F6319"/>
    </row>
    <row r="6320" spans="1:6" ht="11.25" customHeight="1" x14ac:dyDescent="0.2">
      <c r="A6320"/>
      <c r="B6320"/>
      <c r="C6320"/>
      <c r="F6320"/>
    </row>
    <row r="6321" spans="1:6" ht="11.25" customHeight="1" x14ac:dyDescent="0.2">
      <c r="A6321"/>
      <c r="B6321"/>
      <c r="C6321"/>
      <c r="F6321"/>
    </row>
    <row r="6322" spans="1:6" ht="11.25" customHeight="1" x14ac:dyDescent="0.2">
      <c r="A6322"/>
      <c r="B6322"/>
      <c r="C6322"/>
      <c r="F6322"/>
    </row>
    <row r="6323" spans="1:6" ht="11.25" customHeight="1" x14ac:dyDescent="0.2">
      <c r="A6323"/>
      <c r="B6323"/>
      <c r="C6323"/>
      <c r="F6323"/>
    </row>
    <row r="6324" spans="1:6" ht="11.25" customHeight="1" x14ac:dyDescent="0.2">
      <c r="A6324"/>
      <c r="B6324"/>
      <c r="C6324"/>
      <c r="F6324"/>
    </row>
    <row r="6325" spans="1:6" ht="11.25" customHeight="1" x14ac:dyDescent="0.2">
      <c r="A6325"/>
      <c r="B6325"/>
      <c r="C6325"/>
      <c r="F6325"/>
    </row>
    <row r="6326" spans="1:6" ht="11.25" customHeight="1" x14ac:dyDescent="0.2">
      <c r="A6326"/>
      <c r="B6326"/>
      <c r="C6326"/>
      <c r="F6326"/>
    </row>
    <row r="6327" spans="1:6" ht="11.25" customHeight="1" x14ac:dyDescent="0.2">
      <c r="A6327"/>
      <c r="B6327"/>
      <c r="C6327"/>
      <c r="F6327"/>
    </row>
    <row r="6328" spans="1:6" ht="11.25" customHeight="1" x14ac:dyDescent="0.2">
      <c r="A6328"/>
      <c r="B6328"/>
      <c r="C6328"/>
      <c r="F6328"/>
    </row>
    <row r="6329" spans="1:6" ht="11.25" customHeight="1" x14ac:dyDescent="0.2">
      <c r="A6329"/>
      <c r="B6329"/>
      <c r="C6329"/>
      <c r="F6329"/>
    </row>
    <row r="6330" spans="1:6" ht="11.25" customHeight="1" x14ac:dyDescent="0.2">
      <c r="A6330"/>
      <c r="B6330"/>
      <c r="C6330"/>
      <c r="F6330"/>
    </row>
    <row r="6331" spans="1:6" ht="11.25" customHeight="1" x14ac:dyDescent="0.2">
      <c r="A6331"/>
      <c r="B6331"/>
      <c r="C6331"/>
      <c r="F6331"/>
    </row>
    <row r="6332" spans="1:6" ht="11.25" customHeight="1" x14ac:dyDescent="0.2">
      <c r="A6332"/>
      <c r="B6332"/>
      <c r="C6332"/>
      <c r="F6332"/>
    </row>
    <row r="6333" spans="1:6" ht="11.25" customHeight="1" x14ac:dyDescent="0.2">
      <c r="A6333"/>
      <c r="B6333"/>
      <c r="C6333"/>
      <c r="F6333"/>
    </row>
    <row r="6334" spans="1:6" ht="11.25" customHeight="1" x14ac:dyDescent="0.2">
      <c r="A6334"/>
      <c r="B6334"/>
      <c r="C6334"/>
      <c r="F6334"/>
    </row>
    <row r="6335" spans="1:6" ht="11.25" customHeight="1" x14ac:dyDescent="0.2">
      <c r="A6335"/>
      <c r="B6335"/>
      <c r="C6335"/>
      <c r="F6335"/>
    </row>
    <row r="6336" spans="1:6" ht="11.25" customHeight="1" x14ac:dyDescent="0.2">
      <c r="A6336"/>
      <c r="B6336"/>
      <c r="C6336"/>
      <c r="F6336"/>
    </row>
    <row r="6337" spans="1:6" ht="11.25" customHeight="1" x14ac:dyDescent="0.2">
      <c r="A6337"/>
      <c r="B6337"/>
      <c r="C6337"/>
      <c r="F6337"/>
    </row>
    <row r="6338" spans="1:6" ht="11.25" customHeight="1" x14ac:dyDescent="0.2">
      <c r="A6338"/>
      <c r="B6338"/>
      <c r="C6338"/>
      <c r="F6338"/>
    </row>
    <row r="6339" spans="1:6" ht="11.25" customHeight="1" x14ac:dyDescent="0.2">
      <c r="A6339"/>
      <c r="B6339"/>
      <c r="C6339"/>
      <c r="F6339"/>
    </row>
    <row r="6340" spans="1:6" ht="11.25" customHeight="1" x14ac:dyDescent="0.2">
      <c r="A6340"/>
      <c r="B6340"/>
      <c r="C6340"/>
      <c r="F6340"/>
    </row>
    <row r="6341" spans="1:6" ht="11.25" customHeight="1" x14ac:dyDescent="0.2">
      <c r="A6341"/>
      <c r="B6341"/>
      <c r="C6341"/>
      <c r="F6341"/>
    </row>
    <row r="6342" spans="1:6" ht="11.25" customHeight="1" x14ac:dyDescent="0.2">
      <c r="A6342"/>
      <c r="B6342"/>
      <c r="C6342"/>
      <c r="F6342"/>
    </row>
    <row r="6343" spans="1:6" ht="11.25" customHeight="1" x14ac:dyDescent="0.2">
      <c r="A6343"/>
      <c r="B6343"/>
      <c r="C6343"/>
      <c r="F6343"/>
    </row>
    <row r="6344" spans="1:6" ht="11.25" customHeight="1" x14ac:dyDescent="0.2">
      <c r="A6344"/>
      <c r="B6344"/>
      <c r="C6344"/>
      <c r="F6344"/>
    </row>
    <row r="6345" spans="1:6" ht="11.25" customHeight="1" x14ac:dyDescent="0.2">
      <c r="A6345"/>
      <c r="B6345"/>
      <c r="C6345"/>
      <c r="F6345"/>
    </row>
    <row r="6346" spans="1:6" ht="11.25" customHeight="1" x14ac:dyDescent="0.2">
      <c r="A6346"/>
      <c r="B6346"/>
      <c r="C6346"/>
      <c r="F6346"/>
    </row>
    <row r="6347" spans="1:6" ht="11.25" customHeight="1" x14ac:dyDescent="0.2">
      <c r="A6347"/>
      <c r="B6347"/>
      <c r="C6347"/>
      <c r="F6347"/>
    </row>
    <row r="6348" spans="1:6" ht="11.25" customHeight="1" x14ac:dyDescent="0.2">
      <c r="A6348"/>
      <c r="B6348"/>
      <c r="C6348"/>
      <c r="F6348"/>
    </row>
    <row r="6349" spans="1:6" ht="11.25" customHeight="1" x14ac:dyDescent="0.2">
      <c r="A6349"/>
      <c r="B6349"/>
      <c r="C6349"/>
      <c r="F6349"/>
    </row>
    <row r="6350" spans="1:6" ht="11.25" customHeight="1" x14ac:dyDescent="0.2">
      <c r="A6350"/>
      <c r="B6350"/>
      <c r="C6350"/>
      <c r="F6350"/>
    </row>
    <row r="6351" spans="1:6" ht="11.25" customHeight="1" x14ac:dyDescent="0.2">
      <c r="A6351"/>
      <c r="B6351"/>
      <c r="C6351"/>
      <c r="F6351"/>
    </row>
    <row r="6352" spans="1:6" ht="11.25" customHeight="1" x14ac:dyDescent="0.2">
      <c r="A6352"/>
      <c r="B6352"/>
      <c r="C6352"/>
      <c r="F6352"/>
    </row>
    <row r="6353" spans="1:6" ht="11.25" customHeight="1" x14ac:dyDescent="0.2">
      <c r="A6353"/>
      <c r="B6353"/>
      <c r="C6353"/>
      <c r="F6353"/>
    </row>
    <row r="6354" spans="1:6" ht="11.25" customHeight="1" x14ac:dyDescent="0.2">
      <c r="A6354"/>
      <c r="B6354"/>
      <c r="C6354"/>
      <c r="F6354"/>
    </row>
    <row r="6355" spans="1:6" ht="11.25" customHeight="1" x14ac:dyDescent="0.2">
      <c r="A6355"/>
      <c r="B6355"/>
      <c r="C6355"/>
      <c r="F6355"/>
    </row>
    <row r="6356" spans="1:6" ht="11.25" customHeight="1" x14ac:dyDescent="0.2">
      <c r="A6356"/>
      <c r="B6356"/>
      <c r="C6356"/>
      <c r="F6356"/>
    </row>
    <row r="6357" spans="1:6" ht="11.25" customHeight="1" x14ac:dyDescent="0.2">
      <c r="A6357"/>
      <c r="B6357"/>
      <c r="C6357"/>
      <c r="F6357"/>
    </row>
    <row r="6358" spans="1:6" ht="11.25" customHeight="1" x14ac:dyDescent="0.2">
      <c r="A6358"/>
      <c r="B6358"/>
      <c r="C6358"/>
      <c r="F6358"/>
    </row>
    <row r="6359" spans="1:6" ht="11.25" customHeight="1" x14ac:dyDescent="0.2">
      <c r="A6359"/>
      <c r="B6359"/>
      <c r="C6359"/>
      <c r="F6359"/>
    </row>
    <row r="6360" spans="1:6" ht="11.25" customHeight="1" x14ac:dyDescent="0.2">
      <c r="A6360"/>
      <c r="B6360"/>
      <c r="C6360"/>
      <c r="F6360"/>
    </row>
    <row r="6361" spans="1:6" ht="11.25" customHeight="1" x14ac:dyDescent="0.2">
      <c r="A6361"/>
      <c r="B6361"/>
      <c r="C6361"/>
      <c r="F6361"/>
    </row>
    <row r="6362" spans="1:6" ht="11.25" customHeight="1" x14ac:dyDescent="0.2">
      <c r="A6362"/>
      <c r="B6362"/>
      <c r="C6362"/>
      <c r="F6362"/>
    </row>
    <row r="6363" spans="1:6" ht="11.25" customHeight="1" x14ac:dyDescent="0.2">
      <c r="A6363"/>
      <c r="B6363"/>
      <c r="C6363"/>
      <c r="F6363"/>
    </row>
    <row r="6364" spans="1:6" ht="11.25" customHeight="1" x14ac:dyDescent="0.2">
      <c r="A6364"/>
      <c r="B6364"/>
      <c r="C6364"/>
      <c r="F6364"/>
    </row>
    <row r="6365" spans="1:6" ht="11.25" customHeight="1" x14ac:dyDescent="0.2">
      <c r="A6365"/>
      <c r="B6365"/>
      <c r="C6365"/>
      <c r="F6365"/>
    </row>
    <row r="6366" spans="1:6" ht="11.25" customHeight="1" x14ac:dyDescent="0.2">
      <c r="A6366"/>
      <c r="B6366"/>
      <c r="C6366"/>
      <c r="F6366"/>
    </row>
    <row r="6367" spans="1:6" ht="11.25" customHeight="1" x14ac:dyDescent="0.2">
      <c r="A6367"/>
      <c r="B6367"/>
      <c r="C6367"/>
      <c r="F6367"/>
    </row>
    <row r="6368" spans="1:6" ht="11.25" customHeight="1" x14ac:dyDescent="0.2">
      <c r="A6368"/>
      <c r="B6368"/>
      <c r="C6368"/>
      <c r="F6368"/>
    </row>
    <row r="6369" spans="1:6" ht="11.25" customHeight="1" x14ac:dyDescent="0.2">
      <c r="A6369"/>
      <c r="B6369"/>
      <c r="C6369"/>
      <c r="F6369"/>
    </row>
    <row r="6370" spans="1:6" ht="11.25" customHeight="1" x14ac:dyDescent="0.2">
      <c r="A6370"/>
      <c r="B6370"/>
      <c r="C6370"/>
      <c r="F6370"/>
    </row>
    <row r="6371" spans="1:6" ht="11.25" customHeight="1" x14ac:dyDescent="0.2">
      <c r="A6371"/>
      <c r="B6371"/>
      <c r="C6371"/>
      <c r="F6371"/>
    </row>
    <row r="6372" spans="1:6" ht="11.25" customHeight="1" x14ac:dyDescent="0.2">
      <c r="A6372"/>
      <c r="B6372"/>
      <c r="C6372"/>
      <c r="F6372"/>
    </row>
    <row r="6373" spans="1:6" ht="11.25" customHeight="1" x14ac:dyDescent="0.2">
      <c r="A6373"/>
      <c r="B6373"/>
      <c r="C6373"/>
      <c r="F6373"/>
    </row>
    <row r="6374" spans="1:6" ht="11.25" customHeight="1" x14ac:dyDescent="0.2">
      <c r="A6374"/>
      <c r="B6374"/>
      <c r="C6374"/>
      <c r="F6374"/>
    </row>
    <row r="6375" spans="1:6" ht="11.25" customHeight="1" x14ac:dyDescent="0.2">
      <c r="A6375"/>
      <c r="B6375"/>
      <c r="C6375"/>
      <c r="F6375"/>
    </row>
    <row r="6376" spans="1:6" ht="11.25" customHeight="1" x14ac:dyDescent="0.2">
      <c r="A6376"/>
      <c r="B6376"/>
      <c r="C6376"/>
      <c r="F6376"/>
    </row>
    <row r="6377" spans="1:6" ht="11.25" customHeight="1" x14ac:dyDescent="0.2">
      <c r="A6377"/>
      <c r="B6377"/>
      <c r="C6377"/>
      <c r="F6377"/>
    </row>
    <row r="6378" spans="1:6" ht="11.25" customHeight="1" x14ac:dyDescent="0.2">
      <c r="A6378"/>
      <c r="B6378"/>
      <c r="C6378"/>
      <c r="F6378"/>
    </row>
    <row r="6379" spans="1:6" ht="11.25" customHeight="1" x14ac:dyDescent="0.2">
      <c r="A6379"/>
      <c r="B6379"/>
      <c r="C6379"/>
      <c r="F6379"/>
    </row>
    <row r="6380" spans="1:6" ht="11.25" customHeight="1" x14ac:dyDescent="0.2">
      <c r="A6380"/>
      <c r="B6380"/>
      <c r="C6380"/>
      <c r="F6380"/>
    </row>
    <row r="6381" spans="1:6" ht="11.25" customHeight="1" x14ac:dyDescent="0.2">
      <c r="A6381"/>
      <c r="B6381"/>
      <c r="C6381"/>
      <c r="F6381"/>
    </row>
    <row r="6382" spans="1:6" ht="11.25" customHeight="1" x14ac:dyDescent="0.2">
      <c r="A6382"/>
      <c r="B6382"/>
      <c r="C6382"/>
      <c r="F6382"/>
    </row>
    <row r="6383" spans="1:6" ht="11.25" customHeight="1" x14ac:dyDescent="0.2">
      <c r="A6383"/>
      <c r="B6383"/>
      <c r="C6383"/>
      <c r="F6383"/>
    </row>
    <row r="6384" spans="1:6" ht="11.25" customHeight="1" x14ac:dyDescent="0.2">
      <c r="A6384"/>
      <c r="B6384"/>
      <c r="C6384"/>
      <c r="F6384"/>
    </row>
    <row r="6385" spans="1:6" ht="11.25" customHeight="1" x14ac:dyDescent="0.2">
      <c r="A6385"/>
      <c r="B6385"/>
      <c r="C6385"/>
      <c r="F6385"/>
    </row>
    <row r="6386" spans="1:6" ht="11.25" customHeight="1" x14ac:dyDescent="0.2">
      <c r="A6386"/>
      <c r="B6386"/>
      <c r="C6386"/>
      <c r="F6386"/>
    </row>
    <row r="6387" spans="1:6" ht="11.25" customHeight="1" x14ac:dyDescent="0.2">
      <c r="A6387"/>
      <c r="B6387"/>
      <c r="C6387"/>
      <c r="F6387"/>
    </row>
    <row r="6388" spans="1:6" ht="11.25" customHeight="1" x14ac:dyDescent="0.2">
      <c r="A6388"/>
      <c r="B6388"/>
      <c r="C6388"/>
      <c r="F6388"/>
    </row>
    <row r="6389" spans="1:6" ht="11.25" customHeight="1" x14ac:dyDescent="0.2">
      <c r="A6389"/>
      <c r="B6389"/>
      <c r="C6389"/>
      <c r="F6389"/>
    </row>
    <row r="6390" spans="1:6" ht="11.25" customHeight="1" x14ac:dyDescent="0.2">
      <c r="A6390"/>
      <c r="B6390"/>
      <c r="C6390"/>
      <c r="F6390"/>
    </row>
    <row r="6391" spans="1:6" ht="11.25" customHeight="1" x14ac:dyDescent="0.2">
      <c r="A6391"/>
      <c r="B6391"/>
      <c r="C6391"/>
      <c r="F6391"/>
    </row>
    <row r="6392" spans="1:6" ht="11.25" customHeight="1" x14ac:dyDescent="0.2">
      <c r="A6392"/>
      <c r="B6392"/>
      <c r="C6392"/>
      <c r="F6392"/>
    </row>
    <row r="6393" spans="1:6" ht="11.25" customHeight="1" x14ac:dyDescent="0.2">
      <c r="A6393"/>
      <c r="B6393"/>
      <c r="C6393"/>
      <c r="F6393"/>
    </row>
    <row r="6394" spans="1:6" ht="11.25" customHeight="1" x14ac:dyDescent="0.2">
      <c r="A6394"/>
      <c r="B6394"/>
      <c r="C6394"/>
      <c r="F6394"/>
    </row>
    <row r="6395" spans="1:6" ht="11.25" customHeight="1" x14ac:dyDescent="0.2">
      <c r="A6395"/>
      <c r="B6395"/>
      <c r="C6395"/>
      <c r="F6395"/>
    </row>
    <row r="6396" spans="1:6" ht="11.25" customHeight="1" x14ac:dyDescent="0.2">
      <c r="A6396"/>
      <c r="B6396"/>
      <c r="C6396"/>
      <c r="F6396"/>
    </row>
    <row r="6397" spans="1:6" ht="11.25" customHeight="1" x14ac:dyDescent="0.2">
      <c r="A6397"/>
      <c r="B6397"/>
      <c r="C6397"/>
      <c r="F6397"/>
    </row>
    <row r="6398" spans="1:6" ht="11.25" customHeight="1" x14ac:dyDescent="0.2">
      <c r="A6398"/>
      <c r="B6398"/>
      <c r="C6398"/>
      <c r="F6398"/>
    </row>
    <row r="6399" spans="1:6" ht="11.25" customHeight="1" x14ac:dyDescent="0.2">
      <c r="A6399"/>
      <c r="B6399"/>
      <c r="C6399"/>
      <c r="F6399"/>
    </row>
    <row r="6400" spans="1:6" ht="11.25" customHeight="1" x14ac:dyDescent="0.2">
      <c r="A6400"/>
      <c r="B6400"/>
      <c r="C6400"/>
      <c r="F6400"/>
    </row>
    <row r="6401" spans="1:6" ht="11.25" customHeight="1" x14ac:dyDescent="0.2">
      <c r="A6401"/>
      <c r="B6401"/>
      <c r="C6401"/>
      <c r="F6401"/>
    </row>
    <row r="6402" spans="1:6" ht="11.25" customHeight="1" x14ac:dyDescent="0.2">
      <c r="A6402"/>
      <c r="B6402"/>
      <c r="C6402"/>
      <c r="F6402"/>
    </row>
    <row r="6403" spans="1:6" ht="11.25" customHeight="1" x14ac:dyDescent="0.2">
      <c r="A6403"/>
      <c r="B6403"/>
      <c r="C6403"/>
      <c r="F6403"/>
    </row>
    <row r="6404" spans="1:6" ht="11.25" customHeight="1" x14ac:dyDescent="0.2">
      <c r="A6404"/>
      <c r="B6404"/>
      <c r="C6404"/>
      <c r="F6404"/>
    </row>
    <row r="6405" spans="1:6" ht="11.25" customHeight="1" x14ac:dyDescent="0.2">
      <c r="A6405"/>
      <c r="B6405"/>
      <c r="C6405"/>
      <c r="F6405"/>
    </row>
    <row r="6406" spans="1:6" ht="11.25" customHeight="1" x14ac:dyDescent="0.2">
      <c r="A6406"/>
      <c r="B6406"/>
      <c r="C6406"/>
      <c r="F6406"/>
    </row>
    <row r="6407" spans="1:6" ht="11.25" customHeight="1" x14ac:dyDescent="0.2">
      <c r="A6407"/>
      <c r="B6407"/>
      <c r="C6407"/>
      <c r="F6407"/>
    </row>
    <row r="6408" spans="1:6" ht="11.25" customHeight="1" x14ac:dyDescent="0.2">
      <c r="A6408"/>
      <c r="B6408"/>
      <c r="C6408"/>
      <c r="F6408"/>
    </row>
    <row r="6409" spans="1:6" ht="11.25" customHeight="1" x14ac:dyDescent="0.2">
      <c r="A6409"/>
      <c r="B6409"/>
      <c r="C6409"/>
      <c r="F6409"/>
    </row>
    <row r="6410" spans="1:6" ht="11.25" customHeight="1" x14ac:dyDescent="0.2">
      <c r="A6410"/>
      <c r="B6410"/>
      <c r="C6410"/>
      <c r="F6410"/>
    </row>
    <row r="6411" spans="1:6" ht="11.25" customHeight="1" x14ac:dyDescent="0.2">
      <c r="A6411"/>
      <c r="B6411"/>
      <c r="C6411"/>
      <c r="F6411"/>
    </row>
    <row r="6412" spans="1:6" ht="11.25" customHeight="1" x14ac:dyDescent="0.2">
      <c r="A6412"/>
      <c r="B6412"/>
      <c r="C6412"/>
      <c r="F6412"/>
    </row>
    <row r="6413" spans="1:6" ht="11.25" customHeight="1" x14ac:dyDescent="0.2">
      <c r="A6413"/>
      <c r="B6413"/>
      <c r="C6413"/>
      <c r="F6413"/>
    </row>
    <row r="6414" spans="1:6" ht="11.25" customHeight="1" x14ac:dyDescent="0.2">
      <c r="A6414"/>
      <c r="B6414"/>
      <c r="C6414"/>
      <c r="F6414"/>
    </row>
    <row r="6415" spans="1:6" ht="11.25" customHeight="1" x14ac:dyDescent="0.2">
      <c r="A6415"/>
      <c r="B6415"/>
      <c r="C6415"/>
      <c r="F6415"/>
    </row>
    <row r="6416" spans="1:6" ht="11.25" customHeight="1" x14ac:dyDescent="0.2">
      <c r="A6416"/>
      <c r="B6416"/>
      <c r="C6416"/>
      <c r="F6416"/>
    </row>
    <row r="6417" spans="1:6" ht="11.25" customHeight="1" x14ac:dyDescent="0.2">
      <c r="A6417"/>
      <c r="B6417"/>
      <c r="C6417"/>
      <c r="F6417"/>
    </row>
    <row r="6418" spans="1:6" ht="11.25" customHeight="1" x14ac:dyDescent="0.2">
      <c r="A6418"/>
      <c r="B6418"/>
      <c r="C6418"/>
      <c r="F6418"/>
    </row>
    <row r="6419" spans="1:6" ht="11.25" customHeight="1" x14ac:dyDescent="0.2">
      <c r="A6419"/>
      <c r="B6419"/>
      <c r="C6419"/>
      <c r="F6419"/>
    </row>
    <row r="6420" spans="1:6" ht="11.25" customHeight="1" x14ac:dyDescent="0.2">
      <c r="A6420"/>
      <c r="B6420"/>
      <c r="C6420"/>
      <c r="F6420"/>
    </row>
    <row r="6421" spans="1:6" ht="11.25" customHeight="1" x14ac:dyDescent="0.2">
      <c r="A6421"/>
      <c r="B6421"/>
      <c r="C6421"/>
      <c r="F6421"/>
    </row>
    <row r="6422" spans="1:6" ht="11.25" customHeight="1" x14ac:dyDescent="0.2">
      <c r="A6422"/>
      <c r="B6422"/>
      <c r="C6422"/>
      <c r="F6422"/>
    </row>
    <row r="6423" spans="1:6" ht="11.25" customHeight="1" x14ac:dyDescent="0.2">
      <c r="A6423"/>
      <c r="B6423"/>
      <c r="C6423"/>
      <c r="F6423"/>
    </row>
    <row r="6424" spans="1:6" ht="11.25" customHeight="1" x14ac:dyDescent="0.2">
      <c r="A6424"/>
      <c r="B6424"/>
      <c r="C6424"/>
      <c r="F6424"/>
    </row>
    <row r="6425" spans="1:6" ht="11.25" customHeight="1" x14ac:dyDescent="0.2">
      <c r="A6425"/>
      <c r="B6425"/>
      <c r="C6425"/>
      <c r="F6425"/>
    </row>
    <row r="6426" spans="1:6" ht="11.25" customHeight="1" x14ac:dyDescent="0.2">
      <c r="A6426"/>
      <c r="B6426"/>
      <c r="C6426"/>
      <c r="F6426"/>
    </row>
    <row r="6427" spans="1:6" ht="11.25" customHeight="1" x14ac:dyDescent="0.2">
      <c r="A6427"/>
      <c r="B6427"/>
      <c r="C6427"/>
      <c r="F6427"/>
    </row>
    <row r="6428" spans="1:6" ht="11.25" customHeight="1" x14ac:dyDescent="0.2">
      <c r="A6428"/>
      <c r="B6428"/>
      <c r="C6428"/>
      <c r="F6428"/>
    </row>
    <row r="6429" spans="1:6" ht="11.25" customHeight="1" x14ac:dyDescent="0.2">
      <c r="A6429"/>
      <c r="B6429"/>
      <c r="C6429"/>
      <c r="F6429"/>
    </row>
    <row r="6430" spans="1:6" ht="11.25" customHeight="1" x14ac:dyDescent="0.2">
      <c r="A6430"/>
      <c r="B6430"/>
      <c r="C6430"/>
      <c r="F6430"/>
    </row>
    <row r="6431" spans="1:6" ht="11.25" customHeight="1" x14ac:dyDescent="0.2">
      <c r="A6431"/>
      <c r="B6431"/>
      <c r="C6431"/>
      <c r="F6431"/>
    </row>
    <row r="6432" spans="1:6" ht="11.25" customHeight="1" x14ac:dyDescent="0.2">
      <c r="A6432"/>
      <c r="B6432"/>
      <c r="C6432"/>
      <c r="F6432"/>
    </row>
    <row r="6433" spans="1:6" ht="11.25" customHeight="1" x14ac:dyDescent="0.2">
      <c r="A6433"/>
      <c r="B6433"/>
      <c r="C6433"/>
      <c r="F6433"/>
    </row>
    <row r="6434" spans="1:6" ht="11.25" customHeight="1" x14ac:dyDescent="0.2">
      <c r="A6434"/>
      <c r="B6434"/>
      <c r="C6434"/>
      <c r="F6434"/>
    </row>
    <row r="6435" spans="1:6" ht="11.25" customHeight="1" x14ac:dyDescent="0.2">
      <c r="A6435"/>
      <c r="B6435"/>
      <c r="C6435"/>
      <c r="F6435"/>
    </row>
    <row r="6436" spans="1:6" ht="11.25" customHeight="1" x14ac:dyDescent="0.2">
      <c r="A6436"/>
      <c r="B6436"/>
      <c r="C6436"/>
      <c r="F6436"/>
    </row>
    <row r="6437" spans="1:6" ht="11.25" customHeight="1" x14ac:dyDescent="0.2">
      <c r="A6437"/>
      <c r="B6437"/>
      <c r="C6437"/>
      <c r="F6437"/>
    </row>
    <row r="6438" spans="1:6" ht="11.25" customHeight="1" x14ac:dyDescent="0.2">
      <c r="A6438"/>
      <c r="B6438"/>
      <c r="C6438"/>
      <c r="F6438"/>
    </row>
    <row r="6439" spans="1:6" ht="11.25" customHeight="1" x14ac:dyDescent="0.2">
      <c r="A6439"/>
      <c r="B6439"/>
      <c r="C6439"/>
      <c r="F6439"/>
    </row>
    <row r="6440" spans="1:6" ht="11.25" customHeight="1" x14ac:dyDescent="0.2">
      <c r="A6440"/>
      <c r="B6440"/>
      <c r="C6440"/>
      <c r="F6440"/>
    </row>
    <row r="6441" spans="1:6" ht="11.25" customHeight="1" x14ac:dyDescent="0.2">
      <c r="A6441"/>
      <c r="B6441"/>
      <c r="C6441"/>
      <c r="F6441"/>
    </row>
    <row r="6442" spans="1:6" ht="11.25" customHeight="1" x14ac:dyDescent="0.2">
      <c r="A6442"/>
      <c r="B6442"/>
      <c r="C6442"/>
      <c r="F6442"/>
    </row>
    <row r="6443" spans="1:6" ht="11.25" customHeight="1" x14ac:dyDescent="0.2">
      <c r="A6443"/>
      <c r="B6443"/>
      <c r="C6443"/>
      <c r="F6443"/>
    </row>
    <row r="6444" spans="1:6" ht="11.25" customHeight="1" x14ac:dyDescent="0.2">
      <c r="A6444"/>
      <c r="B6444"/>
      <c r="C6444"/>
      <c r="F6444"/>
    </row>
    <row r="6445" spans="1:6" ht="11.25" customHeight="1" x14ac:dyDescent="0.2">
      <c r="A6445"/>
      <c r="B6445"/>
      <c r="C6445"/>
      <c r="F6445"/>
    </row>
    <row r="6446" spans="1:6" ht="11.25" customHeight="1" x14ac:dyDescent="0.2">
      <c r="A6446"/>
      <c r="B6446"/>
      <c r="C6446"/>
      <c r="F6446"/>
    </row>
    <row r="6447" spans="1:6" ht="11.25" customHeight="1" x14ac:dyDescent="0.2">
      <c r="A6447"/>
      <c r="B6447"/>
      <c r="C6447"/>
      <c r="F6447"/>
    </row>
    <row r="6448" spans="1:6" ht="11.25" customHeight="1" x14ac:dyDescent="0.2">
      <c r="A6448"/>
      <c r="B6448"/>
      <c r="C6448"/>
      <c r="F6448"/>
    </row>
    <row r="6449" spans="1:6" ht="11.25" customHeight="1" x14ac:dyDescent="0.2">
      <c r="A6449"/>
      <c r="B6449"/>
      <c r="C6449"/>
      <c r="F6449"/>
    </row>
    <row r="6450" spans="1:6" ht="11.25" customHeight="1" x14ac:dyDescent="0.2">
      <c r="A6450"/>
      <c r="B6450"/>
      <c r="C6450"/>
      <c r="F6450"/>
    </row>
    <row r="6451" spans="1:6" ht="11.25" customHeight="1" x14ac:dyDescent="0.2">
      <c r="A6451"/>
      <c r="B6451"/>
      <c r="C6451"/>
      <c r="F6451"/>
    </row>
    <row r="6452" spans="1:6" ht="11.25" customHeight="1" x14ac:dyDescent="0.2">
      <c r="A6452"/>
      <c r="B6452"/>
      <c r="C6452"/>
      <c r="F6452"/>
    </row>
    <row r="6453" spans="1:6" ht="11.25" customHeight="1" x14ac:dyDescent="0.2">
      <c r="A6453"/>
      <c r="B6453"/>
      <c r="C6453"/>
      <c r="F6453"/>
    </row>
    <row r="6454" spans="1:6" ht="11.25" customHeight="1" x14ac:dyDescent="0.2">
      <c r="A6454"/>
      <c r="B6454"/>
      <c r="C6454"/>
      <c r="F6454"/>
    </row>
    <row r="6455" spans="1:6" ht="11.25" customHeight="1" x14ac:dyDescent="0.2">
      <c r="A6455"/>
      <c r="B6455"/>
      <c r="C6455"/>
      <c r="F6455"/>
    </row>
    <row r="6456" spans="1:6" ht="11.25" customHeight="1" x14ac:dyDescent="0.2">
      <c r="A6456"/>
      <c r="B6456"/>
      <c r="C6456"/>
      <c r="F6456"/>
    </row>
    <row r="6457" spans="1:6" ht="11.25" customHeight="1" x14ac:dyDescent="0.2">
      <c r="A6457"/>
      <c r="B6457"/>
      <c r="C6457"/>
      <c r="F6457"/>
    </row>
    <row r="6458" spans="1:6" ht="11.25" customHeight="1" x14ac:dyDescent="0.2">
      <c r="A6458"/>
      <c r="B6458"/>
      <c r="C6458"/>
      <c r="F6458"/>
    </row>
    <row r="6459" spans="1:6" ht="11.25" customHeight="1" x14ac:dyDescent="0.2">
      <c r="A6459"/>
      <c r="B6459"/>
      <c r="C6459"/>
      <c r="F6459"/>
    </row>
    <row r="6460" spans="1:6" ht="11.25" customHeight="1" x14ac:dyDescent="0.2">
      <c r="A6460"/>
      <c r="B6460"/>
      <c r="C6460"/>
      <c r="F6460"/>
    </row>
    <row r="6461" spans="1:6" ht="11.25" customHeight="1" x14ac:dyDescent="0.2">
      <c r="A6461"/>
      <c r="B6461"/>
      <c r="C6461"/>
      <c r="F6461"/>
    </row>
    <row r="6462" spans="1:6" ht="11.25" customHeight="1" x14ac:dyDescent="0.2">
      <c r="A6462"/>
      <c r="B6462"/>
      <c r="C6462"/>
      <c r="F6462"/>
    </row>
    <row r="6463" spans="1:6" ht="11.25" customHeight="1" x14ac:dyDescent="0.2">
      <c r="A6463"/>
      <c r="B6463"/>
      <c r="C6463"/>
      <c r="F6463"/>
    </row>
    <row r="6464" spans="1:6" ht="11.25" customHeight="1" x14ac:dyDescent="0.2">
      <c r="A6464"/>
      <c r="B6464"/>
      <c r="C6464"/>
      <c r="F6464"/>
    </row>
    <row r="6465" spans="1:6" ht="11.25" customHeight="1" x14ac:dyDescent="0.2">
      <c r="A6465"/>
      <c r="B6465"/>
      <c r="C6465"/>
      <c r="F6465"/>
    </row>
    <row r="6466" spans="1:6" ht="11.25" customHeight="1" x14ac:dyDescent="0.2">
      <c r="A6466"/>
      <c r="B6466"/>
      <c r="C6466"/>
      <c r="F6466"/>
    </row>
    <row r="6467" spans="1:6" ht="11.25" customHeight="1" x14ac:dyDescent="0.2">
      <c r="A6467"/>
      <c r="B6467"/>
      <c r="C6467"/>
      <c r="F6467"/>
    </row>
    <row r="6468" spans="1:6" ht="11.25" customHeight="1" x14ac:dyDescent="0.2">
      <c r="A6468"/>
      <c r="B6468"/>
      <c r="C6468"/>
      <c r="F6468"/>
    </row>
    <row r="6469" spans="1:6" ht="11.25" customHeight="1" x14ac:dyDescent="0.2">
      <c r="A6469"/>
      <c r="B6469"/>
      <c r="C6469"/>
      <c r="F6469"/>
    </row>
    <row r="6470" spans="1:6" ht="11.25" customHeight="1" x14ac:dyDescent="0.2">
      <c r="A6470"/>
      <c r="B6470"/>
      <c r="C6470"/>
      <c r="F6470"/>
    </row>
    <row r="6471" spans="1:6" ht="11.25" customHeight="1" x14ac:dyDescent="0.2">
      <c r="A6471"/>
      <c r="B6471"/>
      <c r="C6471"/>
      <c r="F6471"/>
    </row>
    <row r="6472" spans="1:6" ht="11.25" customHeight="1" x14ac:dyDescent="0.2">
      <c r="A6472"/>
      <c r="B6472"/>
      <c r="C6472"/>
      <c r="F6472"/>
    </row>
    <row r="6473" spans="1:6" ht="11.25" customHeight="1" x14ac:dyDescent="0.2">
      <c r="A6473"/>
      <c r="B6473"/>
      <c r="C6473"/>
      <c r="F6473"/>
    </row>
    <row r="6474" spans="1:6" ht="11.25" customHeight="1" x14ac:dyDescent="0.2">
      <c r="A6474"/>
      <c r="B6474"/>
      <c r="C6474"/>
      <c r="F6474"/>
    </row>
    <row r="6475" spans="1:6" ht="11.25" customHeight="1" x14ac:dyDescent="0.2">
      <c r="A6475"/>
      <c r="B6475"/>
      <c r="C6475"/>
      <c r="F6475"/>
    </row>
    <row r="6476" spans="1:6" ht="11.25" customHeight="1" x14ac:dyDescent="0.2">
      <c r="A6476"/>
      <c r="B6476"/>
      <c r="C6476"/>
      <c r="F6476"/>
    </row>
    <row r="6477" spans="1:6" ht="11.25" customHeight="1" x14ac:dyDescent="0.2">
      <c r="A6477"/>
      <c r="B6477"/>
      <c r="C6477"/>
      <c r="F6477"/>
    </row>
    <row r="6478" spans="1:6" ht="11.25" customHeight="1" x14ac:dyDescent="0.2">
      <c r="A6478"/>
      <c r="B6478"/>
      <c r="C6478"/>
      <c r="F6478"/>
    </row>
    <row r="6479" spans="1:6" ht="11.25" customHeight="1" x14ac:dyDescent="0.2">
      <c r="A6479"/>
      <c r="B6479"/>
      <c r="C6479"/>
      <c r="F6479"/>
    </row>
    <row r="6480" spans="1:6" ht="11.25" customHeight="1" x14ac:dyDescent="0.2">
      <c r="A6480"/>
      <c r="B6480"/>
      <c r="C6480"/>
      <c r="F6480"/>
    </row>
    <row r="6481" spans="1:6" ht="11.25" customHeight="1" x14ac:dyDescent="0.2">
      <c r="A6481"/>
      <c r="B6481"/>
      <c r="C6481"/>
      <c r="F6481"/>
    </row>
    <row r="6482" spans="1:6" ht="11.25" customHeight="1" x14ac:dyDescent="0.2">
      <c r="A6482"/>
      <c r="B6482"/>
      <c r="C6482"/>
      <c r="F6482"/>
    </row>
    <row r="6483" spans="1:6" ht="11.25" customHeight="1" x14ac:dyDescent="0.2">
      <c r="A6483"/>
      <c r="B6483"/>
      <c r="C6483"/>
      <c r="F6483"/>
    </row>
    <row r="6484" spans="1:6" ht="11.25" customHeight="1" x14ac:dyDescent="0.2">
      <c r="A6484"/>
      <c r="B6484"/>
      <c r="C6484"/>
      <c r="F6484"/>
    </row>
    <row r="6485" spans="1:6" ht="11.25" customHeight="1" x14ac:dyDescent="0.2">
      <c r="A6485"/>
      <c r="B6485"/>
      <c r="C6485"/>
      <c r="F6485"/>
    </row>
    <row r="6486" spans="1:6" ht="11.25" customHeight="1" x14ac:dyDescent="0.2">
      <c r="A6486"/>
      <c r="B6486"/>
      <c r="C6486"/>
      <c r="F6486"/>
    </row>
    <row r="6487" spans="1:6" ht="11.25" customHeight="1" x14ac:dyDescent="0.2">
      <c r="A6487"/>
      <c r="B6487"/>
      <c r="C6487"/>
      <c r="F6487"/>
    </row>
    <row r="6488" spans="1:6" ht="11.25" customHeight="1" x14ac:dyDescent="0.2">
      <c r="A6488"/>
      <c r="B6488"/>
      <c r="C6488"/>
      <c r="F6488"/>
    </row>
    <row r="6489" spans="1:6" ht="11.25" customHeight="1" x14ac:dyDescent="0.2">
      <c r="A6489"/>
      <c r="B6489"/>
      <c r="C6489"/>
      <c r="F6489"/>
    </row>
    <row r="6490" spans="1:6" ht="11.25" customHeight="1" x14ac:dyDescent="0.2">
      <c r="A6490"/>
      <c r="B6490"/>
      <c r="C6490"/>
      <c r="F6490"/>
    </row>
    <row r="6491" spans="1:6" ht="11.25" customHeight="1" x14ac:dyDescent="0.2">
      <c r="A6491"/>
      <c r="B6491"/>
      <c r="C6491"/>
      <c r="F6491"/>
    </row>
    <row r="6492" spans="1:6" ht="11.25" customHeight="1" x14ac:dyDescent="0.2">
      <c r="A6492"/>
      <c r="B6492"/>
      <c r="C6492"/>
      <c r="F6492"/>
    </row>
    <row r="6493" spans="1:6" ht="11.25" customHeight="1" x14ac:dyDescent="0.2">
      <c r="A6493"/>
      <c r="B6493"/>
      <c r="C6493"/>
      <c r="F6493"/>
    </row>
    <row r="6494" spans="1:6" ht="11.25" customHeight="1" x14ac:dyDescent="0.2">
      <c r="A6494"/>
      <c r="B6494"/>
      <c r="C6494"/>
      <c r="F6494"/>
    </row>
    <row r="6495" spans="1:6" ht="11.25" customHeight="1" x14ac:dyDescent="0.2">
      <c r="A6495"/>
      <c r="B6495"/>
      <c r="C6495"/>
      <c r="F6495"/>
    </row>
    <row r="6496" spans="1:6" ht="11.25" customHeight="1" x14ac:dyDescent="0.2">
      <c r="A6496"/>
      <c r="B6496"/>
      <c r="C6496"/>
      <c r="F6496"/>
    </row>
    <row r="6497" spans="1:6" ht="11.25" customHeight="1" x14ac:dyDescent="0.2">
      <c r="A6497"/>
      <c r="B6497"/>
      <c r="C6497"/>
      <c r="F6497"/>
    </row>
    <row r="6498" spans="1:6" ht="11.25" customHeight="1" x14ac:dyDescent="0.2">
      <c r="A6498"/>
      <c r="B6498"/>
      <c r="C6498"/>
      <c r="F6498"/>
    </row>
    <row r="6499" spans="1:6" ht="11.25" customHeight="1" x14ac:dyDescent="0.2">
      <c r="A6499"/>
      <c r="B6499"/>
      <c r="C6499"/>
      <c r="F6499"/>
    </row>
    <row r="6500" spans="1:6" ht="11.25" customHeight="1" x14ac:dyDescent="0.2">
      <c r="A6500"/>
      <c r="B6500"/>
      <c r="C6500"/>
      <c r="F6500"/>
    </row>
    <row r="6501" spans="1:6" ht="11.25" customHeight="1" x14ac:dyDescent="0.2">
      <c r="A6501"/>
      <c r="B6501"/>
      <c r="C6501"/>
      <c r="F6501"/>
    </row>
    <row r="6502" spans="1:6" ht="11.25" customHeight="1" x14ac:dyDescent="0.2">
      <c r="A6502"/>
      <c r="B6502"/>
      <c r="C6502"/>
      <c r="F6502"/>
    </row>
    <row r="6503" spans="1:6" ht="11.25" customHeight="1" x14ac:dyDescent="0.2">
      <c r="A6503"/>
      <c r="B6503"/>
      <c r="C6503"/>
      <c r="F6503"/>
    </row>
    <row r="6504" spans="1:6" ht="11.25" customHeight="1" x14ac:dyDescent="0.2">
      <c r="A6504"/>
      <c r="B6504"/>
      <c r="C6504"/>
      <c r="F6504"/>
    </row>
    <row r="6505" spans="1:6" ht="11.25" customHeight="1" x14ac:dyDescent="0.2">
      <c r="A6505"/>
      <c r="B6505"/>
      <c r="C6505"/>
      <c r="F6505"/>
    </row>
    <row r="6506" spans="1:6" ht="11.25" customHeight="1" x14ac:dyDescent="0.2">
      <c r="A6506"/>
      <c r="B6506"/>
      <c r="C6506"/>
      <c r="F6506"/>
    </row>
    <row r="6507" spans="1:6" ht="11.25" customHeight="1" x14ac:dyDescent="0.2">
      <c r="A6507"/>
      <c r="B6507"/>
      <c r="C6507"/>
      <c r="F6507"/>
    </row>
    <row r="6508" spans="1:6" ht="11.25" customHeight="1" x14ac:dyDescent="0.2">
      <c r="A6508"/>
      <c r="B6508"/>
      <c r="C6508"/>
      <c r="F6508"/>
    </row>
    <row r="6509" spans="1:6" ht="11.25" customHeight="1" x14ac:dyDescent="0.2">
      <c r="A6509"/>
      <c r="B6509"/>
      <c r="C6509"/>
      <c r="F6509"/>
    </row>
    <row r="6510" spans="1:6" ht="11.25" customHeight="1" x14ac:dyDescent="0.2">
      <c r="A6510"/>
      <c r="B6510"/>
      <c r="C6510"/>
      <c r="F6510"/>
    </row>
    <row r="6511" spans="1:6" ht="11.25" customHeight="1" x14ac:dyDescent="0.2">
      <c r="A6511"/>
      <c r="B6511"/>
      <c r="C6511"/>
      <c r="F6511"/>
    </row>
    <row r="6512" spans="1:6" ht="11.25" customHeight="1" x14ac:dyDescent="0.2">
      <c r="A6512"/>
      <c r="B6512"/>
      <c r="C6512"/>
      <c r="F6512"/>
    </row>
    <row r="6513" spans="1:6" ht="11.25" customHeight="1" x14ac:dyDescent="0.2">
      <c r="A6513"/>
      <c r="B6513"/>
      <c r="C6513"/>
      <c r="F6513"/>
    </row>
    <row r="6514" spans="1:6" ht="11.25" customHeight="1" x14ac:dyDescent="0.2">
      <c r="A6514"/>
      <c r="B6514"/>
      <c r="C6514"/>
      <c r="F6514"/>
    </row>
    <row r="6515" spans="1:6" ht="11.25" customHeight="1" x14ac:dyDescent="0.2">
      <c r="A6515"/>
      <c r="B6515"/>
      <c r="C6515"/>
      <c r="F6515"/>
    </row>
    <row r="6516" spans="1:6" ht="11.25" customHeight="1" x14ac:dyDescent="0.2">
      <c r="A6516"/>
      <c r="B6516"/>
      <c r="C6516"/>
      <c r="F6516"/>
    </row>
    <row r="6517" spans="1:6" ht="11.25" customHeight="1" x14ac:dyDescent="0.2">
      <c r="A6517"/>
      <c r="B6517"/>
      <c r="C6517"/>
      <c r="F6517"/>
    </row>
    <row r="6518" spans="1:6" ht="11.25" customHeight="1" x14ac:dyDescent="0.2">
      <c r="A6518"/>
      <c r="B6518"/>
      <c r="C6518"/>
      <c r="F6518"/>
    </row>
    <row r="6519" spans="1:6" ht="11.25" customHeight="1" x14ac:dyDescent="0.2">
      <c r="A6519"/>
      <c r="B6519"/>
      <c r="C6519"/>
      <c r="F6519"/>
    </row>
    <row r="6520" spans="1:6" ht="11.25" customHeight="1" x14ac:dyDescent="0.2">
      <c r="A6520"/>
      <c r="B6520"/>
      <c r="C6520"/>
      <c r="F6520"/>
    </row>
    <row r="6521" spans="1:6" ht="11.25" customHeight="1" x14ac:dyDescent="0.2">
      <c r="A6521"/>
      <c r="B6521"/>
      <c r="C6521"/>
      <c r="F6521"/>
    </row>
    <row r="6522" spans="1:6" ht="11.25" customHeight="1" x14ac:dyDescent="0.2">
      <c r="A6522"/>
      <c r="B6522"/>
      <c r="C6522"/>
      <c r="F6522"/>
    </row>
    <row r="6523" spans="1:6" ht="11.25" customHeight="1" x14ac:dyDescent="0.2">
      <c r="A6523"/>
      <c r="B6523"/>
      <c r="C6523"/>
      <c r="F6523"/>
    </row>
    <row r="6524" spans="1:6" ht="11.25" customHeight="1" x14ac:dyDescent="0.2">
      <c r="A6524"/>
      <c r="B6524"/>
      <c r="C6524"/>
      <c r="F6524"/>
    </row>
    <row r="6525" spans="1:6" ht="11.25" customHeight="1" x14ac:dyDescent="0.2">
      <c r="A6525"/>
      <c r="B6525"/>
      <c r="C6525"/>
      <c r="F6525"/>
    </row>
    <row r="6526" spans="1:6" ht="11.25" customHeight="1" x14ac:dyDescent="0.2">
      <c r="A6526"/>
      <c r="B6526"/>
      <c r="C6526"/>
      <c r="F6526"/>
    </row>
    <row r="6527" spans="1:6" ht="11.25" customHeight="1" x14ac:dyDescent="0.2">
      <c r="A6527"/>
      <c r="B6527"/>
      <c r="C6527"/>
      <c r="F6527"/>
    </row>
    <row r="6528" spans="1:6" ht="11.25" customHeight="1" x14ac:dyDescent="0.2">
      <c r="A6528"/>
      <c r="B6528"/>
      <c r="C6528"/>
      <c r="F6528"/>
    </row>
    <row r="6529" spans="1:6" ht="11.25" customHeight="1" x14ac:dyDescent="0.2">
      <c r="A6529"/>
      <c r="B6529"/>
      <c r="C6529"/>
      <c r="F6529"/>
    </row>
    <row r="6530" spans="1:6" ht="11.25" customHeight="1" x14ac:dyDescent="0.2">
      <c r="A6530"/>
      <c r="B6530"/>
      <c r="C6530"/>
      <c r="F6530"/>
    </row>
    <row r="6531" spans="1:6" ht="11.25" customHeight="1" x14ac:dyDescent="0.2">
      <c r="A6531"/>
      <c r="B6531"/>
      <c r="C6531"/>
      <c r="F6531"/>
    </row>
    <row r="6532" spans="1:6" ht="11.25" customHeight="1" x14ac:dyDescent="0.2">
      <c r="A6532"/>
      <c r="B6532"/>
      <c r="C6532"/>
      <c r="F6532"/>
    </row>
    <row r="6533" spans="1:6" ht="11.25" customHeight="1" x14ac:dyDescent="0.2">
      <c r="A6533"/>
      <c r="B6533"/>
      <c r="C6533"/>
      <c r="F6533"/>
    </row>
    <row r="6534" spans="1:6" ht="11.25" customHeight="1" x14ac:dyDescent="0.2">
      <c r="A6534"/>
      <c r="B6534"/>
      <c r="C6534"/>
      <c r="F6534"/>
    </row>
    <row r="6535" spans="1:6" ht="11.25" customHeight="1" x14ac:dyDescent="0.2">
      <c r="A6535"/>
      <c r="B6535"/>
      <c r="C6535"/>
      <c r="F6535"/>
    </row>
    <row r="6536" spans="1:6" ht="11.25" customHeight="1" x14ac:dyDescent="0.2">
      <c r="A6536"/>
      <c r="B6536"/>
      <c r="C6536"/>
      <c r="F6536"/>
    </row>
    <row r="6537" spans="1:6" ht="11.25" customHeight="1" x14ac:dyDescent="0.2">
      <c r="A6537"/>
      <c r="B6537"/>
      <c r="C6537"/>
      <c r="F6537"/>
    </row>
    <row r="6538" spans="1:6" ht="11.25" customHeight="1" x14ac:dyDescent="0.2">
      <c r="A6538"/>
      <c r="B6538"/>
      <c r="C6538"/>
      <c r="F6538"/>
    </row>
    <row r="6539" spans="1:6" ht="11.25" customHeight="1" x14ac:dyDescent="0.2">
      <c r="A6539"/>
      <c r="B6539"/>
      <c r="C6539"/>
      <c r="F6539"/>
    </row>
    <row r="6540" spans="1:6" ht="11.25" customHeight="1" x14ac:dyDescent="0.2">
      <c r="A6540"/>
      <c r="B6540"/>
      <c r="C6540"/>
      <c r="F6540"/>
    </row>
    <row r="6541" spans="1:6" ht="11.25" customHeight="1" x14ac:dyDescent="0.2">
      <c r="A6541"/>
      <c r="B6541"/>
      <c r="C6541"/>
      <c r="F6541"/>
    </row>
    <row r="6542" spans="1:6" ht="11.25" customHeight="1" x14ac:dyDescent="0.2">
      <c r="A6542"/>
      <c r="B6542"/>
      <c r="C6542"/>
      <c r="F6542"/>
    </row>
    <row r="6543" spans="1:6" ht="11.25" customHeight="1" x14ac:dyDescent="0.2">
      <c r="A6543"/>
      <c r="B6543"/>
      <c r="C6543"/>
      <c r="F6543"/>
    </row>
    <row r="6544" spans="1:6" ht="11.25" customHeight="1" x14ac:dyDescent="0.2">
      <c r="A6544"/>
      <c r="B6544"/>
      <c r="C6544"/>
      <c r="F6544"/>
    </row>
    <row r="6545" spans="1:6" ht="11.25" customHeight="1" x14ac:dyDescent="0.2">
      <c r="A6545"/>
      <c r="B6545"/>
      <c r="C6545"/>
      <c r="F6545"/>
    </row>
    <row r="6546" spans="1:6" ht="11.25" customHeight="1" x14ac:dyDescent="0.2">
      <c r="A6546"/>
      <c r="B6546"/>
      <c r="C6546"/>
      <c r="F6546"/>
    </row>
    <row r="6547" spans="1:6" ht="11.25" customHeight="1" x14ac:dyDescent="0.2">
      <c r="A6547"/>
      <c r="B6547"/>
      <c r="C6547"/>
      <c r="F6547"/>
    </row>
    <row r="6548" spans="1:6" ht="11.25" customHeight="1" x14ac:dyDescent="0.2">
      <c r="A6548"/>
      <c r="B6548"/>
      <c r="C6548"/>
      <c r="F6548"/>
    </row>
    <row r="6549" spans="1:6" ht="11.25" customHeight="1" x14ac:dyDescent="0.2">
      <c r="A6549"/>
      <c r="B6549"/>
      <c r="C6549"/>
      <c r="F6549"/>
    </row>
    <row r="6550" spans="1:6" ht="11.25" customHeight="1" x14ac:dyDescent="0.2">
      <c r="A6550"/>
      <c r="B6550"/>
      <c r="C6550"/>
      <c r="F6550"/>
    </row>
    <row r="6551" spans="1:6" ht="11.25" customHeight="1" x14ac:dyDescent="0.2">
      <c r="A6551"/>
      <c r="B6551"/>
      <c r="C6551"/>
      <c r="F6551"/>
    </row>
    <row r="6552" spans="1:6" ht="11.25" customHeight="1" x14ac:dyDescent="0.2">
      <c r="A6552"/>
      <c r="B6552"/>
      <c r="C6552"/>
      <c r="F6552"/>
    </row>
    <row r="6553" spans="1:6" ht="11.25" customHeight="1" x14ac:dyDescent="0.2">
      <c r="A6553"/>
      <c r="B6553"/>
      <c r="C6553"/>
      <c r="F6553"/>
    </row>
    <row r="6554" spans="1:6" ht="11.25" customHeight="1" x14ac:dyDescent="0.2">
      <c r="A6554"/>
      <c r="B6554"/>
      <c r="C6554"/>
      <c r="F6554"/>
    </row>
    <row r="6555" spans="1:6" ht="11.25" customHeight="1" x14ac:dyDescent="0.2">
      <c r="A6555"/>
      <c r="B6555"/>
      <c r="C6555"/>
      <c r="F6555"/>
    </row>
    <row r="6556" spans="1:6" ht="11.25" customHeight="1" x14ac:dyDescent="0.2">
      <c r="A6556"/>
      <c r="B6556"/>
      <c r="C6556"/>
      <c r="F6556"/>
    </row>
    <row r="6557" spans="1:6" ht="11.25" customHeight="1" x14ac:dyDescent="0.2">
      <c r="A6557"/>
      <c r="B6557"/>
      <c r="C6557"/>
      <c r="F6557"/>
    </row>
    <row r="6558" spans="1:6" ht="11.25" customHeight="1" x14ac:dyDescent="0.2">
      <c r="A6558"/>
      <c r="B6558"/>
      <c r="C6558"/>
      <c r="F6558"/>
    </row>
    <row r="6559" spans="1:6" ht="11.25" customHeight="1" x14ac:dyDescent="0.2">
      <c r="A6559"/>
      <c r="B6559"/>
      <c r="C6559"/>
      <c r="F6559"/>
    </row>
    <row r="6560" spans="1:6" ht="11.25" customHeight="1" x14ac:dyDescent="0.2">
      <c r="A6560"/>
      <c r="B6560"/>
      <c r="C6560"/>
      <c r="F6560"/>
    </row>
    <row r="6561" spans="1:6" ht="11.25" customHeight="1" x14ac:dyDescent="0.2">
      <c r="A6561"/>
      <c r="B6561"/>
      <c r="C6561"/>
      <c r="F6561"/>
    </row>
    <row r="6562" spans="1:6" ht="11.25" customHeight="1" x14ac:dyDescent="0.2">
      <c r="A6562"/>
      <c r="B6562"/>
      <c r="C6562"/>
      <c r="F6562"/>
    </row>
    <row r="6563" spans="1:6" ht="11.25" customHeight="1" x14ac:dyDescent="0.2">
      <c r="A6563"/>
      <c r="B6563"/>
      <c r="C6563"/>
      <c r="F6563"/>
    </row>
    <row r="6564" spans="1:6" ht="11.25" customHeight="1" x14ac:dyDescent="0.2">
      <c r="A6564"/>
      <c r="B6564"/>
      <c r="C6564"/>
      <c r="F6564"/>
    </row>
    <row r="6565" spans="1:6" ht="11.25" customHeight="1" x14ac:dyDescent="0.2">
      <c r="A6565"/>
      <c r="B6565"/>
      <c r="C6565"/>
      <c r="F6565"/>
    </row>
    <row r="6566" spans="1:6" ht="11.25" customHeight="1" x14ac:dyDescent="0.2">
      <c r="A6566"/>
      <c r="B6566"/>
      <c r="C6566"/>
      <c r="F6566"/>
    </row>
    <row r="6567" spans="1:6" ht="11.25" customHeight="1" x14ac:dyDescent="0.2">
      <c r="A6567"/>
      <c r="B6567"/>
      <c r="C6567"/>
      <c r="F6567"/>
    </row>
    <row r="6568" spans="1:6" ht="11.25" customHeight="1" x14ac:dyDescent="0.2">
      <c r="A6568"/>
      <c r="B6568"/>
      <c r="C6568"/>
      <c r="F6568"/>
    </row>
    <row r="6569" spans="1:6" ht="11.25" customHeight="1" x14ac:dyDescent="0.2">
      <c r="A6569"/>
      <c r="B6569"/>
      <c r="C6569"/>
      <c r="F6569"/>
    </row>
    <row r="6570" spans="1:6" ht="11.25" customHeight="1" x14ac:dyDescent="0.2">
      <c r="A6570"/>
      <c r="B6570"/>
      <c r="C6570"/>
      <c r="F6570"/>
    </row>
    <row r="6571" spans="1:6" ht="11.25" customHeight="1" x14ac:dyDescent="0.2">
      <c r="A6571"/>
      <c r="B6571"/>
      <c r="C6571"/>
      <c r="F6571"/>
    </row>
    <row r="6572" spans="1:6" ht="11.25" customHeight="1" x14ac:dyDescent="0.2">
      <c r="A6572"/>
      <c r="B6572"/>
      <c r="C6572"/>
      <c r="F6572"/>
    </row>
    <row r="6573" spans="1:6" ht="11.25" customHeight="1" x14ac:dyDescent="0.2">
      <c r="A6573"/>
      <c r="B6573"/>
      <c r="C6573"/>
      <c r="F6573"/>
    </row>
    <row r="6574" spans="1:6" ht="11.25" customHeight="1" x14ac:dyDescent="0.2">
      <c r="A6574"/>
      <c r="B6574"/>
      <c r="C6574"/>
      <c r="F6574"/>
    </row>
    <row r="6575" spans="1:6" ht="11.25" customHeight="1" x14ac:dyDescent="0.2">
      <c r="A6575"/>
      <c r="B6575"/>
      <c r="C6575"/>
      <c r="F6575"/>
    </row>
    <row r="6576" spans="1:6" ht="11.25" customHeight="1" x14ac:dyDescent="0.2">
      <c r="A6576"/>
      <c r="B6576"/>
      <c r="C6576"/>
      <c r="F6576"/>
    </row>
    <row r="6577" spans="1:6" ht="11.25" customHeight="1" x14ac:dyDescent="0.2">
      <c r="A6577"/>
      <c r="B6577"/>
      <c r="C6577"/>
      <c r="F6577"/>
    </row>
    <row r="6578" spans="1:6" ht="11.25" customHeight="1" x14ac:dyDescent="0.2">
      <c r="A6578"/>
      <c r="B6578"/>
      <c r="C6578"/>
      <c r="F6578"/>
    </row>
    <row r="6579" spans="1:6" ht="11.25" customHeight="1" x14ac:dyDescent="0.2">
      <c r="A6579"/>
      <c r="B6579"/>
      <c r="C6579"/>
      <c r="F6579"/>
    </row>
    <row r="6580" spans="1:6" ht="11.25" customHeight="1" x14ac:dyDescent="0.2">
      <c r="A6580"/>
      <c r="B6580"/>
      <c r="C6580"/>
      <c r="F6580"/>
    </row>
    <row r="6581" spans="1:6" ht="11.25" customHeight="1" x14ac:dyDescent="0.2">
      <c r="A6581"/>
      <c r="B6581"/>
      <c r="C6581"/>
      <c r="F6581"/>
    </row>
    <row r="6582" spans="1:6" ht="11.25" customHeight="1" x14ac:dyDescent="0.2">
      <c r="A6582"/>
      <c r="B6582"/>
      <c r="C6582"/>
      <c r="F6582"/>
    </row>
    <row r="6583" spans="1:6" ht="11.25" customHeight="1" x14ac:dyDescent="0.2">
      <c r="A6583"/>
      <c r="B6583"/>
      <c r="C6583"/>
      <c r="F6583"/>
    </row>
    <row r="6584" spans="1:6" ht="11.25" customHeight="1" x14ac:dyDescent="0.2">
      <c r="A6584"/>
      <c r="B6584"/>
      <c r="C6584"/>
      <c r="F6584"/>
    </row>
    <row r="6585" spans="1:6" ht="11.25" customHeight="1" x14ac:dyDescent="0.2">
      <c r="A6585"/>
      <c r="B6585"/>
      <c r="C6585"/>
      <c r="F6585"/>
    </row>
    <row r="6586" spans="1:6" ht="11.25" customHeight="1" x14ac:dyDescent="0.2">
      <c r="A6586"/>
      <c r="B6586"/>
      <c r="C6586"/>
      <c r="F6586"/>
    </row>
    <row r="6587" spans="1:6" ht="11.25" customHeight="1" x14ac:dyDescent="0.2">
      <c r="A6587"/>
      <c r="B6587"/>
      <c r="C6587"/>
      <c r="F6587"/>
    </row>
    <row r="6588" spans="1:6" ht="11.25" customHeight="1" x14ac:dyDescent="0.2">
      <c r="A6588"/>
      <c r="B6588"/>
      <c r="C6588"/>
      <c r="F6588"/>
    </row>
    <row r="6589" spans="1:6" ht="11.25" customHeight="1" x14ac:dyDescent="0.2">
      <c r="A6589"/>
      <c r="B6589"/>
      <c r="C6589"/>
      <c r="F6589"/>
    </row>
    <row r="6590" spans="1:6" ht="11.25" customHeight="1" x14ac:dyDescent="0.2">
      <c r="A6590"/>
      <c r="B6590"/>
      <c r="C6590"/>
      <c r="F6590"/>
    </row>
    <row r="6591" spans="1:6" ht="11.25" customHeight="1" x14ac:dyDescent="0.2">
      <c r="A6591"/>
      <c r="B6591"/>
      <c r="C6591"/>
      <c r="F6591"/>
    </row>
    <row r="6592" spans="1:6" ht="11.25" customHeight="1" x14ac:dyDescent="0.2">
      <c r="A6592"/>
      <c r="B6592"/>
      <c r="C6592"/>
      <c r="F6592"/>
    </row>
    <row r="6593" spans="1:6" ht="11.25" customHeight="1" x14ac:dyDescent="0.2">
      <c r="A6593"/>
      <c r="B6593"/>
      <c r="C6593"/>
      <c r="F6593"/>
    </row>
    <row r="6594" spans="1:6" ht="11.25" customHeight="1" x14ac:dyDescent="0.2">
      <c r="A6594"/>
      <c r="B6594"/>
      <c r="C6594"/>
      <c r="F6594"/>
    </row>
    <row r="6595" spans="1:6" ht="11.25" customHeight="1" x14ac:dyDescent="0.2">
      <c r="A6595"/>
      <c r="B6595"/>
      <c r="C6595"/>
      <c r="F6595"/>
    </row>
    <row r="6596" spans="1:6" ht="11.25" customHeight="1" x14ac:dyDescent="0.2">
      <c r="A6596"/>
      <c r="B6596"/>
      <c r="C6596"/>
      <c r="F6596"/>
    </row>
    <row r="6597" spans="1:6" ht="11.25" customHeight="1" x14ac:dyDescent="0.2">
      <c r="A6597"/>
      <c r="B6597"/>
      <c r="C6597"/>
      <c r="F6597"/>
    </row>
    <row r="6598" spans="1:6" ht="11.25" customHeight="1" x14ac:dyDescent="0.2">
      <c r="A6598"/>
      <c r="B6598"/>
      <c r="C6598"/>
      <c r="F6598"/>
    </row>
    <row r="6599" spans="1:6" ht="11.25" customHeight="1" x14ac:dyDescent="0.2">
      <c r="A6599"/>
      <c r="B6599"/>
      <c r="C6599"/>
      <c r="F6599"/>
    </row>
    <row r="6600" spans="1:6" ht="11.25" customHeight="1" x14ac:dyDescent="0.2">
      <c r="A6600"/>
      <c r="B6600"/>
      <c r="C6600"/>
      <c r="F6600"/>
    </row>
    <row r="6601" spans="1:6" ht="11.25" customHeight="1" x14ac:dyDescent="0.2">
      <c r="A6601"/>
      <c r="B6601"/>
      <c r="C6601"/>
      <c r="F6601"/>
    </row>
    <row r="6602" spans="1:6" ht="11.25" customHeight="1" x14ac:dyDescent="0.2">
      <c r="A6602"/>
      <c r="B6602"/>
      <c r="C6602"/>
      <c r="F6602"/>
    </row>
    <row r="6603" spans="1:6" ht="11.25" customHeight="1" x14ac:dyDescent="0.2">
      <c r="A6603"/>
      <c r="B6603"/>
      <c r="C6603"/>
      <c r="F6603"/>
    </row>
    <row r="6604" spans="1:6" ht="11.25" customHeight="1" x14ac:dyDescent="0.2">
      <c r="A6604"/>
      <c r="B6604"/>
      <c r="C6604"/>
      <c r="F6604"/>
    </row>
    <row r="6605" spans="1:6" ht="11.25" customHeight="1" x14ac:dyDescent="0.2">
      <c r="A6605"/>
      <c r="B6605"/>
      <c r="C6605"/>
      <c r="F6605"/>
    </row>
    <row r="6606" spans="1:6" ht="11.25" customHeight="1" x14ac:dyDescent="0.2">
      <c r="A6606"/>
      <c r="B6606"/>
      <c r="C6606"/>
      <c r="F6606"/>
    </row>
    <row r="6607" spans="1:6" ht="11.25" customHeight="1" x14ac:dyDescent="0.2">
      <c r="A6607"/>
      <c r="B6607"/>
      <c r="C6607"/>
      <c r="F6607"/>
    </row>
    <row r="6608" spans="1:6" ht="11.25" customHeight="1" x14ac:dyDescent="0.2">
      <c r="A6608"/>
      <c r="B6608"/>
      <c r="C6608"/>
      <c r="F6608"/>
    </row>
    <row r="6609" spans="1:6" ht="11.25" customHeight="1" x14ac:dyDescent="0.2">
      <c r="A6609"/>
      <c r="B6609"/>
      <c r="C6609"/>
      <c r="F6609"/>
    </row>
    <row r="6610" spans="1:6" ht="11.25" customHeight="1" x14ac:dyDescent="0.2">
      <c r="A6610"/>
      <c r="B6610"/>
      <c r="C6610"/>
      <c r="F6610"/>
    </row>
    <row r="6611" spans="1:6" ht="11.25" customHeight="1" x14ac:dyDescent="0.2">
      <c r="A6611"/>
      <c r="B6611"/>
      <c r="C6611"/>
      <c r="F6611"/>
    </row>
    <row r="6612" spans="1:6" ht="11.25" customHeight="1" x14ac:dyDescent="0.2">
      <c r="A6612"/>
      <c r="B6612"/>
      <c r="C6612"/>
      <c r="F6612"/>
    </row>
    <row r="6613" spans="1:6" ht="11.25" customHeight="1" x14ac:dyDescent="0.2">
      <c r="A6613"/>
      <c r="B6613"/>
      <c r="C6613"/>
      <c r="F6613"/>
    </row>
    <row r="6614" spans="1:6" ht="11.25" customHeight="1" x14ac:dyDescent="0.2">
      <c r="A6614"/>
      <c r="B6614"/>
      <c r="C6614"/>
      <c r="F6614"/>
    </row>
    <row r="6615" spans="1:6" ht="11.25" customHeight="1" x14ac:dyDescent="0.2">
      <c r="A6615"/>
      <c r="B6615"/>
      <c r="C6615"/>
      <c r="F6615"/>
    </row>
    <row r="6616" spans="1:6" ht="11.25" customHeight="1" x14ac:dyDescent="0.2">
      <c r="A6616"/>
      <c r="B6616"/>
      <c r="C6616"/>
      <c r="F6616"/>
    </row>
    <row r="6617" spans="1:6" ht="11.25" customHeight="1" x14ac:dyDescent="0.2">
      <c r="A6617"/>
      <c r="B6617"/>
      <c r="C6617"/>
      <c r="F6617"/>
    </row>
    <row r="6618" spans="1:6" ht="11.25" customHeight="1" x14ac:dyDescent="0.2">
      <c r="A6618"/>
      <c r="B6618"/>
      <c r="C6618"/>
      <c r="F6618"/>
    </row>
    <row r="6619" spans="1:6" ht="11.25" customHeight="1" x14ac:dyDescent="0.2">
      <c r="A6619"/>
      <c r="B6619"/>
      <c r="C6619"/>
      <c r="F6619"/>
    </row>
    <row r="6620" spans="1:6" ht="11.25" customHeight="1" x14ac:dyDescent="0.2">
      <c r="A6620"/>
      <c r="B6620"/>
      <c r="C6620"/>
      <c r="F6620"/>
    </row>
    <row r="6621" spans="1:6" ht="11.25" customHeight="1" x14ac:dyDescent="0.2">
      <c r="A6621"/>
      <c r="B6621"/>
      <c r="C6621"/>
      <c r="F6621"/>
    </row>
    <row r="6622" spans="1:6" ht="11.25" customHeight="1" x14ac:dyDescent="0.2">
      <c r="A6622"/>
      <c r="B6622"/>
      <c r="C6622"/>
      <c r="F6622"/>
    </row>
    <row r="6623" spans="1:6" ht="11.25" customHeight="1" x14ac:dyDescent="0.2">
      <c r="A6623"/>
      <c r="B6623"/>
      <c r="C6623"/>
      <c r="F6623"/>
    </row>
    <row r="6624" spans="1:6" ht="11.25" customHeight="1" x14ac:dyDescent="0.2">
      <c r="A6624"/>
      <c r="B6624"/>
      <c r="C6624"/>
      <c r="F6624"/>
    </row>
    <row r="6625" spans="1:6" ht="11.25" customHeight="1" x14ac:dyDescent="0.2">
      <c r="A6625"/>
      <c r="B6625"/>
      <c r="C6625"/>
      <c r="F6625"/>
    </row>
    <row r="6626" spans="1:6" ht="11.25" customHeight="1" x14ac:dyDescent="0.2">
      <c r="A6626"/>
      <c r="B6626"/>
      <c r="C6626"/>
      <c r="F6626"/>
    </row>
    <row r="6627" spans="1:6" ht="11.25" customHeight="1" x14ac:dyDescent="0.2">
      <c r="A6627"/>
      <c r="B6627"/>
      <c r="C6627"/>
      <c r="F6627"/>
    </row>
    <row r="6628" spans="1:6" ht="11.25" customHeight="1" x14ac:dyDescent="0.2">
      <c r="A6628"/>
      <c r="B6628"/>
      <c r="C6628"/>
      <c r="F6628"/>
    </row>
    <row r="6629" spans="1:6" ht="11.25" customHeight="1" x14ac:dyDescent="0.2">
      <c r="A6629"/>
      <c r="B6629"/>
      <c r="C6629"/>
      <c r="F6629"/>
    </row>
    <row r="6630" spans="1:6" ht="11.25" customHeight="1" x14ac:dyDescent="0.2">
      <c r="A6630"/>
      <c r="B6630"/>
      <c r="C6630"/>
      <c r="F6630"/>
    </row>
    <row r="6631" spans="1:6" ht="11.25" customHeight="1" x14ac:dyDescent="0.2">
      <c r="A6631"/>
      <c r="B6631"/>
      <c r="C6631"/>
      <c r="F6631"/>
    </row>
    <row r="6632" spans="1:6" ht="11.25" customHeight="1" x14ac:dyDescent="0.2">
      <c r="A6632"/>
      <c r="B6632"/>
      <c r="C6632"/>
      <c r="F6632"/>
    </row>
    <row r="6633" spans="1:6" ht="11.25" customHeight="1" x14ac:dyDescent="0.2">
      <c r="A6633"/>
      <c r="B6633"/>
      <c r="C6633"/>
      <c r="F6633"/>
    </row>
    <row r="6634" spans="1:6" ht="11.25" customHeight="1" x14ac:dyDescent="0.2">
      <c r="A6634"/>
      <c r="B6634"/>
      <c r="C6634"/>
      <c r="F6634"/>
    </row>
    <row r="6635" spans="1:6" ht="11.25" customHeight="1" x14ac:dyDescent="0.2">
      <c r="A6635"/>
      <c r="B6635"/>
      <c r="C6635"/>
      <c r="F6635"/>
    </row>
    <row r="6636" spans="1:6" ht="11.25" customHeight="1" x14ac:dyDescent="0.2">
      <c r="A6636"/>
      <c r="B6636"/>
      <c r="C6636"/>
      <c r="F6636"/>
    </row>
    <row r="6637" spans="1:6" ht="11.25" customHeight="1" x14ac:dyDescent="0.2">
      <c r="A6637"/>
      <c r="B6637"/>
      <c r="C6637"/>
      <c r="F6637"/>
    </row>
    <row r="6638" spans="1:6" ht="11.25" customHeight="1" x14ac:dyDescent="0.2">
      <c r="A6638"/>
      <c r="B6638"/>
      <c r="C6638"/>
      <c r="F6638"/>
    </row>
    <row r="6639" spans="1:6" ht="11.25" customHeight="1" x14ac:dyDescent="0.2">
      <c r="A6639"/>
      <c r="B6639"/>
      <c r="C6639"/>
      <c r="F6639"/>
    </row>
    <row r="6640" spans="1:6" ht="11.25" customHeight="1" x14ac:dyDescent="0.2">
      <c r="A6640"/>
      <c r="B6640"/>
      <c r="C6640"/>
      <c r="F6640"/>
    </row>
    <row r="6641" spans="1:6" ht="11.25" customHeight="1" x14ac:dyDescent="0.2">
      <c r="A6641"/>
      <c r="B6641"/>
      <c r="C6641"/>
      <c r="F6641"/>
    </row>
    <row r="6642" spans="1:6" ht="11.25" customHeight="1" x14ac:dyDescent="0.2">
      <c r="A6642"/>
      <c r="B6642"/>
      <c r="C6642"/>
      <c r="F6642"/>
    </row>
    <row r="6643" spans="1:6" ht="11.25" customHeight="1" x14ac:dyDescent="0.2">
      <c r="A6643"/>
      <c r="B6643"/>
      <c r="C6643"/>
      <c r="F6643"/>
    </row>
    <row r="6644" spans="1:6" ht="11.25" customHeight="1" x14ac:dyDescent="0.2">
      <c r="A6644"/>
      <c r="B6644"/>
      <c r="C6644"/>
      <c r="F6644"/>
    </row>
    <row r="6645" spans="1:6" ht="11.25" customHeight="1" x14ac:dyDescent="0.2">
      <c r="A6645"/>
      <c r="B6645"/>
      <c r="C6645"/>
      <c r="F6645"/>
    </row>
    <row r="6646" spans="1:6" ht="11.25" customHeight="1" x14ac:dyDescent="0.2">
      <c r="A6646"/>
      <c r="B6646"/>
      <c r="C6646"/>
      <c r="F6646"/>
    </row>
    <row r="6647" spans="1:6" ht="11.25" customHeight="1" x14ac:dyDescent="0.2">
      <c r="A6647"/>
      <c r="B6647"/>
      <c r="C6647"/>
      <c r="F6647"/>
    </row>
    <row r="6648" spans="1:6" ht="11.25" customHeight="1" x14ac:dyDescent="0.2">
      <c r="A6648"/>
      <c r="B6648"/>
      <c r="C6648"/>
      <c r="F6648"/>
    </row>
    <row r="6649" spans="1:6" ht="11.25" customHeight="1" x14ac:dyDescent="0.2">
      <c r="A6649"/>
      <c r="B6649"/>
      <c r="C6649"/>
      <c r="F6649"/>
    </row>
    <row r="6650" spans="1:6" ht="11.25" customHeight="1" x14ac:dyDescent="0.2">
      <c r="A6650"/>
      <c r="B6650"/>
      <c r="C6650"/>
      <c r="F6650"/>
    </row>
    <row r="6651" spans="1:6" ht="11.25" customHeight="1" x14ac:dyDescent="0.2">
      <c r="A6651"/>
      <c r="B6651"/>
      <c r="C6651"/>
      <c r="F6651"/>
    </row>
    <row r="6652" spans="1:6" ht="11.25" customHeight="1" x14ac:dyDescent="0.2">
      <c r="A6652"/>
      <c r="B6652"/>
      <c r="C6652"/>
      <c r="F6652"/>
    </row>
    <row r="6653" spans="1:6" ht="11.25" customHeight="1" x14ac:dyDescent="0.2">
      <c r="A6653"/>
      <c r="B6653"/>
      <c r="C6653"/>
      <c r="F6653"/>
    </row>
    <row r="6654" spans="1:6" ht="11.25" customHeight="1" x14ac:dyDescent="0.2">
      <c r="A6654"/>
      <c r="B6654"/>
      <c r="C6654"/>
      <c r="F6654"/>
    </row>
    <row r="6655" spans="1:6" ht="11.25" customHeight="1" x14ac:dyDescent="0.2">
      <c r="A6655"/>
      <c r="B6655"/>
      <c r="C6655"/>
      <c r="F6655"/>
    </row>
    <row r="6656" spans="1:6" ht="11.25" customHeight="1" x14ac:dyDescent="0.2">
      <c r="A6656"/>
      <c r="B6656"/>
      <c r="C6656"/>
      <c r="F6656"/>
    </row>
    <row r="6657" spans="1:6" ht="11.25" customHeight="1" x14ac:dyDescent="0.2">
      <c r="A6657"/>
      <c r="B6657"/>
      <c r="C6657"/>
      <c r="F6657"/>
    </row>
    <row r="6658" spans="1:6" ht="11.25" customHeight="1" x14ac:dyDescent="0.2">
      <c r="A6658"/>
      <c r="B6658"/>
      <c r="C6658"/>
      <c r="F6658"/>
    </row>
    <row r="6659" spans="1:6" ht="11.25" customHeight="1" x14ac:dyDescent="0.2">
      <c r="A6659"/>
      <c r="B6659"/>
      <c r="C6659"/>
      <c r="F6659"/>
    </row>
    <row r="6660" spans="1:6" ht="11.25" customHeight="1" x14ac:dyDescent="0.2">
      <c r="A6660"/>
      <c r="B6660"/>
      <c r="C6660"/>
      <c r="F6660"/>
    </row>
    <row r="6661" spans="1:6" ht="11.25" customHeight="1" x14ac:dyDescent="0.2">
      <c r="A6661"/>
      <c r="B6661"/>
      <c r="C6661"/>
      <c r="F6661"/>
    </row>
    <row r="6662" spans="1:6" ht="11.25" customHeight="1" x14ac:dyDescent="0.2">
      <c r="A6662"/>
      <c r="B6662"/>
      <c r="C6662"/>
      <c r="F6662"/>
    </row>
    <row r="6663" spans="1:6" ht="11.25" customHeight="1" x14ac:dyDescent="0.2">
      <c r="A6663"/>
      <c r="B6663"/>
      <c r="C6663"/>
      <c r="F6663"/>
    </row>
    <row r="6664" spans="1:6" ht="11.25" customHeight="1" x14ac:dyDescent="0.2">
      <c r="A6664"/>
      <c r="B6664"/>
      <c r="C6664"/>
      <c r="F6664"/>
    </row>
    <row r="6665" spans="1:6" ht="11.25" customHeight="1" x14ac:dyDescent="0.2">
      <c r="A6665"/>
      <c r="B6665"/>
      <c r="C6665"/>
      <c r="F6665"/>
    </row>
    <row r="6666" spans="1:6" ht="11.25" customHeight="1" x14ac:dyDescent="0.2">
      <c r="A6666"/>
      <c r="B6666"/>
      <c r="C6666"/>
      <c r="F6666"/>
    </row>
    <row r="6667" spans="1:6" ht="11.25" customHeight="1" x14ac:dyDescent="0.2">
      <c r="A6667"/>
      <c r="B6667"/>
      <c r="C6667"/>
      <c r="F6667"/>
    </row>
    <row r="6668" spans="1:6" ht="11.25" customHeight="1" x14ac:dyDescent="0.2">
      <c r="A6668"/>
      <c r="B6668"/>
      <c r="C6668"/>
      <c r="F6668"/>
    </row>
    <row r="6669" spans="1:6" ht="11.25" customHeight="1" x14ac:dyDescent="0.2">
      <c r="A6669"/>
      <c r="B6669"/>
      <c r="C6669"/>
      <c r="F6669"/>
    </row>
    <row r="6670" spans="1:6" ht="11.25" customHeight="1" x14ac:dyDescent="0.2">
      <c r="A6670"/>
      <c r="B6670"/>
      <c r="C6670"/>
      <c r="F6670"/>
    </row>
    <row r="6671" spans="1:6" ht="11.25" customHeight="1" x14ac:dyDescent="0.2">
      <c r="A6671"/>
      <c r="B6671"/>
      <c r="C6671"/>
      <c r="F6671"/>
    </row>
    <row r="6672" spans="1:6" ht="11.25" customHeight="1" x14ac:dyDescent="0.2">
      <c r="A6672"/>
      <c r="B6672"/>
      <c r="C6672"/>
      <c r="F6672"/>
    </row>
    <row r="6673" spans="1:6" ht="11.25" customHeight="1" x14ac:dyDescent="0.2">
      <c r="A6673"/>
      <c r="B6673"/>
      <c r="C6673"/>
      <c r="F6673"/>
    </row>
    <row r="6674" spans="1:6" ht="11.25" customHeight="1" x14ac:dyDescent="0.2">
      <c r="A6674"/>
      <c r="B6674"/>
      <c r="C6674"/>
      <c r="F6674"/>
    </row>
    <row r="6675" spans="1:6" ht="11.25" customHeight="1" x14ac:dyDescent="0.2">
      <c r="A6675"/>
      <c r="B6675"/>
      <c r="C6675"/>
      <c r="F6675"/>
    </row>
    <row r="6676" spans="1:6" ht="11.25" customHeight="1" x14ac:dyDescent="0.2">
      <c r="A6676"/>
      <c r="B6676"/>
      <c r="C6676"/>
      <c r="F6676"/>
    </row>
    <row r="6677" spans="1:6" ht="11.25" customHeight="1" x14ac:dyDescent="0.2">
      <c r="A6677"/>
      <c r="B6677"/>
      <c r="C6677"/>
      <c r="F6677"/>
    </row>
    <row r="6678" spans="1:6" ht="11.25" customHeight="1" x14ac:dyDescent="0.2">
      <c r="A6678"/>
      <c r="B6678"/>
      <c r="C6678"/>
      <c r="F6678"/>
    </row>
    <row r="6679" spans="1:6" ht="11.25" customHeight="1" x14ac:dyDescent="0.2">
      <c r="A6679"/>
      <c r="B6679"/>
      <c r="C6679"/>
      <c r="F6679"/>
    </row>
    <row r="6680" spans="1:6" ht="11.25" customHeight="1" x14ac:dyDescent="0.2">
      <c r="A6680"/>
      <c r="B6680"/>
      <c r="C6680"/>
      <c r="F6680"/>
    </row>
    <row r="6681" spans="1:6" ht="11.25" customHeight="1" x14ac:dyDescent="0.2">
      <c r="A6681"/>
      <c r="B6681"/>
      <c r="C6681"/>
      <c r="F6681"/>
    </row>
    <row r="6682" spans="1:6" ht="11.25" customHeight="1" x14ac:dyDescent="0.2">
      <c r="A6682"/>
      <c r="B6682"/>
      <c r="C6682"/>
      <c r="F6682"/>
    </row>
    <row r="6683" spans="1:6" ht="11.25" customHeight="1" x14ac:dyDescent="0.2">
      <c r="A6683"/>
      <c r="B6683"/>
      <c r="C6683"/>
      <c r="F6683"/>
    </row>
    <row r="6684" spans="1:6" ht="11.25" customHeight="1" x14ac:dyDescent="0.2">
      <c r="A6684"/>
      <c r="B6684"/>
      <c r="C6684"/>
      <c r="F6684"/>
    </row>
    <row r="6685" spans="1:6" ht="11.25" customHeight="1" x14ac:dyDescent="0.2">
      <c r="A6685"/>
      <c r="B6685"/>
      <c r="C6685"/>
      <c r="F6685"/>
    </row>
    <row r="6686" spans="1:6" ht="11.25" customHeight="1" x14ac:dyDescent="0.2">
      <c r="A6686"/>
      <c r="B6686"/>
      <c r="C6686"/>
      <c r="F6686"/>
    </row>
    <row r="6687" spans="1:6" ht="11.25" customHeight="1" x14ac:dyDescent="0.2">
      <c r="A6687"/>
      <c r="B6687"/>
      <c r="C6687"/>
      <c r="F6687"/>
    </row>
    <row r="6688" spans="1:6" ht="11.25" customHeight="1" x14ac:dyDescent="0.2">
      <c r="A6688"/>
      <c r="B6688"/>
      <c r="C6688"/>
      <c r="F6688"/>
    </row>
    <row r="6689" spans="1:6" ht="11.25" customHeight="1" x14ac:dyDescent="0.2">
      <c r="A6689"/>
      <c r="B6689"/>
      <c r="C6689"/>
      <c r="F6689"/>
    </row>
    <row r="6690" spans="1:6" ht="11.25" customHeight="1" x14ac:dyDescent="0.2">
      <c r="A6690"/>
      <c r="B6690"/>
      <c r="C6690"/>
      <c r="F6690"/>
    </row>
    <row r="6691" spans="1:6" ht="11.25" customHeight="1" x14ac:dyDescent="0.2">
      <c r="A6691"/>
      <c r="B6691"/>
      <c r="C6691"/>
      <c r="F6691"/>
    </row>
    <row r="6692" spans="1:6" ht="11.25" customHeight="1" x14ac:dyDescent="0.2">
      <c r="A6692"/>
      <c r="B6692"/>
      <c r="C6692"/>
      <c r="F6692"/>
    </row>
    <row r="6693" spans="1:6" ht="11.25" customHeight="1" x14ac:dyDescent="0.2">
      <c r="A6693"/>
      <c r="B6693"/>
      <c r="C6693"/>
      <c r="F6693"/>
    </row>
    <row r="6694" spans="1:6" ht="11.25" customHeight="1" x14ac:dyDescent="0.2">
      <c r="A6694"/>
      <c r="B6694"/>
      <c r="C6694"/>
      <c r="F6694"/>
    </row>
    <row r="6695" spans="1:6" ht="11.25" customHeight="1" x14ac:dyDescent="0.2">
      <c r="A6695"/>
      <c r="B6695"/>
      <c r="C6695"/>
      <c r="F6695"/>
    </row>
    <row r="6696" spans="1:6" ht="11.25" customHeight="1" x14ac:dyDescent="0.2">
      <c r="A6696"/>
      <c r="B6696"/>
      <c r="C6696"/>
      <c r="F6696"/>
    </row>
    <row r="6697" spans="1:6" ht="11.25" customHeight="1" x14ac:dyDescent="0.2">
      <c r="A6697"/>
      <c r="B6697"/>
      <c r="C6697"/>
      <c r="F6697"/>
    </row>
    <row r="6698" spans="1:6" ht="11.25" customHeight="1" x14ac:dyDescent="0.2">
      <c r="A6698"/>
      <c r="B6698"/>
      <c r="C6698"/>
      <c r="F6698"/>
    </row>
    <row r="6699" spans="1:6" ht="11.25" customHeight="1" x14ac:dyDescent="0.2">
      <c r="A6699"/>
      <c r="B6699"/>
      <c r="C6699"/>
      <c r="F6699"/>
    </row>
    <row r="6700" spans="1:6" ht="11.25" customHeight="1" x14ac:dyDescent="0.2">
      <c r="A6700"/>
      <c r="B6700"/>
      <c r="C6700"/>
      <c r="F6700"/>
    </row>
    <row r="6701" spans="1:6" ht="11.25" customHeight="1" x14ac:dyDescent="0.2">
      <c r="A6701"/>
      <c r="B6701"/>
      <c r="C6701"/>
      <c r="F6701"/>
    </row>
    <row r="6702" spans="1:6" ht="11.25" customHeight="1" x14ac:dyDescent="0.2">
      <c r="A6702"/>
      <c r="B6702"/>
      <c r="C6702"/>
      <c r="F6702"/>
    </row>
    <row r="6703" spans="1:6" ht="11.25" customHeight="1" x14ac:dyDescent="0.2">
      <c r="A6703"/>
      <c r="B6703"/>
      <c r="C6703"/>
      <c r="F6703"/>
    </row>
    <row r="6704" spans="1:6" ht="11.25" customHeight="1" x14ac:dyDescent="0.2">
      <c r="A6704"/>
      <c r="B6704"/>
      <c r="C6704"/>
      <c r="F6704"/>
    </row>
    <row r="6705" spans="1:6" ht="11.25" customHeight="1" x14ac:dyDescent="0.2">
      <c r="A6705"/>
      <c r="B6705"/>
      <c r="C6705"/>
      <c r="F6705"/>
    </row>
    <row r="6706" spans="1:6" ht="11.25" customHeight="1" x14ac:dyDescent="0.2">
      <c r="A6706"/>
      <c r="B6706"/>
      <c r="C6706"/>
      <c r="F6706"/>
    </row>
    <row r="6707" spans="1:6" ht="11.25" customHeight="1" x14ac:dyDescent="0.2">
      <c r="A6707"/>
      <c r="B6707"/>
      <c r="C6707"/>
      <c r="F6707"/>
    </row>
    <row r="6708" spans="1:6" ht="11.25" customHeight="1" x14ac:dyDescent="0.2">
      <c r="A6708"/>
      <c r="B6708"/>
      <c r="C6708"/>
      <c r="F6708"/>
    </row>
    <row r="6709" spans="1:6" ht="11.25" customHeight="1" x14ac:dyDescent="0.2">
      <c r="A6709"/>
      <c r="B6709"/>
      <c r="C6709"/>
      <c r="F6709"/>
    </row>
    <row r="6710" spans="1:6" ht="11.25" customHeight="1" x14ac:dyDescent="0.2">
      <c r="A6710"/>
      <c r="B6710"/>
      <c r="C6710"/>
      <c r="F6710"/>
    </row>
    <row r="6711" spans="1:6" ht="11.25" customHeight="1" x14ac:dyDescent="0.2">
      <c r="A6711"/>
      <c r="B6711"/>
      <c r="C6711"/>
      <c r="F6711"/>
    </row>
    <row r="6712" spans="1:6" ht="11.25" customHeight="1" x14ac:dyDescent="0.2">
      <c r="A6712"/>
      <c r="B6712"/>
      <c r="C6712"/>
      <c r="F6712"/>
    </row>
    <row r="6713" spans="1:6" ht="11.25" customHeight="1" x14ac:dyDescent="0.2">
      <c r="A6713"/>
      <c r="B6713"/>
      <c r="C6713"/>
      <c r="F6713"/>
    </row>
    <row r="6714" spans="1:6" ht="11.25" customHeight="1" x14ac:dyDescent="0.2">
      <c r="A6714"/>
      <c r="B6714"/>
      <c r="C6714"/>
      <c r="F6714"/>
    </row>
    <row r="6715" spans="1:6" ht="11.25" customHeight="1" x14ac:dyDescent="0.2">
      <c r="A6715"/>
      <c r="B6715"/>
      <c r="C6715"/>
      <c r="F6715"/>
    </row>
    <row r="6716" spans="1:6" ht="11.25" customHeight="1" x14ac:dyDescent="0.2">
      <c r="A6716"/>
      <c r="B6716"/>
      <c r="C6716"/>
      <c r="F6716"/>
    </row>
    <row r="6717" spans="1:6" ht="11.25" customHeight="1" x14ac:dyDescent="0.2">
      <c r="A6717"/>
      <c r="B6717"/>
      <c r="C6717"/>
      <c r="F6717"/>
    </row>
    <row r="6718" spans="1:6" ht="11.25" customHeight="1" x14ac:dyDescent="0.2">
      <c r="A6718"/>
      <c r="B6718"/>
      <c r="C6718"/>
      <c r="F6718"/>
    </row>
    <row r="6719" spans="1:6" ht="11.25" customHeight="1" x14ac:dyDescent="0.2">
      <c r="A6719"/>
      <c r="B6719"/>
      <c r="C6719"/>
      <c r="F6719"/>
    </row>
    <row r="6720" spans="1:6" ht="11.25" customHeight="1" x14ac:dyDescent="0.2">
      <c r="A6720"/>
      <c r="B6720"/>
      <c r="C6720"/>
      <c r="F6720"/>
    </row>
    <row r="6721" spans="1:6" ht="11.25" customHeight="1" x14ac:dyDescent="0.2">
      <c r="A6721"/>
      <c r="B6721"/>
      <c r="C6721"/>
      <c r="F6721"/>
    </row>
    <row r="6722" spans="1:6" ht="11.25" customHeight="1" x14ac:dyDescent="0.2">
      <c r="A6722"/>
      <c r="B6722"/>
      <c r="C6722"/>
      <c r="F6722"/>
    </row>
    <row r="6723" spans="1:6" ht="11.25" customHeight="1" x14ac:dyDescent="0.2">
      <c r="A6723"/>
      <c r="B6723"/>
      <c r="C6723"/>
      <c r="F6723"/>
    </row>
    <row r="6724" spans="1:6" ht="11.25" customHeight="1" x14ac:dyDescent="0.2">
      <c r="A6724"/>
      <c r="B6724"/>
      <c r="C6724"/>
      <c r="F6724"/>
    </row>
    <row r="6725" spans="1:6" ht="11.25" customHeight="1" x14ac:dyDescent="0.2">
      <c r="A6725"/>
      <c r="B6725"/>
      <c r="C6725"/>
      <c r="F6725"/>
    </row>
    <row r="6726" spans="1:6" ht="11.25" customHeight="1" x14ac:dyDescent="0.2">
      <c r="A6726"/>
      <c r="B6726"/>
      <c r="C6726"/>
      <c r="F6726"/>
    </row>
    <row r="6727" spans="1:6" ht="11.25" customHeight="1" x14ac:dyDescent="0.2">
      <c r="A6727"/>
      <c r="B6727"/>
      <c r="C6727"/>
      <c r="F6727"/>
    </row>
    <row r="6728" spans="1:6" ht="11.25" customHeight="1" x14ac:dyDescent="0.2">
      <c r="A6728"/>
      <c r="B6728"/>
      <c r="C6728"/>
      <c r="F6728"/>
    </row>
    <row r="6729" spans="1:6" ht="11.25" customHeight="1" x14ac:dyDescent="0.2">
      <c r="A6729"/>
      <c r="B6729"/>
      <c r="C6729"/>
      <c r="F6729"/>
    </row>
    <row r="6730" spans="1:6" ht="11.25" customHeight="1" x14ac:dyDescent="0.2">
      <c r="A6730"/>
      <c r="B6730"/>
      <c r="C6730"/>
      <c r="F6730"/>
    </row>
    <row r="6731" spans="1:6" ht="11.25" customHeight="1" x14ac:dyDescent="0.2">
      <c r="A6731"/>
      <c r="B6731"/>
      <c r="C6731"/>
      <c r="F6731"/>
    </row>
    <row r="6732" spans="1:6" ht="11.25" customHeight="1" x14ac:dyDescent="0.2">
      <c r="A6732"/>
      <c r="B6732"/>
      <c r="C6732"/>
      <c r="F6732"/>
    </row>
    <row r="6733" spans="1:6" ht="11.25" customHeight="1" x14ac:dyDescent="0.2">
      <c r="A6733"/>
      <c r="B6733"/>
      <c r="C6733"/>
      <c r="F6733"/>
    </row>
    <row r="6734" spans="1:6" ht="11.25" customHeight="1" x14ac:dyDescent="0.2">
      <c r="A6734"/>
      <c r="B6734"/>
      <c r="C6734"/>
      <c r="F6734"/>
    </row>
    <row r="6735" spans="1:6" ht="11.25" customHeight="1" x14ac:dyDescent="0.2">
      <c r="A6735"/>
      <c r="B6735"/>
      <c r="C6735"/>
      <c r="F6735"/>
    </row>
    <row r="6736" spans="1:6" ht="11.25" customHeight="1" x14ac:dyDescent="0.2">
      <c r="A6736"/>
      <c r="B6736"/>
      <c r="C6736"/>
      <c r="F6736"/>
    </row>
    <row r="6737" spans="1:6" ht="11.25" customHeight="1" x14ac:dyDescent="0.2">
      <c r="A6737"/>
      <c r="B6737"/>
      <c r="C6737"/>
      <c r="F6737"/>
    </row>
    <row r="6738" spans="1:6" ht="11.25" customHeight="1" x14ac:dyDescent="0.2">
      <c r="A6738"/>
      <c r="B6738"/>
      <c r="C6738"/>
      <c r="F6738"/>
    </row>
    <row r="6739" spans="1:6" ht="11.25" customHeight="1" x14ac:dyDescent="0.2">
      <c r="A6739"/>
      <c r="B6739"/>
      <c r="C6739"/>
      <c r="F6739"/>
    </row>
    <row r="6740" spans="1:6" ht="11.25" customHeight="1" x14ac:dyDescent="0.2">
      <c r="A6740"/>
      <c r="B6740"/>
      <c r="C6740"/>
      <c r="F6740"/>
    </row>
    <row r="6741" spans="1:6" ht="11.25" customHeight="1" x14ac:dyDescent="0.2">
      <c r="A6741"/>
      <c r="B6741"/>
      <c r="C6741"/>
      <c r="F6741"/>
    </row>
    <row r="6742" spans="1:6" ht="11.25" customHeight="1" x14ac:dyDescent="0.2">
      <c r="A6742"/>
      <c r="B6742"/>
      <c r="C6742"/>
      <c r="F6742"/>
    </row>
    <row r="6743" spans="1:6" ht="11.25" customHeight="1" x14ac:dyDescent="0.2">
      <c r="A6743"/>
      <c r="B6743"/>
      <c r="C6743"/>
      <c r="F6743"/>
    </row>
    <row r="6744" spans="1:6" ht="11.25" customHeight="1" x14ac:dyDescent="0.2">
      <c r="A6744"/>
      <c r="B6744"/>
      <c r="C6744"/>
      <c r="F6744"/>
    </row>
    <row r="6745" spans="1:6" ht="11.25" customHeight="1" x14ac:dyDescent="0.2">
      <c r="A6745"/>
      <c r="B6745"/>
      <c r="C6745"/>
      <c r="F6745"/>
    </row>
    <row r="6746" spans="1:6" ht="11.25" customHeight="1" x14ac:dyDescent="0.2">
      <c r="A6746"/>
      <c r="B6746"/>
      <c r="C6746"/>
      <c r="F6746"/>
    </row>
    <row r="6747" spans="1:6" ht="11.25" customHeight="1" x14ac:dyDescent="0.2">
      <c r="A6747"/>
      <c r="B6747"/>
      <c r="C6747"/>
      <c r="F6747"/>
    </row>
    <row r="6748" spans="1:6" ht="11.25" customHeight="1" x14ac:dyDescent="0.2">
      <c r="A6748"/>
      <c r="B6748"/>
      <c r="C6748"/>
      <c r="F6748"/>
    </row>
    <row r="6749" spans="1:6" ht="11.25" customHeight="1" x14ac:dyDescent="0.2">
      <c r="A6749"/>
      <c r="B6749"/>
      <c r="C6749"/>
      <c r="F6749"/>
    </row>
    <row r="6750" spans="1:6" ht="11.25" customHeight="1" x14ac:dyDescent="0.2">
      <c r="A6750"/>
      <c r="B6750"/>
      <c r="C6750"/>
      <c r="F6750"/>
    </row>
    <row r="6751" spans="1:6" ht="11.25" customHeight="1" x14ac:dyDescent="0.2">
      <c r="A6751"/>
      <c r="B6751"/>
      <c r="C6751"/>
      <c r="F6751"/>
    </row>
    <row r="6752" spans="1:6" ht="11.25" customHeight="1" x14ac:dyDescent="0.2">
      <c r="A6752"/>
      <c r="B6752"/>
      <c r="C6752"/>
      <c r="F6752"/>
    </row>
    <row r="6753" spans="1:6" ht="11.25" customHeight="1" x14ac:dyDescent="0.2">
      <c r="A6753"/>
      <c r="B6753"/>
      <c r="C6753"/>
      <c r="F6753"/>
    </row>
    <row r="6754" spans="1:6" ht="11.25" customHeight="1" x14ac:dyDescent="0.2">
      <c r="A6754"/>
      <c r="B6754"/>
      <c r="C6754"/>
      <c r="F6754"/>
    </row>
    <row r="6755" spans="1:6" ht="11.25" customHeight="1" x14ac:dyDescent="0.2">
      <c r="A6755"/>
      <c r="B6755"/>
      <c r="C6755"/>
      <c r="F6755"/>
    </row>
    <row r="6756" spans="1:6" ht="11.25" customHeight="1" x14ac:dyDescent="0.2">
      <c r="A6756"/>
      <c r="B6756"/>
      <c r="C6756"/>
      <c r="F6756"/>
    </row>
    <row r="6757" spans="1:6" ht="11.25" customHeight="1" x14ac:dyDescent="0.2">
      <c r="A6757"/>
      <c r="B6757"/>
      <c r="C6757"/>
      <c r="F6757"/>
    </row>
    <row r="6758" spans="1:6" ht="11.25" customHeight="1" x14ac:dyDescent="0.2">
      <c r="A6758"/>
      <c r="B6758"/>
      <c r="C6758"/>
      <c r="F6758"/>
    </row>
    <row r="6759" spans="1:6" ht="11.25" customHeight="1" x14ac:dyDescent="0.2">
      <c r="A6759"/>
      <c r="B6759"/>
      <c r="C6759"/>
      <c r="F6759"/>
    </row>
    <row r="6760" spans="1:6" ht="11.25" customHeight="1" x14ac:dyDescent="0.2">
      <c r="A6760"/>
      <c r="B6760"/>
      <c r="C6760"/>
      <c r="F6760"/>
    </row>
    <row r="6761" spans="1:6" ht="11.25" customHeight="1" x14ac:dyDescent="0.2">
      <c r="A6761"/>
      <c r="B6761"/>
      <c r="C6761"/>
      <c r="F6761"/>
    </row>
    <row r="6762" spans="1:6" ht="11.25" customHeight="1" x14ac:dyDescent="0.2">
      <c r="A6762"/>
      <c r="B6762"/>
      <c r="C6762"/>
      <c r="F6762"/>
    </row>
    <row r="6763" spans="1:6" ht="11.25" customHeight="1" x14ac:dyDescent="0.2">
      <c r="A6763"/>
      <c r="B6763"/>
      <c r="C6763"/>
      <c r="F6763"/>
    </row>
    <row r="6764" spans="1:6" ht="11.25" customHeight="1" x14ac:dyDescent="0.2">
      <c r="A6764"/>
      <c r="B6764"/>
      <c r="C6764"/>
      <c r="F6764"/>
    </row>
    <row r="6765" spans="1:6" ht="11.25" customHeight="1" x14ac:dyDescent="0.2">
      <c r="A6765"/>
      <c r="B6765"/>
      <c r="C6765"/>
      <c r="F6765"/>
    </row>
    <row r="6766" spans="1:6" ht="11.25" customHeight="1" x14ac:dyDescent="0.2">
      <c r="A6766"/>
      <c r="B6766"/>
      <c r="C6766"/>
      <c r="F6766"/>
    </row>
    <row r="6767" spans="1:6" ht="11.25" customHeight="1" x14ac:dyDescent="0.2">
      <c r="A6767"/>
      <c r="B6767"/>
      <c r="C6767"/>
      <c r="F6767"/>
    </row>
    <row r="6768" spans="1:6" ht="11.25" customHeight="1" x14ac:dyDescent="0.2">
      <c r="A6768"/>
      <c r="B6768"/>
      <c r="C6768"/>
      <c r="F6768"/>
    </row>
    <row r="6769" spans="1:6" ht="11.25" customHeight="1" x14ac:dyDescent="0.2">
      <c r="A6769"/>
      <c r="B6769"/>
      <c r="C6769"/>
      <c r="F6769"/>
    </row>
    <row r="6770" spans="1:6" ht="11.25" customHeight="1" x14ac:dyDescent="0.2">
      <c r="A6770"/>
      <c r="B6770"/>
      <c r="C6770"/>
      <c r="F6770"/>
    </row>
    <row r="6771" spans="1:6" ht="11.25" customHeight="1" x14ac:dyDescent="0.2">
      <c r="A6771"/>
      <c r="B6771"/>
      <c r="C6771"/>
      <c r="F6771"/>
    </row>
    <row r="6772" spans="1:6" ht="11.25" customHeight="1" x14ac:dyDescent="0.2">
      <c r="A6772"/>
      <c r="B6772"/>
      <c r="C6772"/>
      <c r="F6772"/>
    </row>
    <row r="6773" spans="1:6" ht="11.25" customHeight="1" x14ac:dyDescent="0.2">
      <c r="A6773"/>
      <c r="B6773"/>
      <c r="C6773"/>
      <c r="F6773"/>
    </row>
    <row r="6774" spans="1:6" ht="11.25" customHeight="1" x14ac:dyDescent="0.2">
      <c r="A6774"/>
      <c r="B6774"/>
      <c r="C6774"/>
      <c r="F6774"/>
    </row>
    <row r="6775" spans="1:6" ht="11.25" customHeight="1" x14ac:dyDescent="0.2">
      <c r="A6775"/>
      <c r="B6775"/>
      <c r="C6775"/>
      <c r="F6775"/>
    </row>
    <row r="6776" spans="1:6" ht="11.25" customHeight="1" x14ac:dyDescent="0.2">
      <c r="A6776"/>
      <c r="B6776"/>
      <c r="C6776"/>
      <c r="F6776"/>
    </row>
    <row r="6777" spans="1:6" ht="11.25" customHeight="1" x14ac:dyDescent="0.2">
      <c r="A6777"/>
      <c r="B6777"/>
      <c r="C6777"/>
      <c r="F6777"/>
    </row>
    <row r="6778" spans="1:6" ht="11.25" customHeight="1" x14ac:dyDescent="0.2">
      <c r="A6778"/>
      <c r="B6778"/>
      <c r="C6778"/>
      <c r="F6778"/>
    </row>
    <row r="6779" spans="1:6" ht="11.25" customHeight="1" x14ac:dyDescent="0.2">
      <c r="A6779"/>
      <c r="B6779"/>
      <c r="C6779"/>
      <c r="F6779"/>
    </row>
    <row r="6780" spans="1:6" ht="11.25" customHeight="1" x14ac:dyDescent="0.2">
      <c r="A6780"/>
      <c r="B6780"/>
      <c r="C6780"/>
      <c r="F6780"/>
    </row>
    <row r="6781" spans="1:6" ht="11.25" customHeight="1" x14ac:dyDescent="0.2">
      <c r="A6781"/>
      <c r="B6781"/>
      <c r="C6781"/>
      <c r="F6781"/>
    </row>
    <row r="6782" spans="1:6" ht="11.25" customHeight="1" x14ac:dyDescent="0.2">
      <c r="A6782"/>
      <c r="B6782"/>
      <c r="C6782"/>
      <c r="F6782"/>
    </row>
    <row r="6783" spans="1:6" ht="11.25" customHeight="1" x14ac:dyDescent="0.2">
      <c r="A6783"/>
      <c r="B6783"/>
      <c r="C6783"/>
      <c r="F6783"/>
    </row>
    <row r="6784" spans="1:6" ht="11.25" customHeight="1" x14ac:dyDescent="0.2">
      <c r="A6784"/>
      <c r="B6784"/>
      <c r="C6784"/>
      <c r="F6784"/>
    </row>
    <row r="6785" spans="1:6" ht="11.25" customHeight="1" x14ac:dyDescent="0.2">
      <c r="A6785"/>
      <c r="B6785"/>
      <c r="C6785"/>
      <c r="F6785"/>
    </row>
    <row r="6786" spans="1:6" ht="11.25" customHeight="1" x14ac:dyDescent="0.2">
      <c r="A6786"/>
      <c r="B6786"/>
      <c r="C6786"/>
      <c r="F6786"/>
    </row>
    <row r="6787" spans="1:6" ht="11.25" customHeight="1" x14ac:dyDescent="0.2">
      <c r="A6787"/>
      <c r="B6787"/>
      <c r="C6787"/>
      <c r="F6787"/>
    </row>
    <row r="6788" spans="1:6" ht="11.25" customHeight="1" x14ac:dyDescent="0.2">
      <c r="A6788"/>
      <c r="B6788"/>
      <c r="C6788"/>
      <c r="F6788"/>
    </row>
    <row r="6789" spans="1:6" ht="11.25" customHeight="1" x14ac:dyDescent="0.2">
      <c r="A6789"/>
      <c r="B6789"/>
      <c r="C6789"/>
      <c r="F6789"/>
    </row>
    <row r="6790" spans="1:6" ht="11.25" customHeight="1" x14ac:dyDescent="0.2">
      <c r="A6790"/>
      <c r="B6790"/>
      <c r="C6790"/>
      <c r="F6790"/>
    </row>
    <row r="6791" spans="1:6" ht="11.25" customHeight="1" x14ac:dyDescent="0.2">
      <c r="A6791"/>
      <c r="B6791"/>
      <c r="C6791"/>
      <c r="F6791"/>
    </row>
    <row r="6792" spans="1:6" ht="11.25" customHeight="1" x14ac:dyDescent="0.2">
      <c r="A6792"/>
      <c r="B6792"/>
      <c r="C6792"/>
      <c r="F6792"/>
    </row>
    <row r="6793" spans="1:6" ht="11.25" customHeight="1" x14ac:dyDescent="0.2">
      <c r="A6793"/>
      <c r="B6793"/>
      <c r="C6793"/>
      <c r="F6793"/>
    </row>
    <row r="6794" spans="1:6" ht="11.25" customHeight="1" x14ac:dyDescent="0.2">
      <c r="A6794"/>
      <c r="B6794"/>
      <c r="C6794"/>
      <c r="F6794"/>
    </row>
    <row r="6795" spans="1:6" ht="11.25" customHeight="1" x14ac:dyDescent="0.2">
      <c r="A6795"/>
      <c r="B6795"/>
      <c r="C6795"/>
      <c r="F6795"/>
    </row>
    <row r="6796" spans="1:6" ht="11.25" customHeight="1" x14ac:dyDescent="0.2">
      <c r="A6796"/>
      <c r="B6796"/>
      <c r="C6796"/>
      <c r="F6796"/>
    </row>
    <row r="6797" spans="1:6" ht="11.25" customHeight="1" x14ac:dyDescent="0.2">
      <c r="A6797"/>
      <c r="B6797"/>
      <c r="C6797"/>
      <c r="F6797"/>
    </row>
    <row r="6798" spans="1:6" ht="11.25" customHeight="1" x14ac:dyDescent="0.2">
      <c r="A6798"/>
      <c r="B6798"/>
      <c r="C6798"/>
      <c r="F6798"/>
    </row>
    <row r="6799" spans="1:6" ht="11.25" customHeight="1" x14ac:dyDescent="0.2">
      <c r="A6799"/>
      <c r="B6799"/>
      <c r="C6799"/>
      <c r="F6799"/>
    </row>
    <row r="6800" spans="1:6" ht="11.25" customHeight="1" x14ac:dyDescent="0.2">
      <c r="A6800"/>
      <c r="B6800"/>
      <c r="C6800"/>
      <c r="F6800"/>
    </row>
    <row r="6801" spans="1:6" ht="11.25" customHeight="1" x14ac:dyDescent="0.2">
      <c r="A6801"/>
      <c r="B6801"/>
      <c r="C6801"/>
      <c r="F6801"/>
    </row>
    <row r="6802" spans="1:6" ht="11.25" customHeight="1" x14ac:dyDescent="0.2">
      <c r="A6802"/>
      <c r="B6802"/>
      <c r="C6802"/>
      <c r="F6802"/>
    </row>
    <row r="6803" spans="1:6" ht="11.25" customHeight="1" x14ac:dyDescent="0.2">
      <c r="A6803"/>
      <c r="B6803"/>
      <c r="C6803"/>
      <c r="F6803"/>
    </row>
    <row r="6804" spans="1:6" ht="11.25" customHeight="1" x14ac:dyDescent="0.2">
      <c r="A6804"/>
      <c r="B6804"/>
      <c r="C6804"/>
      <c r="F6804"/>
    </row>
    <row r="6805" spans="1:6" ht="11.25" customHeight="1" x14ac:dyDescent="0.2">
      <c r="A6805"/>
      <c r="B6805"/>
      <c r="C6805"/>
      <c r="F6805"/>
    </row>
    <row r="6806" spans="1:6" ht="11.25" customHeight="1" x14ac:dyDescent="0.2">
      <c r="A6806"/>
      <c r="B6806"/>
      <c r="C6806"/>
      <c r="F6806"/>
    </row>
    <row r="6807" spans="1:6" ht="11.25" customHeight="1" x14ac:dyDescent="0.2">
      <c r="A6807"/>
      <c r="B6807"/>
      <c r="C6807"/>
      <c r="F6807"/>
    </row>
    <row r="6808" spans="1:6" ht="11.25" customHeight="1" x14ac:dyDescent="0.2">
      <c r="A6808"/>
      <c r="B6808"/>
      <c r="C6808"/>
      <c r="F6808"/>
    </row>
    <row r="6809" spans="1:6" ht="11.25" customHeight="1" x14ac:dyDescent="0.2">
      <c r="A6809"/>
      <c r="B6809"/>
      <c r="C6809"/>
      <c r="F6809"/>
    </row>
    <row r="6810" spans="1:6" ht="11.25" customHeight="1" x14ac:dyDescent="0.2">
      <c r="A6810"/>
      <c r="B6810"/>
      <c r="C6810"/>
      <c r="F6810"/>
    </row>
    <row r="6811" spans="1:6" ht="11.25" customHeight="1" x14ac:dyDescent="0.2">
      <c r="A6811"/>
      <c r="B6811"/>
      <c r="C6811"/>
      <c r="F6811"/>
    </row>
    <row r="6812" spans="1:6" ht="11.25" customHeight="1" x14ac:dyDescent="0.2">
      <c r="A6812"/>
      <c r="B6812"/>
      <c r="C6812"/>
      <c r="F6812"/>
    </row>
    <row r="6813" spans="1:6" ht="11.25" customHeight="1" x14ac:dyDescent="0.2">
      <c r="A6813"/>
      <c r="B6813"/>
      <c r="C6813"/>
      <c r="F6813"/>
    </row>
    <row r="6814" spans="1:6" ht="11.25" customHeight="1" x14ac:dyDescent="0.2">
      <c r="A6814"/>
      <c r="B6814"/>
      <c r="C6814"/>
      <c r="F6814"/>
    </row>
    <row r="6815" spans="1:6" ht="11.25" customHeight="1" x14ac:dyDescent="0.2">
      <c r="A6815"/>
      <c r="B6815"/>
      <c r="C6815"/>
      <c r="F6815"/>
    </row>
    <row r="6816" spans="1:6" ht="11.25" customHeight="1" x14ac:dyDescent="0.2">
      <c r="A6816"/>
      <c r="B6816"/>
      <c r="C6816"/>
      <c r="F6816"/>
    </row>
    <row r="6817" spans="1:6" ht="11.25" customHeight="1" x14ac:dyDescent="0.2">
      <c r="A6817"/>
      <c r="B6817"/>
      <c r="C6817"/>
      <c r="F6817"/>
    </row>
    <row r="6818" spans="1:6" ht="11.25" customHeight="1" x14ac:dyDescent="0.2">
      <c r="A6818"/>
      <c r="B6818"/>
      <c r="C6818"/>
      <c r="F6818"/>
    </row>
    <row r="6819" spans="1:6" ht="11.25" customHeight="1" x14ac:dyDescent="0.2">
      <c r="A6819"/>
      <c r="B6819"/>
      <c r="C6819"/>
      <c r="F6819"/>
    </row>
    <row r="6820" spans="1:6" ht="11.25" customHeight="1" x14ac:dyDescent="0.2">
      <c r="A6820"/>
      <c r="B6820"/>
      <c r="C6820"/>
      <c r="F6820"/>
    </row>
    <row r="6821" spans="1:6" ht="11.25" customHeight="1" x14ac:dyDescent="0.2">
      <c r="A6821"/>
      <c r="B6821"/>
      <c r="C6821"/>
      <c r="F6821"/>
    </row>
    <row r="6822" spans="1:6" ht="11.25" customHeight="1" x14ac:dyDescent="0.2">
      <c r="A6822"/>
      <c r="B6822"/>
      <c r="C6822"/>
      <c r="F6822"/>
    </row>
    <row r="6823" spans="1:6" ht="11.25" customHeight="1" x14ac:dyDescent="0.2">
      <c r="A6823"/>
      <c r="B6823"/>
      <c r="C6823"/>
      <c r="F6823"/>
    </row>
    <row r="6824" spans="1:6" ht="11.25" customHeight="1" x14ac:dyDescent="0.2">
      <c r="A6824"/>
      <c r="B6824"/>
      <c r="C6824"/>
      <c r="F6824"/>
    </row>
    <row r="6825" spans="1:6" ht="11.25" customHeight="1" x14ac:dyDescent="0.2">
      <c r="A6825"/>
      <c r="B6825"/>
      <c r="C6825"/>
      <c r="F6825"/>
    </row>
    <row r="6826" spans="1:6" ht="11.25" customHeight="1" x14ac:dyDescent="0.2">
      <c r="A6826"/>
      <c r="B6826"/>
      <c r="C6826"/>
      <c r="F6826"/>
    </row>
    <row r="6827" spans="1:6" ht="11.25" customHeight="1" x14ac:dyDescent="0.2">
      <c r="A6827"/>
      <c r="B6827"/>
      <c r="C6827"/>
      <c r="F6827"/>
    </row>
    <row r="6828" spans="1:6" ht="11.25" customHeight="1" x14ac:dyDescent="0.2">
      <c r="A6828"/>
      <c r="B6828"/>
      <c r="C6828"/>
      <c r="F6828"/>
    </row>
    <row r="6829" spans="1:6" ht="11.25" customHeight="1" x14ac:dyDescent="0.2">
      <c r="A6829"/>
      <c r="B6829"/>
      <c r="C6829"/>
      <c r="F6829"/>
    </row>
    <row r="6830" spans="1:6" ht="11.25" customHeight="1" x14ac:dyDescent="0.2">
      <c r="A6830"/>
      <c r="B6830"/>
      <c r="C6830"/>
      <c r="F6830"/>
    </row>
    <row r="6831" spans="1:6" ht="11.25" customHeight="1" x14ac:dyDescent="0.2">
      <c r="A6831"/>
      <c r="B6831"/>
      <c r="C6831"/>
      <c r="F6831"/>
    </row>
    <row r="6832" spans="1:6" ht="11.25" customHeight="1" x14ac:dyDescent="0.2">
      <c r="A6832"/>
      <c r="B6832"/>
      <c r="C6832"/>
      <c r="F6832"/>
    </row>
    <row r="6833" spans="1:6" ht="11.25" customHeight="1" x14ac:dyDescent="0.2">
      <c r="A6833"/>
      <c r="B6833"/>
      <c r="C6833"/>
      <c r="F6833"/>
    </row>
    <row r="6834" spans="1:6" ht="11.25" customHeight="1" x14ac:dyDescent="0.2">
      <c r="A6834"/>
      <c r="B6834"/>
      <c r="C6834"/>
      <c r="F6834"/>
    </row>
    <row r="6835" spans="1:6" ht="11.25" customHeight="1" x14ac:dyDescent="0.2">
      <c r="A6835"/>
      <c r="B6835"/>
      <c r="C6835"/>
      <c r="F6835"/>
    </row>
    <row r="6836" spans="1:6" ht="11.25" customHeight="1" x14ac:dyDescent="0.2">
      <c r="A6836"/>
      <c r="B6836"/>
      <c r="C6836"/>
      <c r="F6836"/>
    </row>
    <row r="6837" spans="1:6" ht="11.25" customHeight="1" x14ac:dyDescent="0.2">
      <c r="A6837"/>
      <c r="B6837"/>
      <c r="C6837"/>
      <c r="F6837"/>
    </row>
    <row r="6838" spans="1:6" ht="11.25" customHeight="1" x14ac:dyDescent="0.2">
      <c r="A6838"/>
      <c r="B6838"/>
      <c r="C6838"/>
      <c r="F6838"/>
    </row>
    <row r="6839" spans="1:6" ht="11.25" customHeight="1" x14ac:dyDescent="0.2">
      <c r="A6839"/>
      <c r="B6839"/>
      <c r="C6839"/>
      <c r="F6839"/>
    </row>
    <row r="6840" spans="1:6" ht="11.25" customHeight="1" x14ac:dyDescent="0.2">
      <c r="A6840"/>
      <c r="B6840"/>
      <c r="C6840"/>
      <c r="F6840"/>
    </row>
    <row r="6841" spans="1:6" ht="11.25" customHeight="1" x14ac:dyDescent="0.2">
      <c r="A6841"/>
      <c r="B6841"/>
      <c r="C6841"/>
      <c r="F6841"/>
    </row>
    <row r="6842" spans="1:6" ht="11.25" customHeight="1" x14ac:dyDescent="0.2">
      <c r="A6842"/>
      <c r="B6842"/>
      <c r="C6842"/>
      <c r="F6842"/>
    </row>
    <row r="6843" spans="1:6" ht="11.25" customHeight="1" x14ac:dyDescent="0.2">
      <c r="A6843"/>
      <c r="B6843"/>
      <c r="C6843"/>
      <c r="F6843"/>
    </row>
    <row r="6844" spans="1:6" ht="11.25" customHeight="1" x14ac:dyDescent="0.2">
      <c r="A6844"/>
      <c r="B6844"/>
      <c r="C6844"/>
      <c r="F6844"/>
    </row>
    <row r="6845" spans="1:6" ht="11.25" customHeight="1" x14ac:dyDescent="0.2">
      <c r="A6845"/>
      <c r="B6845"/>
      <c r="C6845"/>
      <c r="F6845"/>
    </row>
    <row r="6846" spans="1:6" ht="11.25" customHeight="1" x14ac:dyDescent="0.2">
      <c r="A6846"/>
      <c r="B6846"/>
      <c r="C6846"/>
      <c r="F6846"/>
    </row>
    <row r="6847" spans="1:6" ht="11.25" customHeight="1" x14ac:dyDescent="0.2">
      <c r="A6847"/>
      <c r="B6847"/>
      <c r="C6847"/>
      <c r="F6847"/>
    </row>
    <row r="6848" spans="1:6" ht="11.25" customHeight="1" x14ac:dyDescent="0.2">
      <c r="A6848"/>
      <c r="B6848"/>
      <c r="C6848"/>
      <c r="F6848"/>
    </row>
    <row r="6849" spans="1:6" ht="11.25" customHeight="1" x14ac:dyDescent="0.2">
      <c r="A6849"/>
      <c r="B6849"/>
      <c r="C6849"/>
      <c r="F6849"/>
    </row>
    <row r="6850" spans="1:6" ht="11.25" customHeight="1" x14ac:dyDescent="0.2">
      <c r="A6850"/>
      <c r="B6850"/>
      <c r="C6850"/>
      <c r="F6850"/>
    </row>
    <row r="6851" spans="1:6" ht="11.25" customHeight="1" x14ac:dyDescent="0.2">
      <c r="A6851"/>
      <c r="B6851"/>
      <c r="C6851"/>
      <c r="F6851"/>
    </row>
    <row r="6852" spans="1:6" ht="11.25" customHeight="1" x14ac:dyDescent="0.2">
      <c r="A6852"/>
      <c r="B6852"/>
      <c r="C6852"/>
      <c r="F6852"/>
    </row>
    <row r="6853" spans="1:6" ht="11.25" customHeight="1" x14ac:dyDescent="0.2">
      <c r="A6853"/>
      <c r="B6853"/>
      <c r="C6853"/>
      <c r="F6853"/>
    </row>
    <row r="6854" spans="1:6" ht="11.25" customHeight="1" x14ac:dyDescent="0.2">
      <c r="A6854"/>
      <c r="B6854"/>
      <c r="C6854"/>
      <c r="F6854"/>
    </row>
    <row r="6855" spans="1:6" ht="11.25" customHeight="1" x14ac:dyDescent="0.2">
      <c r="A6855"/>
      <c r="B6855"/>
      <c r="C6855"/>
      <c r="F6855"/>
    </row>
    <row r="6856" spans="1:6" ht="11.25" customHeight="1" x14ac:dyDescent="0.2">
      <c r="A6856"/>
      <c r="B6856"/>
      <c r="C6856"/>
      <c r="F6856"/>
    </row>
    <row r="6857" spans="1:6" ht="11.25" customHeight="1" x14ac:dyDescent="0.2">
      <c r="A6857"/>
      <c r="B6857"/>
      <c r="C6857"/>
      <c r="F6857"/>
    </row>
    <row r="6858" spans="1:6" ht="11.25" customHeight="1" x14ac:dyDescent="0.2">
      <c r="A6858"/>
      <c r="B6858"/>
      <c r="C6858"/>
      <c r="F6858"/>
    </row>
    <row r="6859" spans="1:6" ht="11.25" customHeight="1" x14ac:dyDescent="0.2">
      <c r="A6859"/>
      <c r="B6859"/>
      <c r="C6859"/>
      <c r="F6859"/>
    </row>
    <row r="6860" spans="1:6" ht="11.25" customHeight="1" x14ac:dyDescent="0.2">
      <c r="A6860"/>
      <c r="B6860"/>
      <c r="C6860"/>
      <c r="F6860"/>
    </row>
    <row r="6861" spans="1:6" ht="11.25" customHeight="1" x14ac:dyDescent="0.2">
      <c r="A6861"/>
      <c r="B6861"/>
      <c r="C6861"/>
      <c r="F6861"/>
    </row>
    <row r="6862" spans="1:6" ht="11.25" customHeight="1" x14ac:dyDescent="0.2">
      <c r="A6862"/>
      <c r="B6862"/>
      <c r="C6862"/>
      <c r="F6862"/>
    </row>
    <row r="6863" spans="1:6" ht="11.25" customHeight="1" x14ac:dyDescent="0.2">
      <c r="A6863"/>
      <c r="B6863"/>
      <c r="C6863"/>
      <c r="F6863"/>
    </row>
    <row r="6864" spans="1:6" ht="11.25" customHeight="1" x14ac:dyDescent="0.2">
      <c r="A6864"/>
      <c r="B6864"/>
      <c r="C6864"/>
      <c r="F6864"/>
    </row>
    <row r="6865" spans="1:6" ht="11.25" customHeight="1" x14ac:dyDescent="0.2">
      <c r="A6865"/>
      <c r="B6865"/>
      <c r="C6865"/>
      <c r="F6865"/>
    </row>
    <row r="6866" spans="1:6" ht="11.25" customHeight="1" x14ac:dyDescent="0.2">
      <c r="A6866"/>
      <c r="B6866"/>
      <c r="C6866"/>
      <c r="F6866"/>
    </row>
    <row r="6867" spans="1:6" ht="11.25" customHeight="1" x14ac:dyDescent="0.2">
      <c r="A6867"/>
      <c r="B6867"/>
      <c r="C6867"/>
      <c r="F6867"/>
    </row>
    <row r="6868" spans="1:6" ht="11.25" customHeight="1" x14ac:dyDescent="0.2">
      <c r="A6868"/>
      <c r="B6868"/>
      <c r="C6868"/>
      <c r="F6868"/>
    </row>
    <row r="6869" spans="1:6" ht="11.25" customHeight="1" x14ac:dyDescent="0.2">
      <c r="A6869"/>
      <c r="B6869"/>
      <c r="C6869"/>
      <c r="F6869"/>
    </row>
    <row r="6870" spans="1:6" ht="11.25" customHeight="1" x14ac:dyDescent="0.2">
      <c r="A6870"/>
      <c r="B6870"/>
      <c r="C6870"/>
      <c r="F6870"/>
    </row>
    <row r="6871" spans="1:6" ht="11.25" customHeight="1" x14ac:dyDescent="0.2">
      <c r="A6871"/>
      <c r="B6871"/>
      <c r="C6871"/>
      <c r="F6871"/>
    </row>
    <row r="6872" spans="1:6" ht="11.25" customHeight="1" x14ac:dyDescent="0.2">
      <c r="A6872"/>
      <c r="B6872"/>
      <c r="C6872"/>
      <c r="F6872"/>
    </row>
    <row r="6873" spans="1:6" ht="11.25" customHeight="1" x14ac:dyDescent="0.2">
      <c r="A6873"/>
      <c r="B6873"/>
      <c r="C6873"/>
      <c r="F6873"/>
    </row>
    <row r="6874" spans="1:6" ht="11.25" customHeight="1" x14ac:dyDescent="0.2">
      <c r="A6874"/>
      <c r="B6874"/>
      <c r="C6874"/>
      <c r="F6874"/>
    </row>
    <row r="6875" spans="1:6" ht="11.25" customHeight="1" x14ac:dyDescent="0.2">
      <c r="A6875"/>
      <c r="B6875"/>
      <c r="C6875"/>
      <c r="F6875"/>
    </row>
    <row r="6876" spans="1:6" ht="11.25" customHeight="1" x14ac:dyDescent="0.2">
      <c r="A6876"/>
      <c r="B6876"/>
      <c r="C6876"/>
      <c r="F6876"/>
    </row>
    <row r="6877" spans="1:6" ht="11.25" customHeight="1" x14ac:dyDescent="0.2">
      <c r="A6877"/>
      <c r="B6877"/>
      <c r="C6877"/>
      <c r="F6877"/>
    </row>
    <row r="6878" spans="1:6" ht="11.25" customHeight="1" x14ac:dyDescent="0.2">
      <c r="A6878"/>
      <c r="B6878"/>
      <c r="C6878"/>
      <c r="F6878"/>
    </row>
    <row r="6879" spans="1:6" ht="11.25" customHeight="1" x14ac:dyDescent="0.2">
      <c r="A6879"/>
      <c r="B6879"/>
      <c r="C6879"/>
      <c r="F6879"/>
    </row>
    <row r="6880" spans="1:6" ht="11.25" customHeight="1" x14ac:dyDescent="0.2">
      <c r="A6880"/>
      <c r="B6880"/>
      <c r="C6880"/>
      <c r="F6880"/>
    </row>
    <row r="6881" spans="1:6" ht="11.25" customHeight="1" x14ac:dyDescent="0.2">
      <c r="A6881"/>
      <c r="B6881"/>
      <c r="C6881"/>
      <c r="F6881"/>
    </row>
    <row r="6882" spans="1:6" ht="11.25" customHeight="1" x14ac:dyDescent="0.2">
      <c r="A6882"/>
      <c r="B6882"/>
      <c r="C6882"/>
      <c r="F6882"/>
    </row>
    <row r="6883" spans="1:6" ht="11.25" customHeight="1" x14ac:dyDescent="0.2">
      <c r="A6883"/>
      <c r="B6883"/>
      <c r="C6883"/>
      <c r="F6883"/>
    </row>
    <row r="6884" spans="1:6" ht="11.25" customHeight="1" x14ac:dyDescent="0.2">
      <c r="A6884"/>
      <c r="B6884"/>
      <c r="C6884"/>
      <c r="F6884"/>
    </row>
    <row r="6885" spans="1:6" ht="11.25" customHeight="1" x14ac:dyDescent="0.2">
      <c r="A6885"/>
      <c r="B6885"/>
      <c r="C6885"/>
      <c r="F6885"/>
    </row>
    <row r="6886" spans="1:6" ht="11.25" customHeight="1" x14ac:dyDescent="0.2">
      <c r="A6886"/>
      <c r="B6886"/>
      <c r="C6886"/>
      <c r="F6886"/>
    </row>
    <row r="6887" spans="1:6" ht="11.25" customHeight="1" x14ac:dyDescent="0.2">
      <c r="A6887"/>
      <c r="B6887"/>
      <c r="C6887"/>
      <c r="F6887"/>
    </row>
    <row r="6888" spans="1:6" ht="11.25" customHeight="1" x14ac:dyDescent="0.2">
      <c r="A6888"/>
      <c r="B6888"/>
      <c r="C6888"/>
      <c r="F6888"/>
    </row>
    <row r="6889" spans="1:6" ht="11.25" customHeight="1" x14ac:dyDescent="0.2">
      <c r="A6889"/>
      <c r="B6889"/>
      <c r="C6889"/>
      <c r="F6889"/>
    </row>
    <row r="6890" spans="1:6" ht="11.25" customHeight="1" x14ac:dyDescent="0.2">
      <c r="A6890"/>
      <c r="B6890"/>
      <c r="C6890"/>
      <c r="F6890"/>
    </row>
    <row r="6891" spans="1:6" ht="11.25" customHeight="1" x14ac:dyDescent="0.2">
      <c r="A6891"/>
      <c r="B6891"/>
      <c r="C6891"/>
      <c r="F6891"/>
    </row>
    <row r="6892" spans="1:6" ht="11.25" customHeight="1" x14ac:dyDescent="0.2">
      <c r="A6892"/>
      <c r="B6892"/>
      <c r="C6892"/>
      <c r="F6892"/>
    </row>
    <row r="6893" spans="1:6" ht="11.25" customHeight="1" x14ac:dyDescent="0.2">
      <c r="A6893"/>
      <c r="B6893"/>
      <c r="C6893"/>
      <c r="F6893"/>
    </row>
    <row r="6894" spans="1:6" ht="11.25" customHeight="1" x14ac:dyDescent="0.2">
      <c r="A6894"/>
      <c r="B6894"/>
      <c r="C6894"/>
      <c r="F6894"/>
    </row>
    <row r="6895" spans="1:6" ht="11.25" customHeight="1" x14ac:dyDescent="0.2">
      <c r="A6895"/>
      <c r="B6895"/>
      <c r="C6895"/>
      <c r="F6895"/>
    </row>
    <row r="6896" spans="1:6" ht="11.25" customHeight="1" x14ac:dyDescent="0.2">
      <c r="A6896"/>
      <c r="B6896"/>
      <c r="C6896"/>
      <c r="F6896"/>
    </row>
    <row r="6897" spans="1:6" ht="11.25" customHeight="1" x14ac:dyDescent="0.2">
      <c r="A6897"/>
      <c r="B6897"/>
      <c r="C6897"/>
      <c r="F6897"/>
    </row>
    <row r="6898" spans="1:6" ht="11.25" customHeight="1" x14ac:dyDescent="0.2">
      <c r="A6898"/>
      <c r="B6898"/>
      <c r="C6898"/>
      <c r="F6898"/>
    </row>
    <row r="6899" spans="1:6" ht="11.25" customHeight="1" x14ac:dyDescent="0.2">
      <c r="A6899"/>
      <c r="B6899"/>
      <c r="C6899"/>
      <c r="F6899"/>
    </row>
    <row r="6900" spans="1:6" ht="11.25" customHeight="1" x14ac:dyDescent="0.2">
      <c r="A6900"/>
      <c r="B6900"/>
      <c r="C6900"/>
      <c r="F6900"/>
    </row>
    <row r="6901" spans="1:6" ht="11.25" customHeight="1" x14ac:dyDescent="0.2">
      <c r="A6901"/>
      <c r="B6901"/>
      <c r="C6901"/>
      <c r="F6901"/>
    </row>
    <row r="6902" spans="1:6" ht="11.25" customHeight="1" x14ac:dyDescent="0.2">
      <c r="A6902"/>
      <c r="B6902"/>
      <c r="C6902"/>
      <c r="F6902"/>
    </row>
    <row r="6903" spans="1:6" ht="11.25" customHeight="1" x14ac:dyDescent="0.2">
      <c r="A6903"/>
      <c r="B6903"/>
      <c r="C6903"/>
      <c r="F6903"/>
    </row>
    <row r="6904" spans="1:6" ht="11.25" customHeight="1" x14ac:dyDescent="0.2">
      <c r="A6904"/>
      <c r="B6904"/>
      <c r="C6904"/>
      <c r="F6904"/>
    </row>
    <row r="6905" spans="1:6" ht="11.25" customHeight="1" x14ac:dyDescent="0.2">
      <c r="A6905"/>
      <c r="B6905"/>
      <c r="C6905"/>
      <c r="F6905"/>
    </row>
    <row r="6906" spans="1:6" ht="11.25" customHeight="1" x14ac:dyDescent="0.2">
      <c r="A6906"/>
      <c r="B6906"/>
      <c r="C6906"/>
      <c r="F6906"/>
    </row>
    <row r="6907" spans="1:6" ht="11.25" customHeight="1" x14ac:dyDescent="0.2">
      <c r="A6907"/>
      <c r="B6907"/>
      <c r="C6907"/>
      <c r="F6907"/>
    </row>
    <row r="6908" spans="1:6" ht="11.25" customHeight="1" x14ac:dyDescent="0.2">
      <c r="A6908"/>
      <c r="B6908"/>
      <c r="C6908"/>
      <c r="F6908"/>
    </row>
    <row r="6909" spans="1:6" ht="11.25" customHeight="1" x14ac:dyDescent="0.2">
      <c r="A6909"/>
      <c r="B6909"/>
      <c r="C6909"/>
      <c r="F6909"/>
    </row>
    <row r="6910" spans="1:6" ht="11.25" customHeight="1" x14ac:dyDescent="0.2">
      <c r="A6910"/>
      <c r="B6910"/>
      <c r="C6910"/>
      <c r="F6910"/>
    </row>
    <row r="6911" spans="1:6" ht="11.25" customHeight="1" x14ac:dyDescent="0.2">
      <c r="A6911"/>
      <c r="B6911"/>
      <c r="C6911"/>
      <c r="F6911"/>
    </row>
    <row r="6912" spans="1:6" ht="11.25" customHeight="1" x14ac:dyDescent="0.2">
      <c r="A6912"/>
      <c r="B6912"/>
      <c r="C6912"/>
      <c r="F6912"/>
    </row>
    <row r="6913" spans="1:6" ht="11.25" customHeight="1" x14ac:dyDescent="0.2">
      <c r="A6913"/>
      <c r="B6913"/>
      <c r="C6913"/>
      <c r="F6913"/>
    </row>
    <row r="6914" spans="1:6" ht="11.25" customHeight="1" x14ac:dyDescent="0.2">
      <c r="A6914"/>
      <c r="B6914"/>
      <c r="C6914"/>
      <c r="F6914"/>
    </row>
    <row r="6915" spans="1:6" ht="11.25" customHeight="1" x14ac:dyDescent="0.2">
      <c r="A6915"/>
      <c r="B6915"/>
      <c r="C6915"/>
      <c r="F6915"/>
    </row>
    <row r="6916" spans="1:6" ht="11.25" customHeight="1" x14ac:dyDescent="0.2">
      <c r="A6916"/>
      <c r="B6916"/>
      <c r="C6916"/>
      <c r="F6916"/>
    </row>
    <row r="6917" spans="1:6" ht="11.25" customHeight="1" x14ac:dyDescent="0.2">
      <c r="A6917"/>
      <c r="B6917"/>
      <c r="C6917"/>
      <c r="F6917"/>
    </row>
    <row r="6918" spans="1:6" ht="11.25" customHeight="1" x14ac:dyDescent="0.2">
      <c r="A6918"/>
      <c r="B6918"/>
      <c r="C6918"/>
      <c r="F6918"/>
    </row>
    <row r="6919" spans="1:6" ht="11.25" customHeight="1" x14ac:dyDescent="0.2">
      <c r="A6919"/>
      <c r="B6919"/>
      <c r="C6919"/>
      <c r="F6919"/>
    </row>
    <row r="6920" spans="1:6" ht="11.25" customHeight="1" x14ac:dyDescent="0.2">
      <c r="A6920"/>
      <c r="B6920"/>
      <c r="C6920"/>
      <c r="F6920"/>
    </row>
    <row r="6921" spans="1:6" ht="11.25" customHeight="1" x14ac:dyDescent="0.2">
      <c r="A6921"/>
      <c r="B6921"/>
      <c r="C6921"/>
      <c r="F6921"/>
    </row>
    <row r="6922" spans="1:6" ht="11.25" customHeight="1" x14ac:dyDescent="0.2">
      <c r="A6922"/>
      <c r="B6922"/>
      <c r="C6922"/>
      <c r="F6922"/>
    </row>
    <row r="6923" spans="1:6" ht="11.25" customHeight="1" x14ac:dyDescent="0.2">
      <c r="A6923"/>
      <c r="B6923"/>
      <c r="C6923"/>
      <c r="F6923"/>
    </row>
    <row r="6924" spans="1:6" ht="11.25" customHeight="1" x14ac:dyDescent="0.2">
      <c r="A6924"/>
      <c r="B6924"/>
      <c r="C6924"/>
      <c r="F6924"/>
    </row>
    <row r="6925" spans="1:6" ht="11.25" customHeight="1" x14ac:dyDescent="0.2">
      <c r="A6925"/>
      <c r="B6925"/>
      <c r="C6925"/>
      <c r="F6925"/>
    </row>
    <row r="6926" spans="1:6" ht="11.25" customHeight="1" x14ac:dyDescent="0.2">
      <c r="A6926"/>
      <c r="B6926"/>
      <c r="C6926"/>
      <c r="F6926"/>
    </row>
    <row r="6927" spans="1:6" ht="11.25" customHeight="1" x14ac:dyDescent="0.2">
      <c r="A6927"/>
      <c r="B6927"/>
      <c r="C6927"/>
      <c r="F6927"/>
    </row>
    <row r="6928" spans="1:6" ht="11.25" customHeight="1" x14ac:dyDescent="0.2">
      <c r="A6928"/>
      <c r="B6928"/>
      <c r="C6928"/>
      <c r="F6928"/>
    </row>
    <row r="6929" spans="1:6" ht="11.25" customHeight="1" x14ac:dyDescent="0.2">
      <c r="A6929"/>
      <c r="B6929"/>
      <c r="C6929"/>
      <c r="F6929"/>
    </row>
    <row r="6930" spans="1:6" ht="11.25" customHeight="1" x14ac:dyDescent="0.2">
      <c r="A6930"/>
      <c r="B6930"/>
      <c r="C6930"/>
      <c r="F6930"/>
    </row>
    <row r="6931" spans="1:6" ht="11.25" customHeight="1" x14ac:dyDescent="0.2">
      <c r="A6931"/>
      <c r="B6931"/>
      <c r="C6931"/>
      <c r="F6931"/>
    </row>
    <row r="6932" spans="1:6" ht="11.25" customHeight="1" x14ac:dyDescent="0.2">
      <c r="A6932"/>
      <c r="B6932"/>
      <c r="C6932"/>
      <c r="F6932"/>
    </row>
    <row r="6933" spans="1:6" ht="11.25" customHeight="1" x14ac:dyDescent="0.2">
      <c r="A6933"/>
      <c r="B6933"/>
      <c r="C6933"/>
      <c r="F6933"/>
    </row>
    <row r="6934" spans="1:6" ht="11.25" customHeight="1" x14ac:dyDescent="0.2">
      <c r="A6934"/>
      <c r="B6934"/>
      <c r="C6934"/>
      <c r="F6934"/>
    </row>
    <row r="6935" spans="1:6" ht="11.25" customHeight="1" x14ac:dyDescent="0.2">
      <c r="A6935"/>
      <c r="B6935"/>
      <c r="C6935"/>
      <c r="F6935"/>
    </row>
    <row r="6936" spans="1:6" ht="11.25" customHeight="1" x14ac:dyDescent="0.2">
      <c r="A6936"/>
      <c r="B6936"/>
      <c r="C6936"/>
      <c r="F6936"/>
    </row>
    <row r="6937" spans="1:6" ht="11.25" customHeight="1" x14ac:dyDescent="0.2">
      <c r="A6937"/>
      <c r="B6937"/>
      <c r="C6937"/>
      <c r="F6937"/>
    </row>
    <row r="6938" spans="1:6" ht="11.25" customHeight="1" x14ac:dyDescent="0.2">
      <c r="A6938"/>
      <c r="B6938"/>
      <c r="C6938"/>
      <c r="F6938"/>
    </row>
    <row r="6939" spans="1:6" ht="11.25" customHeight="1" x14ac:dyDescent="0.2">
      <c r="A6939"/>
      <c r="B6939"/>
      <c r="C6939"/>
      <c r="F6939"/>
    </row>
    <row r="6940" spans="1:6" ht="11.25" customHeight="1" x14ac:dyDescent="0.2">
      <c r="A6940"/>
      <c r="B6940"/>
      <c r="C6940"/>
      <c r="F6940"/>
    </row>
    <row r="6941" spans="1:6" ht="11.25" customHeight="1" x14ac:dyDescent="0.2">
      <c r="A6941"/>
      <c r="B6941"/>
      <c r="C6941"/>
      <c r="F6941"/>
    </row>
    <row r="6942" spans="1:6" ht="11.25" customHeight="1" x14ac:dyDescent="0.2">
      <c r="A6942"/>
      <c r="B6942"/>
      <c r="C6942"/>
      <c r="F6942"/>
    </row>
    <row r="6943" spans="1:6" ht="11.25" customHeight="1" x14ac:dyDescent="0.2">
      <c r="A6943"/>
      <c r="B6943"/>
      <c r="C6943"/>
      <c r="F6943"/>
    </row>
    <row r="6944" spans="1:6" ht="11.25" customHeight="1" x14ac:dyDescent="0.2">
      <c r="A6944"/>
      <c r="B6944"/>
      <c r="C6944"/>
      <c r="F6944"/>
    </row>
    <row r="6945" spans="1:6" ht="11.25" customHeight="1" x14ac:dyDescent="0.2">
      <c r="A6945"/>
      <c r="B6945"/>
      <c r="C6945"/>
      <c r="F6945"/>
    </row>
    <row r="6946" spans="1:6" ht="11.25" customHeight="1" x14ac:dyDescent="0.2">
      <c r="A6946"/>
      <c r="B6946"/>
      <c r="C6946"/>
      <c r="F6946"/>
    </row>
    <row r="6947" spans="1:6" ht="11.25" customHeight="1" x14ac:dyDescent="0.2">
      <c r="A6947"/>
      <c r="B6947"/>
      <c r="C6947"/>
      <c r="F6947"/>
    </row>
    <row r="6948" spans="1:6" ht="11.25" customHeight="1" x14ac:dyDescent="0.2">
      <c r="A6948"/>
      <c r="B6948"/>
      <c r="C6948"/>
      <c r="F6948"/>
    </row>
    <row r="6949" spans="1:6" ht="11.25" customHeight="1" x14ac:dyDescent="0.2">
      <c r="A6949"/>
      <c r="B6949"/>
      <c r="C6949"/>
      <c r="F6949"/>
    </row>
    <row r="6950" spans="1:6" ht="11.25" customHeight="1" x14ac:dyDescent="0.2">
      <c r="A6950"/>
      <c r="B6950"/>
      <c r="C6950"/>
      <c r="F6950"/>
    </row>
    <row r="6951" spans="1:6" ht="11.25" customHeight="1" x14ac:dyDescent="0.2">
      <c r="A6951"/>
      <c r="B6951"/>
      <c r="C6951"/>
      <c r="F6951"/>
    </row>
    <row r="6952" spans="1:6" ht="11.25" customHeight="1" x14ac:dyDescent="0.2">
      <c r="A6952"/>
      <c r="B6952"/>
      <c r="C6952"/>
      <c r="F6952"/>
    </row>
    <row r="6953" spans="1:6" ht="11.25" customHeight="1" x14ac:dyDescent="0.2">
      <c r="A6953"/>
      <c r="B6953"/>
      <c r="C6953"/>
      <c r="F6953"/>
    </row>
    <row r="6954" spans="1:6" ht="11.25" customHeight="1" x14ac:dyDescent="0.2">
      <c r="A6954"/>
      <c r="B6954"/>
      <c r="C6954"/>
      <c r="F6954"/>
    </row>
    <row r="6955" spans="1:6" ht="11.25" customHeight="1" x14ac:dyDescent="0.2">
      <c r="A6955"/>
      <c r="B6955"/>
      <c r="C6955"/>
      <c r="F6955"/>
    </row>
    <row r="6956" spans="1:6" ht="11.25" customHeight="1" x14ac:dyDescent="0.2">
      <c r="A6956"/>
      <c r="B6956"/>
      <c r="C6956"/>
      <c r="F6956"/>
    </row>
    <row r="6957" spans="1:6" ht="11.25" customHeight="1" x14ac:dyDescent="0.2">
      <c r="A6957"/>
      <c r="B6957"/>
      <c r="C6957"/>
      <c r="F6957"/>
    </row>
    <row r="6958" spans="1:6" ht="11.25" customHeight="1" x14ac:dyDescent="0.2">
      <c r="A6958"/>
      <c r="B6958"/>
      <c r="C6958"/>
      <c r="F6958"/>
    </row>
    <row r="6959" spans="1:6" ht="11.25" customHeight="1" x14ac:dyDescent="0.2">
      <c r="A6959"/>
      <c r="B6959"/>
      <c r="C6959"/>
      <c r="F6959"/>
    </row>
    <row r="6960" spans="1:6" ht="11.25" customHeight="1" x14ac:dyDescent="0.2">
      <c r="A6960"/>
      <c r="B6960"/>
      <c r="C6960"/>
      <c r="F6960"/>
    </row>
    <row r="6961" spans="1:6" ht="11.25" customHeight="1" x14ac:dyDescent="0.2">
      <c r="A6961"/>
      <c r="B6961"/>
      <c r="C6961"/>
      <c r="F6961"/>
    </row>
    <row r="6962" spans="1:6" ht="11.25" customHeight="1" x14ac:dyDescent="0.2">
      <c r="A6962"/>
      <c r="B6962"/>
      <c r="C6962"/>
      <c r="F6962"/>
    </row>
    <row r="6963" spans="1:6" ht="11.25" customHeight="1" x14ac:dyDescent="0.2">
      <c r="A6963"/>
      <c r="B6963"/>
      <c r="C6963"/>
      <c r="F6963"/>
    </row>
    <row r="6964" spans="1:6" ht="11.25" customHeight="1" x14ac:dyDescent="0.2">
      <c r="A6964"/>
      <c r="B6964"/>
      <c r="C6964"/>
      <c r="F6964"/>
    </row>
    <row r="6965" spans="1:6" ht="11.25" customHeight="1" x14ac:dyDescent="0.2">
      <c r="A6965"/>
      <c r="B6965"/>
      <c r="C6965"/>
      <c r="F6965"/>
    </row>
    <row r="6966" spans="1:6" ht="11.25" customHeight="1" x14ac:dyDescent="0.2">
      <c r="A6966"/>
      <c r="B6966"/>
      <c r="C6966"/>
      <c r="F6966"/>
    </row>
    <row r="6967" spans="1:6" ht="11.25" customHeight="1" x14ac:dyDescent="0.2">
      <c r="A6967"/>
      <c r="B6967"/>
      <c r="C6967"/>
      <c r="F6967"/>
    </row>
    <row r="6968" spans="1:6" ht="11.25" customHeight="1" x14ac:dyDescent="0.2">
      <c r="A6968"/>
      <c r="B6968"/>
      <c r="C6968"/>
      <c r="F6968"/>
    </row>
    <row r="6969" spans="1:6" ht="11.25" customHeight="1" x14ac:dyDescent="0.2">
      <c r="A6969"/>
      <c r="B6969"/>
      <c r="C6969"/>
      <c r="F6969"/>
    </row>
    <row r="6970" spans="1:6" ht="11.25" customHeight="1" x14ac:dyDescent="0.2">
      <c r="A6970"/>
      <c r="B6970"/>
      <c r="C6970"/>
      <c r="F6970"/>
    </row>
    <row r="6971" spans="1:6" ht="11.25" customHeight="1" x14ac:dyDescent="0.2">
      <c r="A6971"/>
      <c r="B6971"/>
      <c r="C6971"/>
      <c r="F6971"/>
    </row>
    <row r="6972" spans="1:6" ht="11.25" customHeight="1" x14ac:dyDescent="0.2">
      <c r="A6972"/>
      <c r="B6972"/>
      <c r="C6972"/>
      <c r="F6972"/>
    </row>
    <row r="6973" spans="1:6" ht="11.25" customHeight="1" x14ac:dyDescent="0.2">
      <c r="A6973"/>
      <c r="B6973"/>
      <c r="C6973"/>
      <c r="F6973"/>
    </row>
    <row r="6974" spans="1:6" ht="11.25" customHeight="1" x14ac:dyDescent="0.2">
      <c r="A6974"/>
      <c r="B6974"/>
      <c r="C6974"/>
      <c r="F6974"/>
    </row>
    <row r="6975" spans="1:6" ht="11.25" customHeight="1" x14ac:dyDescent="0.2">
      <c r="A6975"/>
      <c r="B6975"/>
      <c r="C6975"/>
      <c r="F6975"/>
    </row>
    <row r="6976" spans="1:6" ht="11.25" customHeight="1" x14ac:dyDescent="0.2">
      <c r="A6976"/>
      <c r="B6976"/>
      <c r="C6976"/>
      <c r="F6976"/>
    </row>
    <row r="6977" spans="1:6" ht="11.25" customHeight="1" x14ac:dyDescent="0.2">
      <c r="A6977"/>
      <c r="B6977"/>
      <c r="C6977"/>
      <c r="F6977"/>
    </row>
    <row r="6978" spans="1:6" ht="11.25" customHeight="1" x14ac:dyDescent="0.2">
      <c r="A6978"/>
      <c r="B6978"/>
      <c r="C6978"/>
      <c r="F6978"/>
    </row>
    <row r="6979" spans="1:6" ht="11.25" customHeight="1" x14ac:dyDescent="0.2">
      <c r="A6979"/>
      <c r="B6979"/>
      <c r="C6979"/>
      <c r="F6979"/>
    </row>
    <row r="6980" spans="1:6" ht="11.25" customHeight="1" x14ac:dyDescent="0.2">
      <c r="A6980"/>
      <c r="B6980"/>
      <c r="C6980"/>
      <c r="F6980"/>
    </row>
    <row r="6981" spans="1:6" ht="11.25" customHeight="1" x14ac:dyDescent="0.2">
      <c r="A6981"/>
      <c r="B6981"/>
      <c r="C6981"/>
      <c r="F6981"/>
    </row>
    <row r="6982" spans="1:6" ht="11.25" customHeight="1" x14ac:dyDescent="0.2">
      <c r="A6982"/>
      <c r="B6982"/>
      <c r="C6982"/>
      <c r="F6982"/>
    </row>
    <row r="6983" spans="1:6" ht="11.25" customHeight="1" x14ac:dyDescent="0.2">
      <c r="A6983"/>
      <c r="B6983"/>
      <c r="C6983"/>
      <c r="F6983"/>
    </row>
    <row r="6984" spans="1:6" ht="11.25" customHeight="1" x14ac:dyDescent="0.2">
      <c r="A6984"/>
      <c r="B6984"/>
      <c r="C6984"/>
      <c r="F6984"/>
    </row>
    <row r="6985" spans="1:6" ht="11.25" customHeight="1" x14ac:dyDescent="0.2">
      <c r="A6985"/>
      <c r="B6985"/>
      <c r="C6985"/>
      <c r="F6985"/>
    </row>
    <row r="6986" spans="1:6" ht="11.25" customHeight="1" x14ac:dyDescent="0.2">
      <c r="A6986"/>
      <c r="B6986"/>
      <c r="C6986"/>
      <c r="F6986"/>
    </row>
    <row r="6987" spans="1:6" ht="11.25" customHeight="1" x14ac:dyDescent="0.2">
      <c r="A6987"/>
      <c r="B6987"/>
      <c r="C6987"/>
      <c r="F6987"/>
    </row>
    <row r="6988" spans="1:6" ht="11.25" customHeight="1" x14ac:dyDescent="0.2">
      <c r="A6988"/>
      <c r="B6988"/>
      <c r="C6988"/>
      <c r="F6988"/>
    </row>
    <row r="6989" spans="1:6" ht="11.25" customHeight="1" x14ac:dyDescent="0.2">
      <c r="A6989"/>
      <c r="B6989"/>
      <c r="C6989"/>
      <c r="F6989"/>
    </row>
    <row r="6990" spans="1:6" ht="11.25" customHeight="1" x14ac:dyDescent="0.2">
      <c r="A6990"/>
      <c r="B6990"/>
      <c r="C6990"/>
      <c r="F6990"/>
    </row>
    <row r="6991" spans="1:6" ht="11.25" customHeight="1" x14ac:dyDescent="0.2">
      <c r="A6991"/>
      <c r="B6991"/>
      <c r="C6991"/>
      <c r="F6991"/>
    </row>
    <row r="6992" spans="1:6" ht="11.25" customHeight="1" x14ac:dyDescent="0.2">
      <c r="A6992"/>
      <c r="B6992"/>
      <c r="C6992"/>
      <c r="F6992"/>
    </row>
    <row r="6993" spans="1:6" ht="11.25" customHeight="1" x14ac:dyDescent="0.2">
      <c r="A6993"/>
      <c r="B6993"/>
      <c r="C6993"/>
      <c r="F6993"/>
    </row>
    <row r="6994" spans="1:6" ht="11.25" customHeight="1" x14ac:dyDescent="0.2">
      <c r="A6994"/>
      <c r="B6994"/>
      <c r="C6994"/>
      <c r="F6994"/>
    </row>
    <row r="6995" spans="1:6" ht="11.25" customHeight="1" x14ac:dyDescent="0.2">
      <c r="A6995"/>
      <c r="B6995"/>
      <c r="C6995"/>
      <c r="F6995"/>
    </row>
    <row r="6996" spans="1:6" ht="11.25" customHeight="1" x14ac:dyDescent="0.2">
      <c r="A6996"/>
      <c r="B6996"/>
      <c r="C6996"/>
      <c r="F6996"/>
    </row>
    <row r="6997" spans="1:6" ht="11.25" customHeight="1" x14ac:dyDescent="0.2">
      <c r="A6997"/>
      <c r="B6997"/>
      <c r="C6997"/>
      <c r="F6997"/>
    </row>
    <row r="6998" spans="1:6" ht="11.25" customHeight="1" x14ac:dyDescent="0.2">
      <c r="A6998"/>
      <c r="B6998"/>
      <c r="C6998"/>
      <c r="F6998"/>
    </row>
    <row r="6999" spans="1:6" ht="11.25" customHeight="1" x14ac:dyDescent="0.2">
      <c r="A6999"/>
      <c r="B6999"/>
      <c r="C6999"/>
      <c r="F6999"/>
    </row>
    <row r="7000" spans="1:6" ht="11.25" customHeight="1" x14ac:dyDescent="0.2">
      <c r="A7000"/>
      <c r="B7000"/>
      <c r="C7000"/>
      <c r="F7000"/>
    </row>
    <row r="7001" spans="1:6" ht="11.25" customHeight="1" x14ac:dyDescent="0.2">
      <c r="A7001"/>
      <c r="B7001"/>
      <c r="C7001"/>
      <c r="F7001"/>
    </row>
    <row r="7002" spans="1:6" ht="11.25" customHeight="1" x14ac:dyDescent="0.2">
      <c r="A7002"/>
      <c r="B7002"/>
      <c r="C7002"/>
      <c r="F7002"/>
    </row>
    <row r="7003" spans="1:6" ht="11.25" customHeight="1" x14ac:dyDescent="0.2">
      <c r="A7003"/>
      <c r="B7003"/>
      <c r="C7003"/>
      <c r="F7003"/>
    </row>
    <row r="7004" spans="1:6" ht="11.25" customHeight="1" x14ac:dyDescent="0.2">
      <c r="A7004"/>
      <c r="B7004"/>
      <c r="C7004"/>
      <c r="F7004"/>
    </row>
    <row r="7005" spans="1:6" ht="11.25" customHeight="1" x14ac:dyDescent="0.2">
      <c r="A7005"/>
      <c r="B7005"/>
      <c r="C7005"/>
      <c r="F7005"/>
    </row>
    <row r="7006" spans="1:6" ht="11.25" customHeight="1" x14ac:dyDescent="0.2">
      <c r="A7006"/>
      <c r="B7006"/>
      <c r="C7006"/>
      <c r="F7006"/>
    </row>
    <row r="7007" spans="1:6" ht="11.25" customHeight="1" x14ac:dyDescent="0.2">
      <c r="A7007"/>
      <c r="B7007"/>
      <c r="C7007"/>
      <c r="F7007"/>
    </row>
    <row r="7008" spans="1:6" ht="11.25" customHeight="1" x14ac:dyDescent="0.2">
      <c r="A7008"/>
      <c r="B7008"/>
      <c r="C7008"/>
      <c r="F7008"/>
    </row>
    <row r="7009" spans="1:6" ht="11.25" customHeight="1" x14ac:dyDescent="0.2">
      <c r="A7009"/>
      <c r="B7009"/>
      <c r="C7009"/>
      <c r="F7009"/>
    </row>
    <row r="7010" spans="1:6" ht="11.25" customHeight="1" x14ac:dyDescent="0.2">
      <c r="A7010"/>
      <c r="B7010"/>
      <c r="C7010"/>
      <c r="F7010"/>
    </row>
    <row r="7011" spans="1:6" ht="11.25" customHeight="1" x14ac:dyDescent="0.2">
      <c r="A7011"/>
      <c r="B7011"/>
      <c r="C7011"/>
      <c r="F7011"/>
    </row>
    <row r="7012" spans="1:6" ht="11.25" customHeight="1" x14ac:dyDescent="0.2">
      <c r="A7012"/>
      <c r="B7012"/>
      <c r="C7012"/>
      <c r="F7012"/>
    </row>
    <row r="7013" spans="1:6" ht="11.25" customHeight="1" x14ac:dyDescent="0.2">
      <c r="A7013"/>
      <c r="B7013"/>
      <c r="C7013"/>
      <c r="F7013"/>
    </row>
    <row r="7014" spans="1:6" ht="11.25" customHeight="1" x14ac:dyDescent="0.2">
      <c r="A7014"/>
      <c r="B7014"/>
      <c r="C7014"/>
      <c r="F7014"/>
    </row>
    <row r="7015" spans="1:6" ht="11.25" customHeight="1" x14ac:dyDescent="0.2">
      <c r="A7015"/>
      <c r="B7015"/>
      <c r="C7015"/>
      <c r="F7015"/>
    </row>
    <row r="7016" spans="1:6" ht="11.25" customHeight="1" x14ac:dyDescent="0.2">
      <c r="A7016"/>
      <c r="B7016"/>
      <c r="C7016"/>
      <c r="F7016"/>
    </row>
    <row r="7017" spans="1:6" ht="11.25" customHeight="1" x14ac:dyDescent="0.2">
      <c r="A7017"/>
      <c r="B7017"/>
      <c r="C7017"/>
      <c r="F7017"/>
    </row>
    <row r="7018" spans="1:6" ht="11.25" customHeight="1" x14ac:dyDescent="0.2">
      <c r="A7018"/>
      <c r="B7018"/>
      <c r="C7018"/>
      <c r="F7018"/>
    </row>
    <row r="7019" spans="1:6" ht="11.25" customHeight="1" x14ac:dyDescent="0.2">
      <c r="A7019"/>
      <c r="B7019"/>
      <c r="C7019"/>
      <c r="F7019"/>
    </row>
    <row r="7020" spans="1:6" ht="11.25" customHeight="1" x14ac:dyDescent="0.2">
      <c r="A7020"/>
      <c r="B7020"/>
      <c r="C7020"/>
      <c r="F7020"/>
    </row>
    <row r="7021" spans="1:6" ht="11.25" customHeight="1" x14ac:dyDescent="0.2">
      <c r="A7021"/>
      <c r="B7021"/>
      <c r="C7021"/>
      <c r="F7021"/>
    </row>
    <row r="7022" spans="1:6" ht="11.25" customHeight="1" x14ac:dyDescent="0.2">
      <c r="A7022"/>
      <c r="B7022"/>
      <c r="C7022"/>
      <c r="F7022"/>
    </row>
    <row r="7023" spans="1:6" ht="11.25" customHeight="1" x14ac:dyDescent="0.2">
      <c r="A7023"/>
      <c r="B7023"/>
      <c r="C7023"/>
      <c r="F7023"/>
    </row>
    <row r="7024" spans="1:6" ht="11.25" customHeight="1" x14ac:dyDescent="0.2">
      <c r="A7024"/>
      <c r="B7024"/>
      <c r="C7024"/>
      <c r="F7024"/>
    </row>
    <row r="7025" spans="1:6" ht="11.25" customHeight="1" x14ac:dyDescent="0.2">
      <c r="A7025"/>
      <c r="B7025"/>
      <c r="C7025"/>
      <c r="F7025"/>
    </row>
    <row r="7026" spans="1:6" ht="11.25" customHeight="1" x14ac:dyDescent="0.2">
      <c r="A7026"/>
      <c r="B7026"/>
      <c r="C7026"/>
      <c r="F7026"/>
    </row>
    <row r="7027" spans="1:6" ht="11.25" customHeight="1" x14ac:dyDescent="0.2">
      <c r="A7027"/>
      <c r="B7027"/>
      <c r="C7027"/>
      <c r="F7027"/>
    </row>
    <row r="7028" spans="1:6" ht="11.25" customHeight="1" x14ac:dyDescent="0.2">
      <c r="A7028"/>
      <c r="B7028"/>
      <c r="C7028"/>
      <c r="F7028"/>
    </row>
    <row r="7029" spans="1:6" ht="11.25" customHeight="1" x14ac:dyDescent="0.2">
      <c r="A7029"/>
      <c r="B7029"/>
      <c r="C7029"/>
      <c r="F7029"/>
    </row>
    <row r="7030" spans="1:6" ht="11.25" customHeight="1" x14ac:dyDescent="0.2">
      <c r="A7030"/>
      <c r="B7030"/>
      <c r="C7030"/>
      <c r="F7030"/>
    </row>
    <row r="7031" spans="1:6" ht="11.25" customHeight="1" x14ac:dyDescent="0.2">
      <c r="A7031"/>
      <c r="B7031"/>
      <c r="C7031"/>
      <c r="F7031"/>
    </row>
    <row r="7032" spans="1:6" ht="11.25" customHeight="1" x14ac:dyDescent="0.2">
      <c r="A7032"/>
      <c r="B7032"/>
      <c r="C7032"/>
      <c r="F7032"/>
    </row>
    <row r="7033" spans="1:6" ht="11.25" customHeight="1" x14ac:dyDescent="0.2">
      <c r="A7033"/>
      <c r="B7033"/>
      <c r="C7033"/>
      <c r="F7033"/>
    </row>
    <row r="7034" spans="1:6" ht="11.25" customHeight="1" x14ac:dyDescent="0.2">
      <c r="A7034"/>
      <c r="B7034"/>
      <c r="C7034"/>
      <c r="F7034"/>
    </row>
    <row r="7035" spans="1:6" ht="11.25" customHeight="1" x14ac:dyDescent="0.2">
      <c r="A7035"/>
      <c r="B7035"/>
      <c r="C7035"/>
      <c r="F7035"/>
    </row>
    <row r="7036" spans="1:6" ht="11.25" customHeight="1" x14ac:dyDescent="0.2">
      <c r="A7036"/>
      <c r="B7036"/>
      <c r="C7036"/>
      <c r="F7036"/>
    </row>
    <row r="7037" spans="1:6" ht="11.25" customHeight="1" x14ac:dyDescent="0.2">
      <c r="A7037"/>
      <c r="B7037"/>
      <c r="C7037"/>
      <c r="F7037"/>
    </row>
    <row r="7038" spans="1:6" ht="11.25" customHeight="1" x14ac:dyDescent="0.2">
      <c r="A7038"/>
      <c r="B7038"/>
      <c r="C7038"/>
      <c r="F7038"/>
    </row>
    <row r="7039" spans="1:6" ht="11.25" customHeight="1" x14ac:dyDescent="0.2">
      <c r="A7039"/>
      <c r="B7039"/>
      <c r="C7039"/>
      <c r="F7039"/>
    </row>
    <row r="7040" spans="1:6" ht="11.25" customHeight="1" x14ac:dyDescent="0.2">
      <c r="A7040"/>
      <c r="B7040"/>
      <c r="C7040"/>
      <c r="F7040"/>
    </row>
    <row r="7041" spans="1:6" ht="11.25" customHeight="1" x14ac:dyDescent="0.2">
      <c r="A7041"/>
      <c r="B7041"/>
      <c r="C7041"/>
      <c r="F7041"/>
    </row>
    <row r="7042" spans="1:6" ht="11.25" customHeight="1" x14ac:dyDescent="0.2">
      <c r="A7042"/>
      <c r="B7042"/>
      <c r="C7042"/>
      <c r="F7042"/>
    </row>
    <row r="7043" spans="1:6" ht="11.25" customHeight="1" x14ac:dyDescent="0.2">
      <c r="A7043"/>
      <c r="B7043"/>
      <c r="C7043"/>
      <c r="F7043"/>
    </row>
    <row r="7044" spans="1:6" ht="11.25" customHeight="1" x14ac:dyDescent="0.2">
      <c r="A7044"/>
      <c r="B7044"/>
      <c r="C7044"/>
      <c r="F7044"/>
    </row>
    <row r="7045" spans="1:6" ht="11.25" customHeight="1" x14ac:dyDescent="0.2">
      <c r="A7045"/>
      <c r="B7045"/>
      <c r="C7045"/>
      <c r="F7045"/>
    </row>
    <row r="7046" spans="1:6" ht="11.25" customHeight="1" x14ac:dyDescent="0.2">
      <c r="A7046"/>
      <c r="B7046"/>
      <c r="C7046"/>
      <c r="F7046"/>
    </row>
    <row r="7047" spans="1:6" ht="11.25" customHeight="1" x14ac:dyDescent="0.2">
      <c r="A7047"/>
      <c r="B7047"/>
      <c r="C7047"/>
      <c r="F7047"/>
    </row>
    <row r="7048" spans="1:6" ht="11.25" customHeight="1" x14ac:dyDescent="0.2">
      <c r="A7048"/>
      <c r="B7048"/>
      <c r="C7048"/>
      <c r="F7048"/>
    </row>
    <row r="7049" spans="1:6" ht="11.25" customHeight="1" x14ac:dyDescent="0.2">
      <c r="A7049"/>
      <c r="B7049"/>
      <c r="C7049"/>
      <c r="F7049"/>
    </row>
    <row r="7050" spans="1:6" ht="11.25" customHeight="1" x14ac:dyDescent="0.2">
      <c r="A7050"/>
      <c r="B7050"/>
      <c r="C7050"/>
      <c r="F7050"/>
    </row>
    <row r="7051" spans="1:6" ht="11.25" customHeight="1" x14ac:dyDescent="0.2">
      <c r="A7051"/>
      <c r="B7051"/>
      <c r="C7051"/>
      <c r="F7051"/>
    </row>
    <row r="7052" spans="1:6" ht="11.25" customHeight="1" x14ac:dyDescent="0.2">
      <c r="A7052"/>
      <c r="B7052"/>
      <c r="C7052"/>
      <c r="F7052"/>
    </row>
    <row r="7053" spans="1:6" ht="11.25" customHeight="1" x14ac:dyDescent="0.2">
      <c r="A7053"/>
      <c r="B7053"/>
      <c r="C7053"/>
      <c r="F7053"/>
    </row>
    <row r="7054" spans="1:6" ht="11.25" customHeight="1" x14ac:dyDescent="0.2">
      <c r="A7054"/>
      <c r="B7054"/>
      <c r="C7054"/>
      <c r="F7054"/>
    </row>
    <row r="7055" spans="1:6" ht="11.25" customHeight="1" x14ac:dyDescent="0.2">
      <c r="A7055"/>
      <c r="B7055"/>
      <c r="C7055"/>
      <c r="F7055"/>
    </row>
    <row r="7056" spans="1:6" ht="11.25" customHeight="1" x14ac:dyDescent="0.2">
      <c r="A7056"/>
      <c r="B7056"/>
      <c r="C7056"/>
      <c r="F7056"/>
    </row>
    <row r="7057" spans="1:6" ht="11.25" customHeight="1" x14ac:dyDescent="0.2">
      <c r="A7057"/>
      <c r="B7057"/>
      <c r="C7057"/>
      <c r="F7057"/>
    </row>
    <row r="7058" spans="1:6" ht="11.25" customHeight="1" x14ac:dyDescent="0.2">
      <c r="A7058"/>
      <c r="B7058"/>
      <c r="C7058"/>
      <c r="F7058"/>
    </row>
    <row r="7059" spans="1:6" ht="11.25" customHeight="1" x14ac:dyDescent="0.2">
      <c r="A7059"/>
      <c r="B7059"/>
      <c r="C7059"/>
      <c r="F7059"/>
    </row>
    <row r="7060" spans="1:6" ht="11.25" customHeight="1" x14ac:dyDescent="0.2">
      <c r="A7060"/>
      <c r="B7060"/>
      <c r="C7060"/>
      <c r="F7060"/>
    </row>
    <row r="7061" spans="1:6" ht="11.25" customHeight="1" x14ac:dyDescent="0.2">
      <c r="A7061"/>
      <c r="B7061"/>
      <c r="C7061"/>
      <c r="F7061"/>
    </row>
    <row r="7062" spans="1:6" ht="11.25" customHeight="1" x14ac:dyDescent="0.2">
      <c r="A7062"/>
      <c r="B7062"/>
      <c r="C7062"/>
      <c r="F7062"/>
    </row>
    <row r="7063" spans="1:6" ht="11.25" customHeight="1" x14ac:dyDescent="0.2">
      <c r="A7063"/>
      <c r="B7063"/>
      <c r="C7063"/>
      <c r="F7063"/>
    </row>
    <row r="7064" spans="1:6" ht="11.25" customHeight="1" x14ac:dyDescent="0.2">
      <c r="A7064"/>
      <c r="B7064"/>
      <c r="C7064"/>
      <c r="F7064"/>
    </row>
    <row r="7065" spans="1:6" ht="11.25" customHeight="1" x14ac:dyDescent="0.2">
      <c r="A7065"/>
      <c r="B7065"/>
      <c r="C7065"/>
      <c r="F7065"/>
    </row>
    <row r="7066" spans="1:6" ht="11.25" customHeight="1" x14ac:dyDescent="0.2">
      <c r="A7066"/>
      <c r="B7066"/>
      <c r="C7066"/>
      <c r="F7066"/>
    </row>
    <row r="7067" spans="1:6" ht="11.25" customHeight="1" x14ac:dyDescent="0.2">
      <c r="A7067"/>
      <c r="B7067"/>
      <c r="C7067"/>
      <c r="F7067"/>
    </row>
    <row r="7068" spans="1:6" ht="11.25" customHeight="1" x14ac:dyDescent="0.2">
      <c r="A7068"/>
      <c r="B7068"/>
      <c r="C7068"/>
      <c r="F7068"/>
    </row>
    <row r="7069" spans="1:6" ht="11.25" customHeight="1" x14ac:dyDescent="0.2">
      <c r="A7069"/>
      <c r="B7069"/>
      <c r="C7069"/>
      <c r="F7069"/>
    </row>
    <row r="7070" spans="1:6" ht="11.25" customHeight="1" x14ac:dyDescent="0.2">
      <c r="A7070"/>
      <c r="B7070"/>
      <c r="C7070"/>
      <c r="F7070"/>
    </row>
    <row r="7071" spans="1:6" ht="11.25" customHeight="1" x14ac:dyDescent="0.2">
      <c r="A7071"/>
      <c r="B7071"/>
      <c r="C7071"/>
      <c r="F7071"/>
    </row>
    <row r="7072" spans="1:6" ht="11.25" customHeight="1" x14ac:dyDescent="0.2">
      <c r="A7072"/>
      <c r="B7072"/>
      <c r="C7072"/>
      <c r="F7072"/>
    </row>
    <row r="7073" spans="1:6" ht="11.25" customHeight="1" x14ac:dyDescent="0.2">
      <c r="A7073"/>
      <c r="B7073"/>
      <c r="C7073"/>
      <c r="F7073"/>
    </row>
    <row r="7074" spans="1:6" ht="11.25" customHeight="1" x14ac:dyDescent="0.2">
      <c r="A7074"/>
      <c r="B7074"/>
      <c r="C7074"/>
      <c r="F7074"/>
    </row>
    <row r="7075" spans="1:6" ht="11.25" customHeight="1" x14ac:dyDescent="0.2">
      <c r="A7075"/>
      <c r="B7075"/>
      <c r="C7075"/>
      <c r="F7075"/>
    </row>
    <row r="7076" spans="1:6" ht="11.25" customHeight="1" x14ac:dyDescent="0.2">
      <c r="A7076"/>
      <c r="B7076"/>
      <c r="C7076"/>
      <c r="F7076"/>
    </row>
    <row r="7077" spans="1:6" ht="11.25" customHeight="1" x14ac:dyDescent="0.2">
      <c r="A7077"/>
      <c r="B7077"/>
      <c r="C7077"/>
      <c r="F7077"/>
    </row>
    <row r="7078" spans="1:6" ht="11.25" customHeight="1" x14ac:dyDescent="0.2">
      <c r="A7078"/>
      <c r="B7078"/>
      <c r="C7078"/>
      <c r="F7078"/>
    </row>
    <row r="7079" spans="1:6" ht="11.25" customHeight="1" x14ac:dyDescent="0.2">
      <c r="A7079"/>
      <c r="B7079"/>
      <c r="C7079"/>
      <c r="F7079"/>
    </row>
    <row r="7080" spans="1:6" ht="11.25" customHeight="1" x14ac:dyDescent="0.2">
      <c r="A7080"/>
      <c r="B7080"/>
      <c r="C7080"/>
      <c r="F7080"/>
    </row>
    <row r="7081" spans="1:6" ht="11.25" customHeight="1" x14ac:dyDescent="0.2">
      <c r="A7081"/>
      <c r="B7081"/>
      <c r="C7081"/>
      <c r="F7081"/>
    </row>
    <row r="7082" spans="1:6" ht="11.25" customHeight="1" x14ac:dyDescent="0.2">
      <c r="A7082"/>
      <c r="B7082"/>
      <c r="C7082"/>
      <c r="F7082"/>
    </row>
    <row r="7083" spans="1:6" ht="11.25" customHeight="1" x14ac:dyDescent="0.2">
      <c r="A7083"/>
      <c r="B7083"/>
      <c r="C7083"/>
      <c r="F7083"/>
    </row>
    <row r="7084" spans="1:6" ht="11.25" customHeight="1" x14ac:dyDescent="0.2">
      <c r="A7084"/>
      <c r="B7084"/>
      <c r="C7084"/>
      <c r="F7084"/>
    </row>
    <row r="7085" spans="1:6" ht="11.25" customHeight="1" x14ac:dyDescent="0.2">
      <c r="A7085"/>
      <c r="B7085"/>
      <c r="C7085"/>
      <c r="F7085"/>
    </row>
    <row r="7086" spans="1:6" ht="11.25" customHeight="1" x14ac:dyDescent="0.2">
      <c r="A7086"/>
      <c r="B7086"/>
      <c r="C7086"/>
      <c r="F7086"/>
    </row>
    <row r="7087" spans="1:6" ht="11.25" customHeight="1" x14ac:dyDescent="0.2">
      <c r="A7087"/>
      <c r="B7087"/>
      <c r="C7087"/>
      <c r="F7087"/>
    </row>
    <row r="7088" spans="1:6" ht="11.25" customHeight="1" x14ac:dyDescent="0.2">
      <c r="A7088"/>
      <c r="B7088"/>
      <c r="C7088"/>
      <c r="F7088"/>
    </row>
    <row r="7089" spans="1:6" ht="11.25" customHeight="1" x14ac:dyDescent="0.2">
      <c r="A7089"/>
      <c r="B7089"/>
      <c r="C7089"/>
      <c r="F7089"/>
    </row>
    <row r="7090" spans="1:6" ht="11.25" customHeight="1" x14ac:dyDescent="0.2">
      <c r="A7090"/>
      <c r="B7090"/>
      <c r="C7090"/>
      <c r="F7090"/>
    </row>
    <row r="7091" spans="1:6" ht="11.25" customHeight="1" x14ac:dyDescent="0.2">
      <c r="A7091"/>
      <c r="B7091"/>
      <c r="C7091"/>
      <c r="F7091"/>
    </row>
    <row r="7092" spans="1:6" ht="11.25" customHeight="1" x14ac:dyDescent="0.2">
      <c r="A7092"/>
      <c r="B7092"/>
      <c r="C7092"/>
      <c r="F7092"/>
    </row>
    <row r="7093" spans="1:6" ht="11.25" customHeight="1" x14ac:dyDescent="0.2">
      <c r="A7093"/>
      <c r="B7093"/>
      <c r="C7093"/>
      <c r="F7093"/>
    </row>
    <row r="7094" spans="1:6" ht="11.25" customHeight="1" x14ac:dyDescent="0.2">
      <c r="A7094"/>
      <c r="B7094"/>
      <c r="C7094"/>
      <c r="F7094"/>
    </row>
    <row r="7095" spans="1:6" ht="11.25" customHeight="1" x14ac:dyDescent="0.2">
      <c r="A7095"/>
      <c r="B7095"/>
      <c r="C7095"/>
      <c r="F7095"/>
    </row>
    <row r="7096" spans="1:6" ht="11.25" customHeight="1" x14ac:dyDescent="0.2">
      <c r="A7096"/>
      <c r="B7096"/>
      <c r="C7096"/>
      <c r="F7096"/>
    </row>
    <row r="7097" spans="1:6" ht="11.25" customHeight="1" x14ac:dyDescent="0.2">
      <c r="A7097"/>
      <c r="B7097"/>
      <c r="C7097"/>
      <c r="F7097"/>
    </row>
    <row r="7098" spans="1:6" ht="11.25" customHeight="1" x14ac:dyDescent="0.2">
      <c r="A7098"/>
      <c r="B7098"/>
      <c r="C7098"/>
      <c r="F7098"/>
    </row>
    <row r="7099" spans="1:6" ht="11.25" customHeight="1" x14ac:dyDescent="0.2">
      <c r="A7099"/>
      <c r="B7099"/>
      <c r="C7099"/>
      <c r="F7099"/>
    </row>
    <row r="7100" spans="1:6" ht="11.25" customHeight="1" x14ac:dyDescent="0.2">
      <c r="A7100"/>
      <c r="B7100"/>
      <c r="C7100"/>
      <c r="F7100"/>
    </row>
    <row r="7101" spans="1:6" ht="11.25" customHeight="1" x14ac:dyDescent="0.2">
      <c r="A7101"/>
      <c r="B7101"/>
      <c r="C7101"/>
      <c r="F7101"/>
    </row>
    <row r="7102" spans="1:6" ht="11.25" customHeight="1" x14ac:dyDescent="0.2">
      <c r="A7102"/>
      <c r="B7102"/>
      <c r="C7102"/>
      <c r="F7102"/>
    </row>
    <row r="7103" spans="1:6" ht="11.25" customHeight="1" x14ac:dyDescent="0.2">
      <c r="A7103"/>
      <c r="B7103"/>
      <c r="C7103"/>
      <c r="F7103"/>
    </row>
    <row r="7104" spans="1:6" ht="11.25" customHeight="1" x14ac:dyDescent="0.2">
      <c r="A7104"/>
      <c r="B7104"/>
      <c r="C7104"/>
      <c r="F7104"/>
    </row>
    <row r="7105" spans="1:6" ht="11.25" customHeight="1" x14ac:dyDescent="0.2">
      <c r="A7105"/>
      <c r="B7105"/>
      <c r="C7105"/>
      <c r="F7105"/>
    </row>
    <row r="7106" spans="1:6" ht="11.25" customHeight="1" x14ac:dyDescent="0.2">
      <c r="A7106"/>
      <c r="B7106"/>
      <c r="C7106"/>
      <c r="F7106"/>
    </row>
    <row r="7107" spans="1:6" ht="11.25" customHeight="1" x14ac:dyDescent="0.2">
      <c r="A7107"/>
      <c r="B7107"/>
      <c r="C7107"/>
      <c r="F7107"/>
    </row>
    <row r="7108" spans="1:6" ht="11.25" customHeight="1" x14ac:dyDescent="0.2">
      <c r="A7108"/>
      <c r="B7108"/>
      <c r="C7108"/>
      <c r="F7108"/>
    </row>
    <row r="7109" spans="1:6" ht="11.25" customHeight="1" x14ac:dyDescent="0.2">
      <c r="A7109"/>
      <c r="B7109"/>
      <c r="C7109"/>
      <c r="F7109"/>
    </row>
    <row r="7110" spans="1:6" ht="11.25" customHeight="1" x14ac:dyDescent="0.2">
      <c r="A7110"/>
      <c r="B7110"/>
      <c r="C7110"/>
      <c r="F7110"/>
    </row>
    <row r="7111" spans="1:6" ht="11.25" customHeight="1" x14ac:dyDescent="0.2">
      <c r="A7111"/>
      <c r="B7111"/>
      <c r="C7111"/>
      <c r="F7111"/>
    </row>
    <row r="7112" spans="1:6" ht="11.25" customHeight="1" x14ac:dyDescent="0.2">
      <c r="A7112"/>
      <c r="B7112"/>
      <c r="C7112"/>
      <c r="F7112"/>
    </row>
    <row r="7113" spans="1:6" ht="11.25" customHeight="1" x14ac:dyDescent="0.2">
      <c r="A7113"/>
      <c r="B7113"/>
      <c r="C7113"/>
      <c r="F7113"/>
    </row>
    <row r="7114" spans="1:6" ht="11.25" customHeight="1" x14ac:dyDescent="0.2">
      <c r="A7114"/>
      <c r="B7114"/>
      <c r="C7114"/>
      <c r="F7114"/>
    </row>
    <row r="7115" spans="1:6" ht="11.25" customHeight="1" x14ac:dyDescent="0.2">
      <c r="A7115"/>
      <c r="B7115"/>
      <c r="C7115"/>
      <c r="F7115"/>
    </row>
    <row r="7116" spans="1:6" ht="11.25" customHeight="1" x14ac:dyDescent="0.2">
      <c r="A7116"/>
      <c r="B7116"/>
      <c r="C7116"/>
      <c r="F7116"/>
    </row>
    <row r="7117" spans="1:6" ht="11.25" customHeight="1" x14ac:dyDescent="0.2">
      <c r="A7117"/>
      <c r="B7117"/>
      <c r="C7117"/>
      <c r="F7117"/>
    </row>
    <row r="7118" spans="1:6" ht="11.25" customHeight="1" x14ac:dyDescent="0.2">
      <c r="A7118"/>
      <c r="B7118"/>
      <c r="C7118"/>
      <c r="F7118"/>
    </row>
    <row r="7119" spans="1:6" ht="11.25" customHeight="1" x14ac:dyDescent="0.2">
      <c r="A7119"/>
      <c r="B7119"/>
      <c r="C7119"/>
      <c r="F7119"/>
    </row>
    <row r="7120" spans="1:6" ht="11.25" customHeight="1" x14ac:dyDescent="0.2">
      <c r="A7120"/>
      <c r="B7120"/>
      <c r="C7120"/>
      <c r="F7120"/>
    </row>
    <row r="7121" spans="1:6" ht="11.25" customHeight="1" x14ac:dyDescent="0.2">
      <c r="A7121"/>
      <c r="B7121"/>
      <c r="C7121"/>
      <c r="F7121"/>
    </row>
    <row r="7122" spans="1:6" ht="11.25" customHeight="1" x14ac:dyDescent="0.2">
      <c r="A7122"/>
      <c r="B7122"/>
      <c r="C7122"/>
      <c r="F7122"/>
    </row>
    <row r="7123" spans="1:6" ht="11.25" customHeight="1" x14ac:dyDescent="0.2">
      <c r="A7123"/>
      <c r="B7123"/>
      <c r="C7123"/>
      <c r="F7123"/>
    </row>
    <row r="7124" spans="1:6" ht="11.25" customHeight="1" x14ac:dyDescent="0.2">
      <c r="A7124"/>
      <c r="B7124"/>
      <c r="C7124"/>
      <c r="F7124"/>
    </row>
    <row r="7125" spans="1:6" ht="11.25" customHeight="1" x14ac:dyDescent="0.2">
      <c r="A7125"/>
      <c r="B7125"/>
      <c r="C7125"/>
      <c r="F7125"/>
    </row>
    <row r="7126" spans="1:6" ht="11.25" customHeight="1" x14ac:dyDescent="0.2">
      <c r="A7126"/>
      <c r="B7126"/>
      <c r="C7126"/>
      <c r="F7126"/>
    </row>
    <row r="7127" spans="1:6" ht="11.25" customHeight="1" x14ac:dyDescent="0.2">
      <c r="A7127"/>
      <c r="B7127"/>
      <c r="C7127"/>
      <c r="F7127"/>
    </row>
    <row r="7128" spans="1:6" ht="11.25" customHeight="1" x14ac:dyDescent="0.2">
      <c r="A7128"/>
      <c r="B7128"/>
      <c r="C7128"/>
      <c r="F7128"/>
    </row>
    <row r="7129" spans="1:6" ht="11.25" customHeight="1" x14ac:dyDescent="0.2">
      <c r="A7129"/>
      <c r="B7129"/>
      <c r="C7129"/>
      <c r="F7129"/>
    </row>
    <row r="7130" spans="1:6" ht="11.25" customHeight="1" x14ac:dyDescent="0.2">
      <c r="A7130"/>
      <c r="B7130"/>
      <c r="C7130"/>
      <c r="F7130"/>
    </row>
    <row r="7131" spans="1:6" ht="11.25" customHeight="1" x14ac:dyDescent="0.2">
      <c r="A7131"/>
      <c r="B7131"/>
      <c r="C7131"/>
      <c r="F7131"/>
    </row>
    <row r="7132" spans="1:6" ht="11.25" customHeight="1" x14ac:dyDescent="0.2">
      <c r="A7132"/>
      <c r="B7132"/>
      <c r="C7132"/>
      <c r="F7132"/>
    </row>
    <row r="7133" spans="1:6" ht="11.25" customHeight="1" x14ac:dyDescent="0.2">
      <c r="A7133"/>
      <c r="B7133"/>
      <c r="C7133"/>
      <c r="F7133"/>
    </row>
    <row r="7134" spans="1:6" ht="11.25" customHeight="1" x14ac:dyDescent="0.2">
      <c r="A7134"/>
      <c r="B7134"/>
      <c r="C7134"/>
      <c r="F7134"/>
    </row>
    <row r="7135" spans="1:6" ht="11.25" customHeight="1" x14ac:dyDescent="0.2">
      <c r="A7135"/>
      <c r="B7135"/>
      <c r="C7135"/>
      <c r="F7135"/>
    </row>
    <row r="7136" spans="1:6" ht="11.25" customHeight="1" x14ac:dyDescent="0.2">
      <c r="A7136"/>
      <c r="B7136"/>
      <c r="C7136"/>
      <c r="F7136"/>
    </row>
    <row r="7137" spans="1:6" ht="11.25" customHeight="1" x14ac:dyDescent="0.2">
      <c r="A7137"/>
      <c r="B7137"/>
      <c r="C7137"/>
      <c r="F7137"/>
    </row>
    <row r="7138" spans="1:6" ht="11.25" customHeight="1" x14ac:dyDescent="0.2">
      <c r="A7138"/>
      <c r="B7138"/>
      <c r="C7138"/>
      <c r="F7138"/>
    </row>
    <row r="7139" spans="1:6" ht="11.25" customHeight="1" x14ac:dyDescent="0.2">
      <c r="A7139"/>
      <c r="B7139"/>
      <c r="C7139"/>
      <c r="F7139"/>
    </row>
    <row r="7140" spans="1:6" ht="11.25" customHeight="1" x14ac:dyDescent="0.2">
      <c r="A7140"/>
      <c r="B7140"/>
      <c r="C7140"/>
      <c r="F7140"/>
    </row>
    <row r="7141" spans="1:6" ht="11.25" customHeight="1" x14ac:dyDescent="0.2">
      <c r="A7141"/>
      <c r="B7141"/>
      <c r="C7141"/>
      <c r="F7141"/>
    </row>
    <row r="7142" spans="1:6" ht="11.25" customHeight="1" x14ac:dyDescent="0.2">
      <c r="A7142"/>
      <c r="B7142"/>
      <c r="C7142"/>
      <c r="F7142"/>
    </row>
    <row r="7143" spans="1:6" ht="11.25" customHeight="1" x14ac:dyDescent="0.2">
      <c r="A7143"/>
      <c r="B7143"/>
      <c r="C7143"/>
      <c r="F7143"/>
    </row>
    <row r="7144" spans="1:6" ht="11.25" customHeight="1" x14ac:dyDescent="0.2">
      <c r="A7144"/>
      <c r="B7144"/>
      <c r="C7144"/>
      <c r="F7144"/>
    </row>
    <row r="7145" spans="1:6" ht="11.25" customHeight="1" x14ac:dyDescent="0.2">
      <c r="A7145"/>
      <c r="B7145"/>
      <c r="C7145"/>
      <c r="F7145"/>
    </row>
    <row r="7146" spans="1:6" ht="11.25" customHeight="1" x14ac:dyDescent="0.2">
      <c r="A7146"/>
      <c r="B7146"/>
      <c r="C7146"/>
      <c r="F7146"/>
    </row>
    <row r="7147" spans="1:6" ht="11.25" customHeight="1" x14ac:dyDescent="0.2">
      <c r="A7147"/>
      <c r="B7147"/>
      <c r="C7147"/>
      <c r="F7147"/>
    </row>
    <row r="7148" spans="1:6" ht="11.25" customHeight="1" x14ac:dyDescent="0.2">
      <c r="A7148"/>
      <c r="B7148"/>
      <c r="C7148"/>
      <c r="F7148"/>
    </row>
    <row r="7149" spans="1:6" ht="11.25" customHeight="1" x14ac:dyDescent="0.2">
      <c r="A7149"/>
      <c r="B7149"/>
      <c r="C7149"/>
      <c r="F7149"/>
    </row>
    <row r="7150" spans="1:6" ht="11.25" customHeight="1" x14ac:dyDescent="0.2">
      <c r="A7150"/>
      <c r="B7150"/>
      <c r="C7150"/>
      <c r="F7150"/>
    </row>
    <row r="7151" spans="1:6" ht="11.25" customHeight="1" x14ac:dyDescent="0.2">
      <c r="A7151"/>
      <c r="B7151"/>
      <c r="C7151"/>
      <c r="F7151"/>
    </row>
    <row r="7152" spans="1:6" ht="11.25" customHeight="1" x14ac:dyDescent="0.2">
      <c r="A7152"/>
      <c r="B7152"/>
      <c r="C7152"/>
      <c r="F7152"/>
    </row>
    <row r="7153" spans="1:6" ht="11.25" customHeight="1" x14ac:dyDescent="0.2">
      <c r="A7153"/>
      <c r="B7153"/>
      <c r="C7153"/>
      <c r="F7153"/>
    </row>
    <row r="7154" spans="1:6" ht="11.25" customHeight="1" x14ac:dyDescent="0.2">
      <c r="A7154"/>
      <c r="B7154"/>
      <c r="C7154"/>
      <c r="F7154"/>
    </row>
    <row r="7155" spans="1:6" ht="11.25" customHeight="1" x14ac:dyDescent="0.2">
      <c r="A7155"/>
      <c r="B7155"/>
      <c r="C7155"/>
      <c r="F7155"/>
    </row>
    <row r="7156" spans="1:6" ht="11.25" customHeight="1" x14ac:dyDescent="0.2">
      <c r="A7156"/>
      <c r="B7156"/>
      <c r="C7156"/>
      <c r="F7156"/>
    </row>
    <row r="7157" spans="1:6" ht="11.25" customHeight="1" x14ac:dyDescent="0.2">
      <c r="A7157"/>
      <c r="B7157"/>
      <c r="C7157"/>
      <c r="F7157"/>
    </row>
    <row r="7158" spans="1:6" ht="11.25" customHeight="1" x14ac:dyDescent="0.2">
      <c r="A7158"/>
      <c r="B7158"/>
      <c r="C7158"/>
      <c r="F7158"/>
    </row>
    <row r="7159" spans="1:6" ht="11.25" customHeight="1" x14ac:dyDescent="0.2">
      <c r="A7159"/>
      <c r="B7159"/>
      <c r="C7159"/>
      <c r="F7159"/>
    </row>
    <row r="7160" spans="1:6" ht="11.25" customHeight="1" x14ac:dyDescent="0.2">
      <c r="A7160"/>
      <c r="B7160"/>
      <c r="C7160"/>
      <c r="F7160"/>
    </row>
    <row r="7161" spans="1:6" ht="11.25" customHeight="1" x14ac:dyDescent="0.2">
      <c r="A7161"/>
      <c r="B7161"/>
      <c r="C7161"/>
      <c r="F7161"/>
    </row>
    <row r="7162" spans="1:6" ht="11.25" customHeight="1" x14ac:dyDescent="0.2">
      <c r="A7162"/>
      <c r="B7162"/>
      <c r="C7162"/>
      <c r="F7162"/>
    </row>
    <row r="7163" spans="1:6" ht="11.25" customHeight="1" x14ac:dyDescent="0.2">
      <c r="A7163"/>
      <c r="B7163"/>
      <c r="C7163"/>
      <c r="F7163"/>
    </row>
    <row r="7164" spans="1:6" ht="11.25" customHeight="1" x14ac:dyDescent="0.2">
      <c r="A7164"/>
      <c r="B7164"/>
      <c r="C7164"/>
      <c r="F7164"/>
    </row>
    <row r="7165" spans="1:6" ht="11.25" customHeight="1" x14ac:dyDescent="0.2">
      <c r="A7165"/>
      <c r="B7165"/>
      <c r="C7165"/>
      <c r="F7165"/>
    </row>
    <row r="7166" spans="1:6" ht="11.25" customHeight="1" x14ac:dyDescent="0.2">
      <c r="A7166"/>
      <c r="B7166"/>
      <c r="C7166"/>
      <c r="F7166"/>
    </row>
    <row r="7167" spans="1:6" ht="11.25" customHeight="1" x14ac:dyDescent="0.2">
      <c r="A7167"/>
      <c r="B7167"/>
      <c r="C7167"/>
      <c r="F7167"/>
    </row>
    <row r="7168" spans="1:6" ht="11.25" customHeight="1" x14ac:dyDescent="0.2">
      <c r="A7168"/>
      <c r="B7168"/>
      <c r="C7168"/>
      <c r="F7168"/>
    </row>
    <row r="7169" spans="1:6" ht="11.25" customHeight="1" x14ac:dyDescent="0.2">
      <c r="A7169"/>
      <c r="B7169"/>
      <c r="C7169"/>
      <c r="F7169"/>
    </row>
    <row r="7170" spans="1:6" ht="11.25" customHeight="1" x14ac:dyDescent="0.2">
      <c r="A7170"/>
      <c r="B7170"/>
      <c r="C7170"/>
      <c r="F7170"/>
    </row>
    <row r="7171" spans="1:6" ht="11.25" customHeight="1" x14ac:dyDescent="0.2">
      <c r="A7171"/>
      <c r="B7171"/>
      <c r="C7171"/>
      <c r="F7171"/>
    </row>
    <row r="7172" spans="1:6" ht="11.25" customHeight="1" x14ac:dyDescent="0.2">
      <c r="A7172"/>
      <c r="B7172"/>
      <c r="C7172"/>
      <c r="F7172"/>
    </row>
    <row r="7173" spans="1:6" ht="11.25" customHeight="1" x14ac:dyDescent="0.2">
      <c r="A7173"/>
      <c r="B7173"/>
      <c r="C7173"/>
      <c r="F7173"/>
    </row>
    <row r="7174" spans="1:6" ht="11.25" customHeight="1" x14ac:dyDescent="0.2">
      <c r="A7174"/>
      <c r="B7174"/>
      <c r="C7174"/>
      <c r="F7174"/>
    </row>
    <row r="7175" spans="1:6" ht="11.25" customHeight="1" x14ac:dyDescent="0.2">
      <c r="A7175"/>
      <c r="B7175"/>
      <c r="C7175"/>
      <c r="F7175"/>
    </row>
    <row r="7176" spans="1:6" ht="11.25" customHeight="1" x14ac:dyDescent="0.2">
      <c r="A7176"/>
      <c r="B7176"/>
      <c r="C7176"/>
      <c r="F7176"/>
    </row>
    <row r="7177" spans="1:6" ht="11.25" customHeight="1" x14ac:dyDescent="0.2">
      <c r="A7177"/>
      <c r="B7177"/>
      <c r="C7177"/>
      <c r="F7177"/>
    </row>
    <row r="7178" spans="1:6" ht="11.25" customHeight="1" x14ac:dyDescent="0.2">
      <c r="A7178"/>
      <c r="B7178"/>
      <c r="C7178"/>
      <c r="F7178"/>
    </row>
    <row r="7179" spans="1:6" ht="11.25" customHeight="1" x14ac:dyDescent="0.2">
      <c r="A7179"/>
      <c r="B7179"/>
      <c r="C7179"/>
      <c r="F7179"/>
    </row>
    <row r="7180" spans="1:6" ht="11.25" customHeight="1" x14ac:dyDescent="0.2">
      <c r="A7180"/>
      <c r="B7180"/>
      <c r="C7180"/>
      <c r="F7180"/>
    </row>
    <row r="7181" spans="1:6" ht="11.25" customHeight="1" x14ac:dyDescent="0.2">
      <c r="A7181"/>
      <c r="B7181"/>
      <c r="C7181"/>
      <c r="F7181"/>
    </row>
    <row r="7182" spans="1:6" ht="11.25" customHeight="1" x14ac:dyDescent="0.2">
      <c r="A7182"/>
      <c r="B7182"/>
      <c r="C7182"/>
      <c r="F7182"/>
    </row>
    <row r="7183" spans="1:6" ht="11.25" customHeight="1" x14ac:dyDescent="0.2">
      <c r="A7183"/>
      <c r="B7183"/>
      <c r="C7183"/>
      <c r="F7183"/>
    </row>
    <row r="7184" spans="1:6" ht="11.25" customHeight="1" x14ac:dyDescent="0.2">
      <c r="A7184"/>
      <c r="B7184"/>
      <c r="C7184"/>
      <c r="F7184"/>
    </row>
    <row r="7185" spans="1:6" ht="11.25" customHeight="1" x14ac:dyDescent="0.2">
      <c r="A7185"/>
      <c r="B7185"/>
      <c r="C7185"/>
      <c r="F7185"/>
    </row>
    <row r="7186" spans="1:6" ht="11.25" customHeight="1" x14ac:dyDescent="0.2">
      <c r="A7186"/>
      <c r="B7186"/>
      <c r="C7186"/>
      <c r="F7186"/>
    </row>
    <row r="7187" spans="1:6" ht="11.25" customHeight="1" x14ac:dyDescent="0.2">
      <c r="A7187"/>
      <c r="B7187"/>
      <c r="C7187"/>
      <c r="F7187"/>
    </row>
    <row r="7188" spans="1:6" ht="11.25" customHeight="1" x14ac:dyDescent="0.2">
      <c r="A7188"/>
      <c r="B7188"/>
      <c r="C7188"/>
      <c r="F7188"/>
    </row>
    <row r="7189" spans="1:6" ht="11.25" customHeight="1" x14ac:dyDescent="0.2">
      <c r="A7189"/>
      <c r="B7189"/>
      <c r="C7189"/>
      <c r="F7189"/>
    </row>
    <row r="7190" spans="1:6" ht="11.25" customHeight="1" x14ac:dyDescent="0.2">
      <c r="A7190"/>
      <c r="B7190"/>
      <c r="C7190"/>
      <c r="F7190"/>
    </row>
    <row r="7191" spans="1:6" ht="11.25" customHeight="1" x14ac:dyDescent="0.2">
      <c r="A7191"/>
      <c r="B7191"/>
      <c r="C7191"/>
      <c r="F7191"/>
    </row>
    <row r="7192" spans="1:6" ht="11.25" customHeight="1" x14ac:dyDescent="0.2">
      <c r="A7192"/>
      <c r="B7192"/>
      <c r="C7192"/>
      <c r="F7192"/>
    </row>
    <row r="7193" spans="1:6" ht="11.25" customHeight="1" x14ac:dyDescent="0.2">
      <c r="A7193"/>
      <c r="B7193"/>
      <c r="C7193"/>
      <c r="F7193"/>
    </row>
    <row r="7194" spans="1:6" ht="11.25" customHeight="1" x14ac:dyDescent="0.2">
      <c r="A7194"/>
      <c r="B7194"/>
      <c r="C7194"/>
      <c r="F7194"/>
    </row>
    <row r="7195" spans="1:6" ht="11.25" customHeight="1" x14ac:dyDescent="0.2">
      <c r="A7195"/>
      <c r="B7195"/>
      <c r="C7195"/>
      <c r="F7195"/>
    </row>
    <row r="7196" spans="1:6" ht="11.25" customHeight="1" x14ac:dyDescent="0.2">
      <c r="A7196"/>
      <c r="B7196"/>
      <c r="C7196"/>
      <c r="F7196"/>
    </row>
    <row r="7197" spans="1:6" ht="11.25" customHeight="1" x14ac:dyDescent="0.2">
      <c r="A7197"/>
      <c r="B7197"/>
      <c r="C7197"/>
      <c r="F7197"/>
    </row>
    <row r="7198" spans="1:6" ht="11.25" customHeight="1" x14ac:dyDescent="0.2">
      <c r="A7198"/>
      <c r="B7198"/>
      <c r="C7198"/>
      <c r="F7198"/>
    </row>
    <row r="7199" spans="1:6" ht="11.25" customHeight="1" x14ac:dyDescent="0.2">
      <c r="A7199"/>
      <c r="B7199"/>
      <c r="C7199"/>
      <c r="F7199"/>
    </row>
    <row r="7200" spans="1:6" ht="11.25" customHeight="1" x14ac:dyDescent="0.2">
      <c r="A7200"/>
      <c r="B7200"/>
      <c r="C7200"/>
      <c r="F7200"/>
    </row>
    <row r="7201" spans="1:6" ht="11.25" customHeight="1" x14ac:dyDescent="0.2">
      <c r="A7201"/>
      <c r="B7201"/>
      <c r="C7201"/>
      <c r="F7201"/>
    </row>
    <row r="7202" spans="1:6" ht="11.25" customHeight="1" x14ac:dyDescent="0.2">
      <c r="A7202"/>
      <c r="B7202"/>
      <c r="C7202"/>
      <c r="F7202"/>
    </row>
    <row r="7203" spans="1:6" ht="11.25" customHeight="1" x14ac:dyDescent="0.2">
      <c r="A7203"/>
      <c r="B7203"/>
      <c r="C7203"/>
      <c r="F7203"/>
    </row>
    <row r="7204" spans="1:6" ht="11.25" customHeight="1" x14ac:dyDescent="0.2">
      <c r="A7204"/>
      <c r="B7204"/>
      <c r="C7204"/>
      <c r="F7204"/>
    </row>
    <row r="7205" spans="1:6" ht="11.25" customHeight="1" x14ac:dyDescent="0.2">
      <c r="A7205"/>
      <c r="B7205"/>
      <c r="C7205"/>
      <c r="F7205"/>
    </row>
    <row r="7206" spans="1:6" ht="11.25" customHeight="1" x14ac:dyDescent="0.2">
      <c r="A7206"/>
      <c r="B7206"/>
      <c r="C7206"/>
      <c r="F7206"/>
    </row>
    <row r="7207" spans="1:6" ht="11.25" customHeight="1" x14ac:dyDescent="0.2">
      <c r="A7207"/>
      <c r="B7207"/>
      <c r="C7207"/>
      <c r="F7207"/>
    </row>
    <row r="7208" spans="1:6" ht="11.25" customHeight="1" x14ac:dyDescent="0.2">
      <c r="A7208"/>
      <c r="B7208"/>
      <c r="C7208"/>
      <c r="F7208"/>
    </row>
    <row r="7209" spans="1:6" ht="11.25" customHeight="1" x14ac:dyDescent="0.2">
      <c r="A7209"/>
      <c r="B7209"/>
      <c r="C7209"/>
      <c r="F7209"/>
    </row>
    <row r="7210" spans="1:6" ht="11.25" customHeight="1" x14ac:dyDescent="0.2">
      <c r="A7210"/>
      <c r="B7210"/>
      <c r="C7210"/>
      <c r="F7210"/>
    </row>
    <row r="7211" spans="1:6" ht="11.25" customHeight="1" x14ac:dyDescent="0.2">
      <c r="A7211"/>
      <c r="B7211"/>
      <c r="C7211"/>
      <c r="F7211"/>
    </row>
    <row r="7212" spans="1:6" ht="11.25" customHeight="1" x14ac:dyDescent="0.2">
      <c r="A7212"/>
      <c r="B7212"/>
      <c r="C7212"/>
      <c r="F7212"/>
    </row>
    <row r="7213" spans="1:6" ht="11.25" customHeight="1" x14ac:dyDescent="0.2">
      <c r="A7213"/>
      <c r="B7213"/>
      <c r="C7213"/>
      <c r="F7213"/>
    </row>
    <row r="7214" spans="1:6" ht="11.25" customHeight="1" x14ac:dyDescent="0.2">
      <c r="A7214"/>
      <c r="B7214"/>
      <c r="C7214"/>
      <c r="F7214"/>
    </row>
    <row r="7215" spans="1:6" ht="11.25" customHeight="1" x14ac:dyDescent="0.2">
      <c r="A7215"/>
      <c r="B7215"/>
      <c r="C7215"/>
      <c r="F7215"/>
    </row>
    <row r="7216" spans="1:6" ht="11.25" customHeight="1" x14ac:dyDescent="0.2">
      <c r="A7216"/>
      <c r="B7216"/>
      <c r="C7216"/>
      <c r="F7216"/>
    </row>
    <row r="7217" spans="1:6" ht="11.25" customHeight="1" x14ac:dyDescent="0.2">
      <c r="A7217"/>
      <c r="B7217"/>
      <c r="C7217"/>
      <c r="F7217"/>
    </row>
    <row r="7218" spans="1:6" ht="11.25" customHeight="1" x14ac:dyDescent="0.2">
      <c r="A7218"/>
      <c r="B7218"/>
      <c r="C7218"/>
      <c r="F7218"/>
    </row>
    <row r="7219" spans="1:6" ht="11.25" customHeight="1" x14ac:dyDescent="0.2">
      <c r="A7219"/>
      <c r="B7219"/>
      <c r="C7219"/>
      <c r="F7219"/>
    </row>
    <row r="7220" spans="1:6" ht="11.25" customHeight="1" x14ac:dyDescent="0.2">
      <c r="A7220"/>
      <c r="B7220"/>
      <c r="C7220"/>
      <c r="F7220"/>
    </row>
    <row r="7221" spans="1:6" ht="11.25" customHeight="1" x14ac:dyDescent="0.2">
      <c r="A7221"/>
      <c r="B7221"/>
      <c r="C7221"/>
      <c r="F7221"/>
    </row>
    <row r="7222" spans="1:6" ht="11.25" customHeight="1" x14ac:dyDescent="0.2">
      <c r="A7222"/>
      <c r="B7222"/>
      <c r="C7222"/>
      <c r="F7222"/>
    </row>
    <row r="7223" spans="1:6" ht="11.25" customHeight="1" x14ac:dyDescent="0.2">
      <c r="A7223"/>
      <c r="B7223"/>
      <c r="C7223"/>
      <c r="F7223"/>
    </row>
    <row r="7224" spans="1:6" ht="11.25" customHeight="1" x14ac:dyDescent="0.2">
      <c r="A7224"/>
      <c r="B7224"/>
      <c r="C7224"/>
      <c r="F7224"/>
    </row>
    <row r="7225" spans="1:6" ht="11.25" customHeight="1" x14ac:dyDescent="0.2">
      <c r="A7225"/>
      <c r="B7225"/>
      <c r="C7225"/>
      <c r="F7225"/>
    </row>
    <row r="7226" spans="1:6" ht="11.25" customHeight="1" x14ac:dyDescent="0.2">
      <c r="A7226"/>
      <c r="B7226"/>
      <c r="C7226"/>
      <c r="F7226"/>
    </row>
    <row r="7227" spans="1:6" ht="11.25" customHeight="1" x14ac:dyDescent="0.2">
      <c r="A7227"/>
      <c r="B7227"/>
      <c r="C7227"/>
      <c r="F7227"/>
    </row>
    <row r="7228" spans="1:6" ht="11.25" customHeight="1" x14ac:dyDescent="0.2">
      <c r="A7228"/>
      <c r="B7228"/>
      <c r="C7228"/>
      <c r="F7228"/>
    </row>
    <row r="7229" spans="1:6" ht="11.25" customHeight="1" x14ac:dyDescent="0.2">
      <c r="A7229"/>
      <c r="B7229"/>
      <c r="C7229"/>
      <c r="F7229"/>
    </row>
    <row r="7230" spans="1:6" ht="11.25" customHeight="1" x14ac:dyDescent="0.2">
      <c r="A7230"/>
      <c r="B7230"/>
      <c r="C7230"/>
      <c r="F7230"/>
    </row>
    <row r="7231" spans="1:6" ht="11.25" customHeight="1" x14ac:dyDescent="0.2">
      <c r="A7231"/>
      <c r="B7231"/>
      <c r="C7231"/>
      <c r="F7231"/>
    </row>
    <row r="7232" spans="1:6" ht="11.25" customHeight="1" x14ac:dyDescent="0.2">
      <c r="A7232"/>
      <c r="B7232"/>
      <c r="C7232"/>
      <c r="F7232"/>
    </row>
    <row r="7233" spans="1:6" ht="11.25" customHeight="1" x14ac:dyDescent="0.2">
      <c r="A7233"/>
      <c r="B7233"/>
      <c r="C7233"/>
      <c r="F7233"/>
    </row>
    <row r="7234" spans="1:6" ht="11.25" customHeight="1" x14ac:dyDescent="0.2">
      <c r="A7234"/>
      <c r="B7234"/>
      <c r="C7234"/>
      <c r="F7234"/>
    </row>
    <row r="7235" spans="1:6" ht="11.25" customHeight="1" x14ac:dyDescent="0.2">
      <c r="A7235"/>
      <c r="B7235"/>
      <c r="C7235"/>
      <c r="F7235"/>
    </row>
    <row r="7236" spans="1:6" ht="11.25" customHeight="1" x14ac:dyDescent="0.2">
      <c r="A7236"/>
      <c r="B7236"/>
      <c r="C7236"/>
      <c r="F7236"/>
    </row>
    <row r="7237" spans="1:6" ht="11.25" customHeight="1" x14ac:dyDescent="0.2">
      <c r="A7237"/>
      <c r="B7237"/>
      <c r="C7237"/>
      <c r="F7237"/>
    </row>
    <row r="7238" spans="1:6" ht="11.25" customHeight="1" x14ac:dyDescent="0.2">
      <c r="A7238"/>
      <c r="B7238"/>
      <c r="C7238"/>
      <c r="F7238"/>
    </row>
    <row r="7239" spans="1:6" ht="11.25" customHeight="1" x14ac:dyDescent="0.2">
      <c r="A7239"/>
      <c r="B7239"/>
      <c r="C7239"/>
      <c r="F7239"/>
    </row>
    <row r="7240" spans="1:6" ht="11.25" customHeight="1" x14ac:dyDescent="0.2">
      <c r="A7240"/>
      <c r="B7240"/>
      <c r="C7240"/>
      <c r="F7240"/>
    </row>
    <row r="7241" spans="1:6" ht="11.25" customHeight="1" x14ac:dyDescent="0.2">
      <c r="A7241"/>
      <c r="B7241"/>
      <c r="C7241"/>
      <c r="F7241"/>
    </row>
    <row r="7242" spans="1:6" ht="11.25" customHeight="1" x14ac:dyDescent="0.2">
      <c r="A7242"/>
      <c r="B7242"/>
      <c r="C7242"/>
      <c r="F7242"/>
    </row>
    <row r="7243" spans="1:6" ht="11.25" customHeight="1" x14ac:dyDescent="0.2">
      <c r="A7243"/>
      <c r="B7243"/>
      <c r="C7243"/>
      <c r="F7243"/>
    </row>
    <row r="7244" spans="1:6" ht="11.25" customHeight="1" x14ac:dyDescent="0.2">
      <c r="A7244"/>
      <c r="B7244"/>
      <c r="C7244"/>
      <c r="F7244"/>
    </row>
    <row r="7245" spans="1:6" ht="11.25" customHeight="1" x14ac:dyDescent="0.2">
      <c r="A7245"/>
      <c r="B7245"/>
      <c r="C7245"/>
      <c r="F7245"/>
    </row>
    <row r="7246" spans="1:6" ht="11.25" customHeight="1" x14ac:dyDescent="0.2">
      <c r="A7246"/>
      <c r="B7246"/>
      <c r="C7246"/>
      <c r="F7246"/>
    </row>
    <row r="7247" spans="1:6" ht="11.25" customHeight="1" x14ac:dyDescent="0.2">
      <c r="A7247"/>
      <c r="B7247"/>
      <c r="C7247"/>
      <c r="F7247"/>
    </row>
    <row r="7248" spans="1:6" ht="11.25" customHeight="1" x14ac:dyDescent="0.2">
      <c r="A7248"/>
      <c r="B7248"/>
      <c r="C7248"/>
      <c r="F7248"/>
    </row>
    <row r="7249" spans="1:6" ht="11.25" customHeight="1" x14ac:dyDescent="0.2">
      <c r="A7249"/>
      <c r="B7249"/>
      <c r="C7249"/>
      <c r="F7249"/>
    </row>
    <row r="7250" spans="1:6" ht="11.25" customHeight="1" x14ac:dyDescent="0.2">
      <c r="A7250"/>
      <c r="B7250"/>
      <c r="C7250"/>
      <c r="F7250"/>
    </row>
    <row r="7251" spans="1:6" ht="11.25" customHeight="1" x14ac:dyDescent="0.2">
      <c r="A7251"/>
      <c r="B7251"/>
      <c r="C7251"/>
      <c r="F7251"/>
    </row>
    <row r="7252" spans="1:6" ht="11.25" customHeight="1" x14ac:dyDescent="0.2">
      <c r="A7252"/>
      <c r="B7252"/>
      <c r="C7252"/>
      <c r="F7252"/>
    </row>
    <row r="7253" spans="1:6" ht="11.25" customHeight="1" x14ac:dyDescent="0.2">
      <c r="A7253"/>
      <c r="B7253"/>
      <c r="C7253"/>
      <c r="F7253"/>
    </row>
    <row r="7254" spans="1:6" ht="11.25" customHeight="1" x14ac:dyDescent="0.2">
      <c r="A7254"/>
      <c r="B7254"/>
      <c r="C7254"/>
      <c r="F7254"/>
    </row>
    <row r="7255" spans="1:6" ht="11.25" customHeight="1" x14ac:dyDescent="0.2">
      <c r="A7255"/>
      <c r="B7255"/>
      <c r="C7255"/>
      <c r="F7255"/>
    </row>
    <row r="7256" spans="1:6" ht="11.25" customHeight="1" x14ac:dyDescent="0.2">
      <c r="A7256"/>
      <c r="B7256"/>
      <c r="C7256"/>
      <c r="F7256"/>
    </row>
    <row r="7257" spans="1:6" ht="11.25" customHeight="1" x14ac:dyDescent="0.2">
      <c r="A7257"/>
      <c r="B7257"/>
      <c r="C7257"/>
      <c r="F7257"/>
    </row>
    <row r="7258" spans="1:6" ht="11.25" customHeight="1" x14ac:dyDescent="0.2">
      <c r="A7258"/>
      <c r="B7258"/>
      <c r="C7258"/>
      <c r="F7258"/>
    </row>
    <row r="7259" spans="1:6" ht="11.25" customHeight="1" x14ac:dyDescent="0.2">
      <c r="A7259"/>
      <c r="B7259"/>
      <c r="C7259"/>
      <c r="F7259"/>
    </row>
    <row r="7260" spans="1:6" ht="11.25" customHeight="1" x14ac:dyDescent="0.2">
      <c r="A7260"/>
      <c r="B7260"/>
      <c r="C7260"/>
      <c r="F7260"/>
    </row>
    <row r="7261" spans="1:6" ht="11.25" customHeight="1" x14ac:dyDescent="0.2">
      <c r="A7261"/>
      <c r="B7261"/>
      <c r="C7261"/>
      <c r="F7261"/>
    </row>
    <row r="7262" spans="1:6" ht="11.25" customHeight="1" x14ac:dyDescent="0.2">
      <c r="A7262"/>
      <c r="B7262"/>
      <c r="C7262"/>
      <c r="F7262"/>
    </row>
    <row r="7263" spans="1:6" ht="11.25" customHeight="1" x14ac:dyDescent="0.2">
      <c r="A7263"/>
      <c r="B7263"/>
      <c r="C7263"/>
      <c r="F7263"/>
    </row>
    <row r="7264" spans="1:6" ht="11.25" customHeight="1" x14ac:dyDescent="0.2">
      <c r="A7264"/>
      <c r="B7264"/>
      <c r="C7264"/>
      <c r="F7264"/>
    </row>
    <row r="7265" spans="1:6" ht="11.25" customHeight="1" x14ac:dyDescent="0.2">
      <c r="A7265"/>
      <c r="B7265"/>
      <c r="C7265"/>
      <c r="F7265"/>
    </row>
    <row r="7266" spans="1:6" ht="11.25" customHeight="1" x14ac:dyDescent="0.2">
      <c r="A7266"/>
      <c r="B7266"/>
      <c r="C7266"/>
      <c r="F7266"/>
    </row>
    <row r="7267" spans="1:6" ht="11.25" customHeight="1" x14ac:dyDescent="0.2">
      <c r="A7267"/>
      <c r="B7267"/>
      <c r="C7267"/>
      <c r="F7267"/>
    </row>
    <row r="7268" spans="1:6" ht="11.25" customHeight="1" x14ac:dyDescent="0.2">
      <c r="A7268"/>
      <c r="B7268"/>
      <c r="C7268"/>
      <c r="F7268"/>
    </row>
    <row r="7269" spans="1:6" ht="11.25" customHeight="1" x14ac:dyDescent="0.2">
      <c r="A7269"/>
      <c r="B7269"/>
      <c r="C7269"/>
      <c r="F7269"/>
    </row>
    <row r="7270" spans="1:6" ht="11.25" customHeight="1" x14ac:dyDescent="0.2">
      <c r="A7270"/>
      <c r="B7270"/>
      <c r="C7270"/>
      <c r="F7270"/>
    </row>
    <row r="7271" spans="1:6" ht="11.25" customHeight="1" x14ac:dyDescent="0.2">
      <c r="A7271"/>
      <c r="B7271"/>
      <c r="C7271"/>
      <c r="F7271"/>
    </row>
    <row r="7272" spans="1:6" ht="11.25" customHeight="1" x14ac:dyDescent="0.2">
      <c r="A7272"/>
      <c r="B7272"/>
      <c r="C7272"/>
      <c r="F7272"/>
    </row>
    <row r="7273" spans="1:6" ht="11.25" customHeight="1" x14ac:dyDescent="0.2">
      <c r="A7273"/>
      <c r="B7273"/>
      <c r="C7273"/>
      <c r="F7273"/>
    </row>
    <row r="7274" spans="1:6" ht="11.25" customHeight="1" x14ac:dyDescent="0.2">
      <c r="A7274"/>
      <c r="B7274"/>
      <c r="C7274"/>
      <c r="F7274"/>
    </row>
    <row r="7275" spans="1:6" ht="11.25" customHeight="1" x14ac:dyDescent="0.2">
      <c r="A7275"/>
      <c r="B7275"/>
      <c r="C7275"/>
      <c r="F7275"/>
    </row>
    <row r="7276" spans="1:6" ht="11.25" customHeight="1" x14ac:dyDescent="0.2">
      <c r="A7276"/>
      <c r="B7276"/>
      <c r="C7276"/>
      <c r="F7276"/>
    </row>
    <row r="7277" spans="1:6" ht="11.25" customHeight="1" x14ac:dyDescent="0.2">
      <c r="A7277"/>
      <c r="B7277"/>
      <c r="C7277"/>
      <c r="F7277"/>
    </row>
    <row r="7278" spans="1:6" ht="11.25" customHeight="1" x14ac:dyDescent="0.2">
      <c r="A7278"/>
      <c r="B7278"/>
      <c r="C7278"/>
      <c r="F7278"/>
    </row>
    <row r="7279" spans="1:6" ht="11.25" customHeight="1" x14ac:dyDescent="0.2">
      <c r="A7279"/>
      <c r="B7279"/>
      <c r="C7279"/>
      <c r="F7279"/>
    </row>
    <row r="7280" spans="1:6" ht="11.25" customHeight="1" x14ac:dyDescent="0.2">
      <c r="A7280"/>
      <c r="B7280"/>
      <c r="C7280"/>
      <c r="F7280"/>
    </row>
    <row r="7281" spans="1:6" ht="11.25" customHeight="1" x14ac:dyDescent="0.2">
      <c r="A7281"/>
      <c r="B7281"/>
      <c r="C7281"/>
      <c r="F7281"/>
    </row>
    <row r="7282" spans="1:6" ht="11.25" customHeight="1" x14ac:dyDescent="0.2">
      <c r="A7282"/>
      <c r="B7282"/>
      <c r="C7282"/>
      <c r="F7282"/>
    </row>
    <row r="7283" spans="1:6" ht="11.25" customHeight="1" x14ac:dyDescent="0.2">
      <c r="A7283"/>
      <c r="B7283"/>
      <c r="C7283"/>
      <c r="F7283"/>
    </row>
    <row r="7284" spans="1:6" ht="11.25" customHeight="1" x14ac:dyDescent="0.2">
      <c r="A7284"/>
      <c r="B7284"/>
      <c r="C7284"/>
      <c r="F7284"/>
    </row>
    <row r="7285" spans="1:6" ht="11.25" customHeight="1" x14ac:dyDescent="0.2">
      <c r="A7285"/>
      <c r="B7285"/>
      <c r="C7285"/>
      <c r="F7285"/>
    </row>
    <row r="7286" spans="1:6" ht="11.25" customHeight="1" x14ac:dyDescent="0.2">
      <c r="A7286"/>
      <c r="B7286"/>
      <c r="C7286"/>
      <c r="F7286"/>
    </row>
    <row r="7287" spans="1:6" ht="11.25" customHeight="1" x14ac:dyDescent="0.2">
      <c r="A7287"/>
      <c r="B7287"/>
      <c r="C7287"/>
      <c r="F7287"/>
    </row>
    <row r="7288" spans="1:6" ht="11.25" customHeight="1" x14ac:dyDescent="0.2">
      <c r="A7288"/>
      <c r="B7288"/>
      <c r="C7288"/>
      <c r="F7288"/>
    </row>
    <row r="7289" spans="1:6" ht="11.25" customHeight="1" x14ac:dyDescent="0.2">
      <c r="A7289"/>
      <c r="B7289"/>
      <c r="C7289"/>
      <c r="F7289"/>
    </row>
    <row r="7290" spans="1:6" ht="11.25" customHeight="1" x14ac:dyDescent="0.2">
      <c r="A7290"/>
      <c r="B7290"/>
      <c r="C7290"/>
      <c r="F7290"/>
    </row>
    <row r="7291" spans="1:6" ht="11.25" customHeight="1" x14ac:dyDescent="0.2">
      <c r="A7291"/>
      <c r="B7291"/>
      <c r="C7291"/>
      <c r="F7291"/>
    </row>
    <row r="7292" spans="1:6" ht="11.25" customHeight="1" x14ac:dyDescent="0.2">
      <c r="A7292"/>
      <c r="B7292"/>
      <c r="C7292"/>
      <c r="F7292"/>
    </row>
    <row r="7293" spans="1:6" ht="11.25" customHeight="1" x14ac:dyDescent="0.2">
      <c r="A7293"/>
      <c r="B7293"/>
      <c r="C7293"/>
      <c r="F7293"/>
    </row>
    <row r="7294" spans="1:6" ht="11.25" customHeight="1" x14ac:dyDescent="0.2">
      <c r="A7294"/>
      <c r="B7294"/>
      <c r="C7294"/>
      <c r="F7294"/>
    </row>
    <row r="7295" spans="1:6" ht="11.25" customHeight="1" x14ac:dyDescent="0.2">
      <c r="A7295"/>
      <c r="B7295"/>
      <c r="C7295"/>
      <c r="F7295"/>
    </row>
    <row r="7296" spans="1:6" ht="11.25" customHeight="1" x14ac:dyDescent="0.2">
      <c r="A7296"/>
      <c r="B7296"/>
      <c r="C7296"/>
      <c r="F7296"/>
    </row>
    <row r="7297" spans="1:6" ht="11.25" customHeight="1" x14ac:dyDescent="0.2">
      <c r="A7297"/>
      <c r="B7297"/>
      <c r="C7297"/>
      <c r="F7297"/>
    </row>
    <row r="7298" spans="1:6" ht="11.25" customHeight="1" x14ac:dyDescent="0.2">
      <c r="A7298"/>
      <c r="B7298"/>
      <c r="C7298"/>
      <c r="F7298"/>
    </row>
    <row r="7299" spans="1:6" ht="11.25" customHeight="1" x14ac:dyDescent="0.2">
      <c r="A7299"/>
      <c r="B7299"/>
      <c r="C7299"/>
      <c r="F7299"/>
    </row>
    <row r="7300" spans="1:6" ht="11.25" customHeight="1" x14ac:dyDescent="0.2">
      <c r="A7300"/>
      <c r="B7300"/>
      <c r="C7300"/>
      <c r="F7300"/>
    </row>
    <row r="7301" spans="1:6" ht="11.25" customHeight="1" x14ac:dyDescent="0.2">
      <c r="A7301"/>
      <c r="B7301"/>
      <c r="C7301"/>
      <c r="F7301"/>
    </row>
    <row r="7302" spans="1:6" ht="11.25" customHeight="1" x14ac:dyDescent="0.2">
      <c r="A7302"/>
      <c r="B7302"/>
      <c r="C7302"/>
      <c r="F7302"/>
    </row>
    <row r="7303" spans="1:6" ht="11.25" customHeight="1" x14ac:dyDescent="0.2">
      <c r="A7303"/>
      <c r="B7303"/>
      <c r="C7303"/>
      <c r="F7303"/>
    </row>
    <row r="7304" spans="1:6" ht="11.25" customHeight="1" x14ac:dyDescent="0.2">
      <c r="A7304"/>
      <c r="B7304"/>
      <c r="C7304"/>
      <c r="F7304"/>
    </row>
    <row r="7305" spans="1:6" ht="11.25" customHeight="1" x14ac:dyDescent="0.2">
      <c r="A7305"/>
      <c r="B7305"/>
      <c r="C7305"/>
      <c r="F7305"/>
    </row>
    <row r="7306" spans="1:6" ht="11.25" customHeight="1" x14ac:dyDescent="0.2">
      <c r="A7306"/>
      <c r="B7306"/>
      <c r="C7306"/>
      <c r="F7306"/>
    </row>
    <row r="7307" spans="1:6" ht="11.25" customHeight="1" x14ac:dyDescent="0.2">
      <c r="A7307"/>
      <c r="B7307"/>
      <c r="C7307"/>
      <c r="F7307"/>
    </row>
    <row r="7308" spans="1:6" ht="11.25" customHeight="1" x14ac:dyDescent="0.2">
      <c r="A7308"/>
      <c r="B7308"/>
      <c r="C7308"/>
      <c r="F7308"/>
    </row>
    <row r="7309" spans="1:6" ht="11.25" customHeight="1" x14ac:dyDescent="0.2">
      <c r="A7309"/>
      <c r="B7309"/>
      <c r="C7309"/>
      <c r="F7309"/>
    </row>
    <row r="7310" spans="1:6" ht="11.25" customHeight="1" x14ac:dyDescent="0.2">
      <c r="A7310"/>
      <c r="B7310"/>
      <c r="C7310"/>
      <c r="F7310"/>
    </row>
    <row r="7311" spans="1:6" ht="11.25" customHeight="1" x14ac:dyDescent="0.2">
      <c r="A7311"/>
      <c r="B7311"/>
      <c r="C7311"/>
      <c r="F7311"/>
    </row>
    <row r="7312" spans="1:6" ht="11.25" customHeight="1" x14ac:dyDescent="0.2">
      <c r="A7312"/>
      <c r="B7312"/>
      <c r="C7312"/>
      <c r="F7312"/>
    </row>
    <row r="7313" spans="1:6" ht="11.25" customHeight="1" x14ac:dyDescent="0.2">
      <c r="A7313"/>
      <c r="B7313"/>
      <c r="C7313"/>
      <c r="F7313"/>
    </row>
    <row r="7314" spans="1:6" ht="11.25" customHeight="1" x14ac:dyDescent="0.2">
      <c r="A7314"/>
      <c r="B7314"/>
      <c r="C7314"/>
      <c r="F7314"/>
    </row>
    <row r="7315" spans="1:6" ht="11.25" customHeight="1" x14ac:dyDescent="0.2">
      <c r="A7315"/>
      <c r="B7315"/>
      <c r="C7315"/>
      <c r="F7315"/>
    </row>
    <row r="7316" spans="1:6" ht="11.25" customHeight="1" x14ac:dyDescent="0.2">
      <c r="A7316"/>
      <c r="B7316"/>
      <c r="C7316"/>
      <c r="F7316"/>
    </row>
    <row r="7317" spans="1:6" ht="11.25" customHeight="1" x14ac:dyDescent="0.2">
      <c r="A7317"/>
      <c r="B7317"/>
      <c r="C7317"/>
      <c r="F7317"/>
    </row>
    <row r="7318" spans="1:6" ht="11.25" customHeight="1" x14ac:dyDescent="0.2">
      <c r="A7318"/>
      <c r="B7318"/>
      <c r="C7318"/>
      <c r="F7318"/>
    </row>
    <row r="7319" spans="1:6" ht="11.25" customHeight="1" x14ac:dyDescent="0.2">
      <c r="A7319"/>
      <c r="B7319"/>
      <c r="C7319"/>
      <c r="F7319"/>
    </row>
    <row r="7320" spans="1:6" ht="11.25" customHeight="1" x14ac:dyDescent="0.2">
      <c r="A7320"/>
      <c r="B7320"/>
      <c r="C7320"/>
      <c r="F7320"/>
    </row>
    <row r="7321" spans="1:6" ht="11.25" customHeight="1" x14ac:dyDescent="0.2">
      <c r="A7321"/>
      <c r="B7321"/>
      <c r="C7321"/>
      <c r="F7321"/>
    </row>
    <row r="7322" spans="1:6" ht="11.25" customHeight="1" x14ac:dyDescent="0.2">
      <c r="A7322"/>
      <c r="B7322"/>
      <c r="C7322"/>
      <c r="F7322"/>
    </row>
    <row r="7323" spans="1:6" ht="11.25" customHeight="1" x14ac:dyDescent="0.2">
      <c r="A7323"/>
      <c r="B7323"/>
      <c r="C7323"/>
      <c r="F7323"/>
    </row>
    <row r="7324" spans="1:6" ht="11.25" customHeight="1" x14ac:dyDescent="0.2">
      <c r="A7324"/>
      <c r="B7324"/>
      <c r="C7324"/>
      <c r="F7324"/>
    </row>
    <row r="7325" spans="1:6" ht="11.25" customHeight="1" x14ac:dyDescent="0.2">
      <c r="A7325"/>
      <c r="B7325"/>
      <c r="C7325"/>
      <c r="F7325"/>
    </row>
    <row r="7326" spans="1:6" ht="11.25" customHeight="1" x14ac:dyDescent="0.2">
      <c r="A7326"/>
      <c r="B7326"/>
      <c r="C7326"/>
      <c r="F7326"/>
    </row>
    <row r="7327" spans="1:6" ht="11.25" customHeight="1" x14ac:dyDescent="0.2">
      <c r="A7327"/>
      <c r="B7327"/>
      <c r="C7327"/>
      <c r="F7327"/>
    </row>
    <row r="7328" spans="1:6" ht="11.25" customHeight="1" x14ac:dyDescent="0.2">
      <c r="A7328"/>
      <c r="B7328"/>
      <c r="C7328"/>
      <c r="F7328"/>
    </row>
    <row r="7329" spans="1:6" ht="11.25" customHeight="1" x14ac:dyDescent="0.2">
      <c r="A7329"/>
      <c r="B7329"/>
      <c r="C7329"/>
      <c r="F7329"/>
    </row>
    <row r="7330" spans="1:6" ht="11.25" customHeight="1" x14ac:dyDescent="0.2">
      <c r="A7330"/>
      <c r="B7330"/>
      <c r="C7330"/>
      <c r="F7330"/>
    </row>
    <row r="7331" spans="1:6" ht="11.25" customHeight="1" x14ac:dyDescent="0.2">
      <c r="A7331"/>
      <c r="B7331"/>
      <c r="C7331"/>
      <c r="F7331"/>
    </row>
    <row r="7332" spans="1:6" ht="11.25" customHeight="1" x14ac:dyDescent="0.2">
      <c r="A7332"/>
      <c r="B7332"/>
      <c r="C7332"/>
      <c r="F7332"/>
    </row>
    <row r="7333" spans="1:6" ht="11.25" customHeight="1" x14ac:dyDescent="0.2">
      <c r="A7333"/>
      <c r="B7333"/>
      <c r="C7333"/>
      <c r="F7333"/>
    </row>
    <row r="7334" spans="1:6" ht="11.25" customHeight="1" x14ac:dyDescent="0.2">
      <c r="A7334"/>
      <c r="B7334"/>
      <c r="C7334"/>
      <c r="F7334"/>
    </row>
    <row r="7335" spans="1:6" ht="11.25" customHeight="1" x14ac:dyDescent="0.2">
      <c r="A7335"/>
      <c r="B7335"/>
      <c r="C7335"/>
      <c r="F7335"/>
    </row>
    <row r="7336" spans="1:6" ht="11.25" customHeight="1" x14ac:dyDescent="0.2">
      <c r="A7336"/>
      <c r="B7336"/>
      <c r="C7336"/>
      <c r="F7336"/>
    </row>
    <row r="7337" spans="1:6" ht="11.25" customHeight="1" x14ac:dyDescent="0.2">
      <c r="A7337"/>
      <c r="B7337"/>
      <c r="C7337"/>
      <c r="F7337"/>
    </row>
    <row r="7338" spans="1:6" ht="11.25" customHeight="1" x14ac:dyDescent="0.2">
      <c r="A7338"/>
      <c r="B7338"/>
      <c r="C7338"/>
      <c r="F7338"/>
    </row>
    <row r="7339" spans="1:6" ht="11.25" customHeight="1" x14ac:dyDescent="0.2">
      <c r="A7339"/>
      <c r="B7339"/>
      <c r="C7339"/>
      <c r="F7339"/>
    </row>
    <row r="7340" spans="1:6" ht="11.25" customHeight="1" x14ac:dyDescent="0.2">
      <c r="A7340"/>
      <c r="B7340"/>
      <c r="C7340"/>
      <c r="F7340"/>
    </row>
    <row r="7341" spans="1:6" ht="11.25" customHeight="1" x14ac:dyDescent="0.2">
      <c r="A7341"/>
      <c r="B7341"/>
      <c r="C7341"/>
      <c r="F7341"/>
    </row>
    <row r="7342" spans="1:6" ht="11.25" customHeight="1" x14ac:dyDescent="0.2">
      <c r="A7342"/>
      <c r="B7342"/>
      <c r="C7342"/>
      <c r="F7342"/>
    </row>
    <row r="7343" spans="1:6" ht="11.25" customHeight="1" x14ac:dyDescent="0.2">
      <c r="A7343"/>
      <c r="B7343"/>
      <c r="C7343"/>
      <c r="F7343"/>
    </row>
    <row r="7344" spans="1:6" ht="11.25" customHeight="1" x14ac:dyDescent="0.2">
      <c r="A7344"/>
      <c r="B7344"/>
      <c r="C7344"/>
      <c r="F7344"/>
    </row>
    <row r="7345" spans="1:6" ht="11.25" customHeight="1" x14ac:dyDescent="0.2">
      <c r="A7345"/>
      <c r="B7345"/>
      <c r="C7345"/>
      <c r="F7345"/>
    </row>
    <row r="7346" spans="1:6" ht="11.25" customHeight="1" x14ac:dyDescent="0.2">
      <c r="A7346"/>
      <c r="B7346"/>
      <c r="C7346"/>
      <c r="F7346"/>
    </row>
    <row r="7347" spans="1:6" ht="11.25" customHeight="1" x14ac:dyDescent="0.2">
      <c r="A7347"/>
      <c r="B7347"/>
      <c r="C7347"/>
      <c r="F7347"/>
    </row>
    <row r="7348" spans="1:6" ht="11.25" customHeight="1" x14ac:dyDescent="0.2">
      <c r="A7348"/>
      <c r="B7348"/>
      <c r="C7348"/>
      <c r="F7348"/>
    </row>
    <row r="7349" spans="1:6" ht="11.25" customHeight="1" x14ac:dyDescent="0.2">
      <c r="A7349"/>
      <c r="B7349"/>
      <c r="C7349"/>
      <c r="F7349"/>
    </row>
    <row r="7350" spans="1:6" ht="11.25" customHeight="1" x14ac:dyDescent="0.2">
      <c r="A7350"/>
      <c r="B7350"/>
      <c r="C7350"/>
      <c r="F7350"/>
    </row>
    <row r="7351" spans="1:6" ht="11.25" customHeight="1" x14ac:dyDescent="0.2">
      <c r="A7351"/>
      <c r="B7351"/>
      <c r="C7351"/>
      <c r="F7351"/>
    </row>
    <row r="7352" spans="1:6" ht="11.25" customHeight="1" x14ac:dyDescent="0.2">
      <c r="A7352"/>
      <c r="B7352"/>
      <c r="C7352"/>
      <c r="F7352"/>
    </row>
    <row r="7353" spans="1:6" ht="11.25" customHeight="1" x14ac:dyDescent="0.2">
      <c r="A7353"/>
      <c r="B7353"/>
      <c r="C7353"/>
      <c r="F7353"/>
    </row>
    <row r="7354" spans="1:6" ht="11.25" customHeight="1" x14ac:dyDescent="0.2">
      <c r="A7354"/>
      <c r="B7354"/>
      <c r="C7354"/>
      <c r="F7354"/>
    </row>
    <row r="7355" spans="1:6" ht="11.25" customHeight="1" x14ac:dyDescent="0.2">
      <c r="A7355"/>
      <c r="B7355"/>
      <c r="C7355"/>
      <c r="F7355"/>
    </row>
    <row r="7356" spans="1:6" ht="11.25" customHeight="1" x14ac:dyDescent="0.2">
      <c r="A7356"/>
      <c r="B7356"/>
      <c r="C7356"/>
      <c r="F7356"/>
    </row>
    <row r="7357" spans="1:6" ht="11.25" customHeight="1" x14ac:dyDescent="0.2">
      <c r="A7357"/>
      <c r="B7357"/>
      <c r="C7357"/>
      <c r="F7357"/>
    </row>
    <row r="7358" spans="1:6" ht="11.25" customHeight="1" x14ac:dyDescent="0.2">
      <c r="A7358"/>
      <c r="B7358"/>
      <c r="C7358"/>
      <c r="F7358"/>
    </row>
    <row r="7359" spans="1:6" ht="11.25" customHeight="1" x14ac:dyDescent="0.2">
      <c r="A7359"/>
      <c r="B7359"/>
      <c r="C7359"/>
      <c r="F7359"/>
    </row>
    <row r="7360" spans="1:6" ht="11.25" customHeight="1" x14ac:dyDescent="0.2">
      <c r="A7360"/>
      <c r="B7360"/>
      <c r="C7360"/>
      <c r="F7360"/>
    </row>
    <row r="7361" spans="1:6" ht="11.25" customHeight="1" x14ac:dyDescent="0.2">
      <c r="A7361"/>
      <c r="B7361"/>
      <c r="C7361"/>
      <c r="F7361"/>
    </row>
    <row r="7362" spans="1:6" ht="11.25" customHeight="1" x14ac:dyDescent="0.2">
      <c r="A7362"/>
      <c r="B7362"/>
      <c r="C7362"/>
      <c r="F7362"/>
    </row>
    <row r="7363" spans="1:6" ht="11.25" customHeight="1" x14ac:dyDescent="0.2">
      <c r="A7363"/>
      <c r="B7363"/>
      <c r="C7363"/>
      <c r="F7363"/>
    </row>
    <row r="7364" spans="1:6" ht="11.25" customHeight="1" x14ac:dyDescent="0.2">
      <c r="A7364"/>
      <c r="B7364"/>
      <c r="C7364"/>
      <c r="F7364"/>
    </row>
    <row r="7365" spans="1:6" ht="11.25" customHeight="1" x14ac:dyDescent="0.2">
      <c r="A7365"/>
      <c r="B7365"/>
      <c r="C7365"/>
      <c r="F7365"/>
    </row>
    <row r="7366" spans="1:6" ht="11.25" customHeight="1" x14ac:dyDescent="0.2">
      <c r="A7366"/>
      <c r="B7366"/>
      <c r="C7366"/>
      <c r="F7366"/>
    </row>
    <row r="7367" spans="1:6" ht="11.25" customHeight="1" x14ac:dyDescent="0.2">
      <c r="A7367"/>
      <c r="B7367"/>
      <c r="C7367"/>
      <c r="F7367"/>
    </row>
    <row r="7368" spans="1:6" ht="11.25" customHeight="1" x14ac:dyDescent="0.2">
      <c r="A7368"/>
      <c r="B7368"/>
      <c r="C7368"/>
      <c r="F7368"/>
    </row>
    <row r="7369" spans="1:6" ht="11.25" customHeight="1" x14ac:dyDescent="0.2">
      <c r="A7369"/>
      <c r="B7369"/>
      <c r="C7369"/>
      <c r="F7369"/>
    </row>
    <row r="7370" spans="1:6" ht="11.25" customHeight="1" x14ac:dyDescent="0.2">
      <c r="A7370"/>
      <c r="B7370"/>
      <c r="C7370"/>
      <c r="F7370"/>
    </row>
    <row r="7371" spans="1:6" ht="11.25" customHeight="1" x14ac:dyDescent="0.2">
      <c r="A7371"/>
      <c r="B7371"/>
      <c r="C7371"/>
      <c r="F7371"/>
    </row>
    <row r="7372" spans="1:6" ht="11.25" customHeight="1" x14ac:dyDescent="0.2">
      <c r="A7372"/>
      <c r="B7372"/>
      <c r="C7372"/>
      <c r="F7372"/>
    </row>
    <row r="7373" spans="1:6" ht="11.25" customHeight="1" x14ac:dyDescent="0.2">
      <c r="A7373"/>
      <c r="B7373"/>
      <c r="C7373"/>
      <c r="F7373"/>
    </row>
    <row r="7374" spans="1:6" ht="11.25" customHeight="1" x14ac:dyDescent="0.2">
      <c r="A7374"/>
      <c r="B7374"/>
      <c r="C7374"/>
      <c r="F7374"/>
    </row>
    <row r="7375" spans="1:6" ht="11.25" customHeight="1" x14ac:dyDescent="0.2">
      <c r="A7375"/>
      <c r="B7375"/>
      <c r="C7375"/>
      <c r="F7375"/>
    </row>
    <row r="7376" spans="1:6" ht="11.25" customHeight="1" x14ac:dyDescent="0.2">
      <c r="A7376"/>
      <c r="B7376"/>
      <c r="C7376"/>
      <c r="F7376"/>
    </row>
    <row r="7377" spans="1:6" ht="11.25" customHeight="1" x14ac:dyDescent="0.2">
      <c r="A7377"/>
      <c r="B7377"/>
      <c r="C7377"/>
      <c r="F7377"/>
    </row>
    <row r="7378" spans="1:6" ht="11.25" customHeight="1" x14ac:dyDescent="0.2">
      <c r="A7378"/>
      <c r="B7378"/>
      <c r="C7378"/>
      <c r="F7378"/>
    </row>
    <row r="7379" spans="1:6" ht="11.25" customHeight="1" x14ac:dyDescent="0.2">
      <c r="A7379"/>
      <c r="B7379"/>
      <c r="C7379"/>
      <c r="F7379"/>
    </row>
    <row r="7380" spans="1:6" ht="11.25" customHeight="1" x14ac:dyDescent="0.2">
      <c r="A7380"/>
      <c r="B7380"/>
      <c r="C7380"/>
      <c r="F7380"/>
    </row>
    <row r="7381" spans="1:6" ht="11.25" customHeight="1" x14ac:dyDescent="0.2">
      <c r="A7381"/>
      <c r="B7381"/>
      <c r="C7381"/>
      <c r="F7381"/>
    </row>
    <row r="7382" spans="1:6" ht="11.25" customHeight="1" x14ac:dyDescent="0.2">
      <c r="A7382"/>
      <c r="B7382"/>
      <c r="C7382"/>
      <c r="F7382"/>
    </row>
    <row r="7383" spans="1:6" ht="11.25" customHeight="1" x14ac:dyDescent="0.2">
      <c r="A7383"/>
      <c r="B7383"/>
      <c r="C7383"/>
      <c r="F7383"/>
    </row>
    <row r="7384" spans="1:6" ht="11.25" customHeight="1" x14ac:dyDescent="0.2">
      <c r="A7384"/>
      <c r="B7384"/>
      <c r="C7384"/>
      <c r="F7384"/>
    </row>
    <row r="7385" spans="1:6" ht="11.25" customHeight="1" x14ac:dyDescent="0.2">
      <c r="A7385"/>
      <c r="B7385"/>
      <c r="C7385"/>
      <c r="F7385"/>
    </row>
    <row r="7386" spans="1:6" ht="11.25" customHeight="1" x14ac:dyDescent="0.2">
      <c r="A7386"/>
      <c r="B7386"/>
      <c r="C7386"/>
      <c r="F7386"/>
    </row>
    <row r="7387" spans="1:6" ht="11.25" customHeight="1" x14ac:dyDescent="0.2">
      <c r="A7387"/>
      <c r="B7387"/>
      <c r="C7387"/>
      <c r="F7387"/>
    </row>
    <row r="7388" spans="1:6" ht="11.25" customHeight="1" x14ac:dyDescent="0.2">
      <c r="A7388"/>
      <c r="B7388"/>
      <c r="C7388"/>
      <c r="F7388"/>
    </row>
    <row r="7389" spans="1:6" ht="11.25" customHeight="1" x14ac:dyDescent="0.2">
      <c r="A7389"/>
      <c r="B7389"/>
      <c r="C7389"/>
      <c r="F7389"/>
    </row>
    <row r="7390" spans="1:6" ht="11.25" customHeight="1" x14ac:dyDescent="0.2">
      <c r="A7390"/>
      <c r="B7390"/>
      <c r="C7390"/>
      <c r="F7390"/>
    </row>
    <row r="7391" spans="1:6" ht="11.25" customHeight="1" x14ac:dyDescent="0.2">
      <c r="A7391"/>
      <c r="B7391"/>
      <c r="C7391"/>
      <c r="F7391"/>
    </row>
    <row r="7392" spans="1:6" ht="11.25" customHeight="1" x14ac:dyDescent="0.2">
      <c r="A7392"/>
      <c r="B7392"/>
      <c r="C7392"/>
      <c r="F7392"/>
    </row>
    <row r="7393" spans="1:6" ht="11.25" customHeight="1" x14ac:dyDescent="0.2">
      <c r="A7393"/>
      <c r="B7393"/>
      <c r="C7393"/>
      <c r="F7393"/>
    </row>
    <row r="7394" spans="1:6" ht="11.25" customHeight="1" x14ac:dyDescent="0.2">
      <c r="A7394"/>
      <c r="B7394"/>
      <c r="C7394"/>
      <c r="F7394"/>
    </row>
    <row r="7395" spans="1:6" ht="11.25" customHeight="1" x14ac:dyDescent="0.2">
      <c r="A7395"/>
      <c r="B7395"/>
      <c r="C7395"/>
      <c r="F7395"/>
    </row>
    <row r="7396" spans="1:6" ht="11.25" customHeight="1" x14ac:dyDescent="0.2">
      <c r="A7396"/>
      <c r="B7396"/>
      <c r="C7396"/>
      <c r="F7396"/>
    </row>
    <row r="7397" spans="1:6" ht="11.25" customHeight="1" x14ac:dyDescent="0.2">
      <c r="A7397"/>
      <c r="B7397"/>
      <c r="C7397"/>
      <c r="F7397"/>
    </row>
    <row r="7398" spans="1:6" ht="11.25" customHeight="1" x14ac:dyDescent="0.2">
      <c r="A7398"/>
      <c r="B7398"/>
      <c r="C7398"/>
      <c r="F7398"/>
    </row>
    <row r="7399" spans="1:6" ht="11.25" customHeight="1" x14ac:dyDescent="0.2">
      <c r="A7399"/>
      <c r="B7399"/>
      <c r="C7399"/>
      <c r="F7399"/>
    </row>
    <row r="7400" spans="1:6" ht="11.25" customHeight="1" x14ac:dyDescent="0.2">
      <c r="A7400"/>
      <c r="B7400"/>
      <c r="C7400"/>
      <c r="F7400"/>
    </row>
    <row r="7401" spans="1:6" ht="11.25" customHeight="1" x14ac:dyDescent="0.2">
      <c r="A7401"/>
      <c r="B7401"/>
      <c r="C7401"/>
      <c r="F7401"/>
    </row>
    <row r="7402" spans="1:6" ht="11.25" customHeight="1" x14ac:dyDescent="0.2">
      <c r="A7402"/>
      <c r="B7402"/>
      <c r="C7402"/>
      <c r="F7402"/>
    </row>
    <row r="7403" spans="1:6" ht="11.25" customHeight="1" x14ac:dyDescent="0.2">
      <c r="A7403"/>
      <c r="B7403"/>
      <c r="C7403"/>
      <c r="F7403"/>
    </row>
    <row r="7404" spans="1:6" ht="11.25" customHeight="1" x14ac:dyDescent="0.2">
      <c r="A7404"/>
      <c r="B7404"/>
      <c r="C7404"/>
      <c r="F7404"/>
    </row>
    <row r="7405" spans="1:6" ht="11.25" customHeight="1" x14ac:dyDescent="0.2">
      <c r="A7405"/>
      <c r="B7405"/>
      <c r="C7405"/>
      <c r="F7405"/>
    </row>
    <row r="7406" spans="1:6" ht="11.25" customHeight="1" x14ac:dyDescent="0.2">
      <c r="A7406"/>
      <c r="B7406"/>
      <c r="C7406"/>
      <c r="F7406"/>
    </row>
    <row r="7407" spans="1:6" ht="11.25" customHeight="1" x14ac:dyDescent="0.2">
      <c r="A7407"/>
      <c r="B7407"/>
      <c r="C7407"/>
      <c r="F7407"/>
    </row>
    <row r="7408" spans="1:6" ht="11.25" customHeight="1" x14ac:dyDescent="0.2">
      <c r="A7408"/>
      <c r="B7408"/>
      <c r="C7408"/>
      <c r="F7408"/>
    </row>
    <row r="7409" spans="1:6" ht="11.25" customHeight="1" x14ac:dyDescent="0.2">
      <c r="A7409"/>
      <c r="B7409"/>
      <c r="C7409"/>
      <c r="F7409"/>
    </row>
    <row r="7410" spans="1:6" ht="11.25" customHeight="1" x14ac:dyDescent="0.2">
      <c r="A7410"/>
      <c r="B7410"/>
      <c r="C7410"/>
      <c r="F7410"/>
    </row>
    <row r="7411" spans="1:6" ht="11.25" customHeight="1" x14ac:dyDescent="0.2">
      <c r="A7411"/>
      <c r="B7411"/>
      <c r="C7411"/>
      <c r="F7411"/>
    </row>
    <row r="7412" spans="1:6" ht="11.25" customHeight="1" x14ac:dyDescent="0.2">
      <c r="A7412"/>
      <c r="B7412"/>
      <c r="C7412"/>
      <c r="F7412"/>
    </row>
    <row r="7413" spans="1:6" ht="11.25" customHeight="1" x14ac:dyDescent="0.2">
      <c r="A7413"/>
      <c r="B7413"/>
      <c r="C7413"/>
      <c r="F7413"/>
    </row>
    <row r="7414" spans="1:6" ht="11.25" customHeight="1" x14ac:dyDescent="0.2">
      <c r="A7414"/>
      <c r="B7414"/>
      <c r="C7414"/>
      <c r="F7414"/>
    </row>
    <row r="7415" spans="1:6" ht="11.25" customHeight="1" x14ac:dyDescent="0.2">
      <c r="A7415"/>
      <c r="B7415"/>
      <c r="C7415"/>
      <c r="F7415"/>
    </row>
    <row r="7416" spans="1:6" ht="11.25" customHeight="1" x14ac:dyDescent="0.2">
      <c r="A7416"/>
      <c r="B7416"/>
      <c r="C7416"/>
      <c r="F7416"/>
    </row>
    <row r="7417" spans="1:6" ht="11.25" customHeight="1" x14ac:dyDescent="0.2">
      <c r="A7417"/>
      <c r="B7417"/>
      <c r="C7417"/>
      <c r="F7417"/>
    </row>
    <row r="7418" spans="1:6" ht="11.25" customHeight="1" x14ac:dyDescent="0.2">
      <c r="A7418"/>
      <c r="B7418"/>
      <c r="C7418"/>
      <c r="F7418"/>
    </row>
    <row r="7419" spans="1:6" ht="11.25" customHeight="1" x14ac:dyDescent="0.2">
      <c r="A7419"/>
      <c r="B7419"/>
      <c r="C7419"/>
      <c r="F7419"/>
    </row>
    <row r="7420" spans="1:6" ht="11.25" customHeight="1" x14ac:dyDescent="0.2">
      <c r="A7420"/>
      <c r="B7420"/>
      <c r="C7420"/>
      <c r="F7420"/>
    </row>
    <row r="7421" spans="1:6" ht="11.25" customHeight="1" x14ac:dyDescent="0.2">
      <c r="A7421"/>
      <c r="B7421"/>
      <c r="C7421"/>
      <c r="F7421"/>
    </row>
    <row r="7422" spans="1:6" ht="11.25" customHeight="1" x14ac:dyDescent="0.2">
      <c r="A7422"/>
      <c r="B7422"/>
      <c r="C7422"/>
      <c r="F7422"/>
    </row>
    <row r="7423" spans="1:6" ht="11.25" customHeight="1" x14ac:dyDescent="0.2">
      <c r="A7423"/>
      <c r="B7423"/>
      <c r="C7423"/>
      <c r="F7423"/>
    </row>
    <row r="7424" spans="1:6" ht="11.25" customHeight="1" x14ac:dyDescent="0.2">
      <c r="A7424"/>
      <c r="B7424"/>
      <c r="C7424"/>
      <c r="F7424"/>
    </row>
    <row r="7425" spans="1:6" ht="11.25" customHeight="1" x14ac:dyDescent="0.2">
      <c r="A7425"/>
      <c r="B7425"/>
      <c r="C7425"/>
      <c r="F7425"/>
    </row>
    <row r="7426" spans="1:6" ht="11.25" customHeight="1" x14ac:dyDescent="0.2">
      <c r="A7426"/>
      <c r="B7426"/>
      <c r="C7426"/>
      <c r="F7426"/>
    </row>
    <row r="7427" spans="1:6" ht="11.25" customHeight="1" x14ac:dyDescent="0.2">
      <c r="A7427"/>
      <c r="B7427"/>
      <c r="C7427"/>
      <c r="F7427"/>
    </row>
    <row r="7428" spans="1:6" ht="11.25" customHeight="1" x14ac:dyDescent="0.2">
      <c r="A7428"/>
      <c r="B7428"/>
      <c r="C7428"/>
      <c r="F7428"/>
    </row>
    <row r="7429" spans="1:6" ht="11.25" customHeight="1" x14ac:dyDescent="0.2">
      <c r="A7429"/>
      <c r="B7429"/>
      <c r="C7429"/>
      <c r="F7429"/>
    </row>
    <row r="7430" spans="1:6" ht="11.25" customHeight="1" x14ac:dyDescent="0.2">
      <c r="A7430"/>
      <c r="B7430"/>
      <c r="C7430"/>
      <c r="F7430"/>
    </row>
    <row r="7431" spans="1:6" ht="11.25" customHeight="1" x14ac:dyDescent="0.2">
      <c r="A7431"/>
      <c r="B7431"/>
      <c r="C7431"/>
      <c r="F7431"/>
    </row>
    <row r="7432" spans="1:6" ht="11.25" customHeight="1" x14ac:dyDescent="0.2">
      <c r="A7432"/>
      <c r="B7432"/>
      <c r="C7432"/>
      <c r="F7432"/>
    </row>
    <row r="7433" spans="1:6" ht="11.25" customHeight="1" x14ac:dyDescent="0.2">
      <c r="A7433"/>
      <c r="B7433"/>
      <c r="C7433"/>
      <c r="F7433"/>
    </row>
    <row r="7434" spans="1:6" ht="11.25" customHeight="1" x14ac:dyDescent="0.2">
      <c r="A7434"/>
      <c r="B7434"/>
      <c r="C7434"/>
      <c r="F7434"/>
    </row>
    <row r="7435" spans="1:6" ht="11.25" customHeight="1" x14ac:dyDescent="0.2">
      <c r="A7435"/>
      <c r="B7435"/>
      <c r="C7435"/>
      <c r="F7435"/>
    </row>
    <row r="7436" spans="1:6" ht="11.25" customHeight="1" x14ac:dyDescent="0.2">
      <c r="A7436"/>
      <c r="B7436"/>
      <c r="C7436"/>
      <c r="F7436"/>
    </row>
    <row r="7437" spans="1:6" ht="11.25" customHeight="1" x14ac:dyDescent="0.2">
      <c r="A7437"/>
      <c r="B7437"/>
      <c r="C7437"/>
      <c r="F7437"/>
    </row>
    <row r="7438" spans="1:6" ht="11.25" customHeight="1" x14ac:dyDescent="0.2">
      <c r="A7438"/>
      <c r="B7438"/>
      <c r="C7438"/>
      <c r="F7438"/>
    </row>
    <row r="7439" spans="1:6" ht="11.25" customHeight="1" x14ac:dyDescent="0.2">
      <c r="A7439"/>
      <c r="B7439"/>
      <c r="C7439"/>
      <c r="F7439"/>
    </row>
    <row r="7440" spans="1:6" ht="11.25" customHeight="1" x14ac:dyDescent="0.2">
      <c r="A7440"/>
      <c r="B7440"/>
      <c r="C7440"/>
      <c r="F7440"/>
    </row>
    <row r="7441" spans="1:6" ht="11.25" customHeight="1" x14ac:dyDescent="0.2">
      <c r="A7441"/>
      <c r="B7441"/>
      <c r="C7441"/>
      <c r="F7441"/>
    </row>
    <row r="7442" spans="1:6" ht="11.25" customHeight="1" x14ac:dyDescent="0.2">
      <c r="A7442"/>
      <c r="B7442"/>
      <c r="C7442"/>
      <c r="F7442"/>
    </row>
    <row r="7443" spans="1:6" ht="11.25" customHeight="1" x14ac:dyDescent="0.2">
      <c r="A7443"/>
      <c r="B7443"/>
      <c r="C7443"/>
      <c r="F7443"/>
    </row>
    <row r="7444" spans="1:6" ht="11.25" customHeight="1" x14ac:dyDescent="0.2">
      <c r="A7444"/>
      <c r="B7444"/>
      <c r="C7444"/>
      <c r="F7444"/>
    </row>
    <row r="7445" spans="1:6" ht="11.25" customHeight="1" x14ac:dyDescent="0.2">
      <c r="A7445"/>
      <c r="B7445"/>
      <c r="C7445"/>
      <c r="F7445"/>
    </row>
    <row r="7446" spans="1:6" ht="11.25" customHeight="1" x14ac:dyDescent="0.2">
      <c r="A7446"/>
      <c r="B7446"/>
      <c r="C7446"/>
      <c r="F7446"/>
    </row>
    <row r="7447" spans="1:6" ht="11.25" customHeight="1" x14ac:dyDescent="0.2">
      <c r="A7447"/>
      <c r="B7447"/>
      <c r="C7447"/>
      <c r="F7447"/>
    </row>
    <row r="7448" spans="1:6" ht="11.25" customHeight="1" x14ac:dyDescent="0.2">
      <c r="A7448"/>
      <c r="B7448"/>
      <c r="C7448"/>
      <c r="F7448"/>
    </row>
    <row r="7449" spans="1:6" ht="11.25" customHeight="1" x14ac:dyDescent="0.2">
      <c r="A7449"/>
      <c r="B7449"/>
      <c r="C7449"/>
      <c r="F7449"/>
    </row>
    <row r="7450" spans="1:6" ht="11.25" customHeight="1" x14ac:dyDescent="0.2">
      <c r="A7450"/>
      <c r="B7450"/>
      <c r="C7450"/>
      <c r="F7450"/>
    </row>
    <row r="7451" spans="1:6" ht="11.25" customHeight="1" x14ac:dyDescent="0.2">
      <c r="A7451"/>
      <c r="B7451"/>
      <c r="C7451"/>
      <c r="F7451"/>
    </row>
    <row r="7452" spans="1:6" ht="11.25" customHeight="1" x14ac:dyDescent="0.2">
      <c r="A7452"/>
      <c r="B7452"/>
      <c r="C7452"/>
      <c r="F7452"/>
    </row>
    <row r="7453" spans="1:6" ht="11.25" customHeight="1" x14ac:dyDescent="0.2">
      <c r="A7453"/>
      <c r="B7453"/>
      <c r="C7453"/>
      <c r="F7453"/>
    </row>
    <row r="7454" spans="1:6" ht="11.25" customHeight="1" x14ac:dyDescent="0.2">
      <c r="A7454"/>
      <c r="B7454"/>
      <c r="C7454"/>
      <c r="F7454"/>
    </row>
    <row r="7455" spans="1:6" ht="11.25" customHeight="1" x14ac:dyDescent="0.2">
      <c r="A7455"/>
      <c r="B7455"/>
      <c r="C7455"/>
      <c r="F7455"/>
    </row>
    <row r="7456" spans="1:6" ht="11.25" customHeight="1" x14ac:dyDescent="0.2">
      <c r="A7456"/>
      <c r="B7456"/>
      <c r="C7456"/>
      <c r="F7456"/>
    </row>
    <row r="7457" spans="1:6" ht="11.25" customHeight="1" x14ac:dyDescent="0.2">
      <c r="A7457"/>
      <c r="B7457"/>
      <c r="C7457"/>
      <c r="F7457"/>
    </row>
    <row r="7458" spans="1:6" ht="11.25" customHeight="1" x14ac:dyDescent="0.2">
      <c r="A7458"/>
      <c r="B7458"/>
      <c r="C7458"/>
      <c r="F7458"/>
    </row>
    <row r="7459" spans="1:6" ht="11.25" customHeight="1" x14ac:dyDescent="0.2">
      <c r="A7459"/>
      <c r="B7459"/>
      <c r="C7459"/>
      <c r="F7459"/>
    </row>
    <row r="7460" spans="1:6" ht="11.25" customHeight="1" x14ac:dyDescent="0.2">
      <c r="A7460"/>
      <c r="B7460"/>
      <c r="C7460"/>
      <c r="F7460"/>
    </row>
    <row r="7461" spans="1:6" ht="11.25" customHeight="1" x14ac:dyDescent="0.2">
      <c r="A7461"/>
      <c r="B7461"/>
      <c r="C7461"/>
      <c r="F7461"/>
    </row>
    <row r="7462" spans="1:6" ht="11.25" customHeight="1" x14ac:dyDescent="0.2">
      <c r="A7462"/>
      <c r="B7462"/>
      <c r="C7462"/>
      <c r="F7462"/>
    </row>
    <row r="7463" spans="1:6" ht="11.25" customHeight="1" x14ac:dyDescent="0.2">
      <c r="A7463"/>
      <c r="B7463"/>
      <c r="C7463"/>
      <c r="F7463"/>
    </row>
    <row r="7464" spans="1:6" ht="11.25" customHeight="1" x14ac:dyDescent="0.2">
      <c r="A7464"/>
      <c r="B7464"/>
      <c r="C7464"/>
      <c r="F7464"/>
    </row>
    <row r="7465" spans="1:6" ht="11.25" customHeight="1" x14ac:dyDescent="0.2">
      <c r="A7465"/>
      <c r="B7465"/>
      <c r="C7465"/>
      <c r="F7465"/>
    </row>
    <row r="7466" spans="1:6" ht="11.25" customHeight="1" x14ac:dyDescent="0.2">
      <c r="A7466"/>
      <c r="B7466"/>
      <c r="C7466"/>
      <c r="F7466"/>
    </row>
    <row r="7467" spans="1:6" ht="11.25" customHeight="1" x14ac:dyDescent="0.2">
      <c r="A7467"/>
      <c r="B7467"/>
      <c r="C7467"/>
      <c r="F7467"/>
    </row>
    <row r="7468" spans="1:6" ht="11.25" customHeight="1" x14ac:dyDescent="0.2">
      <c r="A7468"/>
      <c r="B7468"/>
      <c r="C7468"/>
      <c r="F7468"/>
    </row>
    <row r="7469" spans="1:6" ht="11.25" customHeight="1" x14ac:dyDescent="0.2">
      <c r="A7469"/>
      <c r="B7469"/>
      <c r="C7469"/>
      <c r="F7469"/>
    </row>
    <row r="7470" spans="1:6" ht="11.25" customHeight="1" x14ac:dyDescent="0.2">
      <c r="A7470"/>
      <c r="B7470"/>
      <c r="C7470"/>
      <c r="F7470"/>
    </row>
    <row r="7471" spans="1:6" ht="11.25" customHeight="1" x14ac:dyDescent="0.2">
      <c r="A7471"/>
      <c r="B7471"/>
      <c r="C7471"/>
      <c r="F7471"/>
    </row>
    <row r="7472" spans="1:6" ht="11.25" customHeight="1" x14ac:dyDescent="0.2">
      <c r="A7472"/>
      <c r="B7472"/>
      <c r="C7472"/>
      <c r="F7472"/>
    </row>
    <row r="7473" spans="1:6" ht="11.25" customHeight="1" x14ac:dyDescent="0.2">
      <c r="A7473"/>
      <c r="B7473"/>
      <c r="C7473"/>
      <c r="F7473"/>
    </row>
    <row r="7474" spans="1:6" ht="11.25" customHeight="1" x14ac:dyDescent="0.2">
      <c r="A7474"/>
      <c r="B7474"/>
      <c r="C7474"/>
      <c r="F7474"/>
    </row>
    <row r="7475" spans="1:6" ht="11.25" customHeight="1" x14ac:dyDescent="0.2">
      <c r="A7475"/>
      <c r="B7475"/>
      <c r="C7475"/>
      <c r="F7475"/>
    </row>
    <row r="7476" spans="1:6" ht="11.25" customHeight="1" x14ac:dyDescent="0.2">
      <c r="A7476"/>
      <c r="B7476"/>
      <c r="C7476"/>
      <c r="F7476"/>
    </row>
    <row r="7477" spans="1:6" ht="11.25" customHeight="1" x14ac:dyDescent="0.2">
      <c r="A7477"/>
      <c r="B7477"/>
      <c r="C7477"/>
      <c r="F7477"/>
    </row>
    <row r="7478" spans="1:6" ht="11.25" customHeight="1" x14ac:dyDescent="0.2">
      <c r="A7478"/>
      <c r="B7478"/>
      <c r="C7478"/>
      <c r="F7478"/>
    </row>
    <row r="7479" spans="1:6" ht="11.25" customHeight="1" x14ac:dyDescent="0.2">
      <c r="A7479"/>
      <c r="B7479"/>
      <c r="C7479"/>
      <c r="F7479"/>
    </row>
    <row r="7480" spans="1:6" ht="11.25" customHeight="1" x14ac:dyDescent="0.2">
      <c r="A7480"/>
      <c r="B7480"/>
      <c r="C7480"/>
      <c r="F7480"/>
    </row>
    <row r="7481" spans="1:6" ht="11.25" customHeight="1" x14ac:dyDescent="0.2">
      <c r="A7481"/>
      <c r="B7481"/>
      <c r="C7481"/>
      <c r="F7481"/>
    </row>
    <row r="7482" spans="1:6" ht="11.25" customHeight="1" x14ac:dyDescent="0.2">
      <c r="A7482"/>
      <c r="B7482"/>
      <c r="C7482"/>
      <c r="F7482"/>
    </row>
    <row r="7483" spans="1:6" ht="11.25" customHeight="1" x14ac:dyDescent="0.2">
      <c r="A7483"/>
      <c r="B7483"/>
      <c r="C7483"/>
      <c r="F7483"/>
    </row>
    <row r="7484" spans="1:6" ht="11.25" customHeight="1" x14ac:dyDescent="0.2">
      <c r="A7484"/>
      <c r="B7484"/>
      <c r="C7484"/>
      <c r="F7484"/>
    </row>
    <row r="7485" spans="1:6" ht="11.25" customHeight="1" x14ac:dyDescent="0.2">
      <c r="A7485"/>
      <c r="B7485"/>
      <c r="C7485"/>
      <c r="F7485"/>
    </row>
    <row r="7486" spans="1:6" ht="11.25" customHeight="1" x14ac:dyDescent="0.2">
      <c r="A7486"/>
      <c r="B7486"/>
      <c r="C7486"/>
      <c r="F7486"/>
    </row>
    <row r="7487" spans="1:6" ht="11.25" customHeight="1" x14ac:dyDescent="0.2">
      <c r="A7487"/>
      <c r="B7487"/>
      <c r="C7487"/>
      <c r="F7487"/>
    </row>
    <row r="7488" spans="1:6" ht="11.25" customHeight="1" x14ac:dyDescent="0.2">
      <c r="A7488"/>
      <c r="B7488"/>
      <c r="C7488"/>
      <c r="F7488"/>
    </row>
    <row r="7489" spans="1:6" ht="11.25" customHeight="1" x14ac:dyDescent="0.2">
      <c r="A7489"/>
      <c r="B7489"/>
      <c r="C7489"/>
      <c r="F7489"/>
    </row>
    <row r="7490" spans="1:6" ht="11.25" customHeight="1" x14ac:dyDescent="0.2">
      <c r="A7490"/>
      <c r="B7490"/>
      <c r="C7490"/>
      <c r="F7490"/>
    </row>
    <row r="7491" spans="1:6" ht="11.25" customHeight="1" x14ac:dyDescent="0.2">
      <c r="A7491"/>
      <c r="B7491"/>
      <c r="C7491"/>
      <c r="F7491"/>
    </row>
    <row r="7492" spans="1:6" ht="11.25" customHeight="1" x14ac:dyDescent="0.2">
      <c r="A7492"/>
      <c r="B7492"/>
      <c r="C7492"/>
      <c r="F7492"/>
    </row>
    <row r="7493" spans="1:6" ht="11.25" customHeight="1" x14ac:dyDescent="0.2">
      <c r="A7493"/>
      <c r="B7493"/>
      <c r="C7493"/>
      <c r="F7493"/>
    </row>
    <row r="7494" spans="1:6" ht="11.25" customHeight="1" x14ac:dyDescent="0.2">
      <c r="A7494"/>
      <c r="B7494"/>
      <c r="C7494"/>
      <c r="F7494"/>
    </row>
    <row r="7495" spans="1:6" ht="11.25" customHeight="1" x14ac:dyDescent="0.2">
      <c r="A7495"/>
      <c r="B7495"/>
      <c r="C7495"/>
      <c r="F7495"/>
    </row>
    <row r="7496" spans="1:6" ht="11.25" customHeight="1" x14ac:dyDescent="0.2">
      <c r="A7496"/>
      <c r="B7496"/>
      <c r="C7496"/>
      <c r="F7496"/>
    </row>
    <row r="7497" spans="1:6" ht="11.25" customHeight="1" x14ac:dyDescent="0.2">
      <c r="A7497"/>
      <c r="B7497"/>
      <c r="C7497"/>
      <c r="F7497"/>
    </row>
    <row r="7498" spans="1:6" ht="11.25" customHeight="1" x14ac:dyDescent="0.2">
      <c r="A7498"/>
      <c r="B7498"/>
      <c r="C7498"/>
      <c r="F7498"/>
    </row>
    <row r="7499" spans="1:6" ht="11.25" customHeight="1" x14ac:dyDescent="0.2">
      <c r="A7499"/>
      <c r="B7499"/>
      <c r="C7499"/>
      <c r="F7499"/>
    </row>
    <row r="7500" spans="1:6" ht="11.25" customHeight="1" x14ac:dyDescent="0.2">
      <c r="A7500"/>
      <c r="B7500"/>
      <c r="C7500"/>
      <c r="F7500"/>
    </row>
    <row r="7501" spans="1:6" ht="11.25" customHeight="1" x14ac:dyDescent="0.2">
      <c r="A7501"/>
      <c r="B7501"/>
      <c r="C7501"/>
      <c r="F7501"/>
    </row>
    <row r="7502" spans="1:6" ht="11.25" customHeight="1" x14ac:dyDescent="0.2">
      <c r="A7502"/>
      <c r="B7502"/>
      <c r="C7502"/>
      <c r="F7502"/>
    </row>
    <row r="7503" spans="1:6" ht="11.25" customHeight="1" x14ac:dyDescent="0.2">
      <c r="A7503"/>
      <c r="B7503"/>
      <c r="C7503"/>
      <c r="F7503"/>
    </row>
    <row r="7504" spans="1:6" ht="11.25" customHeight="1" x14ac:dyDescent="0.2">
      <c r="A7504"/>
      <c r="B7504"/>
      <c r="C7504"/>
      <c r="F7504"/>
    </row>
    <row r="7505" spans="1:6" ht="11.25" customHeight="1" x14ac:dyDescent="0.2">
      <c r="A7505"/>
      <c r="B7505"/>
      <c r="C7505"/>
      <c r="F7505"/>
    </row>
    <row r="7506" spans="1:6" ht="11.25" customHeight="1" x14ac:dyDescent="0.2">
      <c r="A7506"/>
      <c r="B7506"/>
      <c r="C7506"/>
      <c r="F7506"/>
    </row>
    <row r="7507" spans="1:6" ht="11.25" customHeight="1" x14ac:dyDescent="0.2">
      <c r="A7507"/>
      <c r="B7507"/>
      <c r="C7507"/>
      <c r="F7507"/>
    </row>
    <row r="7508" spans="1:6" ht="11.25" customHeight="1" x14ac:dyDescent="0.2">
      <c r="A7508"/>
      <c r="B7508"/>
      <c r="C7508"/>
      <c r="F7508"/>
    </row>
    <row r="7509" spans="1:6" ht="11.25" customHeight="1" x14ac:dyDescent="0.2">
      <c r="A7509"/>
      <c r="B7509"/>
      <c r="C7509"/>
      <c r="F7509"/>
    </row>
    <row r="7510" spans="1:6" ht="11.25" customHeight="1" x14ac:dyDescent="0.2">
      <c r="A7510"/>
      <c r="B7510"/>
      <c r="C7510"/>
      <c r="F7510"/>
    </row>
    <row r="7511" spans="1:6" ht="11.25" customHeight="1" x14ac:dyDescent="0.2">
      <c r="A7511"/>
      <c r="B7511"/>
      <c r="C7511"/>
      <c r="F7511"/>
    </row>
    <row r="7512" spans="1:6" ht="11.25" customHeight="1" x14ac:dyDescent="0.2">
      <c r="A7512"/>
      <c r="B7512"/>
      <c r="C7512"/>
      <c r="F7512"/>
    </row>
    <row r="7513" spans="1:6" ht="11.25" customHeight="1" x14ac:dyDescent="0.2">
      <c r="A7513"/>
      <c r="B7513"/>
      <c r="C7513"/>
      <c r="F7513"/>
    </row>
    <row r="7514" spans="1:6" ht="11.25" customHeight="1" x14ac:dyDescent="0.2">
      <c r="A7514"/>
      <c r="B7514"/>
      <c r="C7514"/>
      <c r="F7514"/>
    </row>
    <row r="7515" spans="1:6" ht="11.25" customHeight="1" x14ac:dyDescent="0.2">
      <c r="A7515"/>
      <c r="B7515"/>
      <c r="C7515"/>
      <c r="F7515"/>
    </row>
    <row r="7516" spans="1:6" ht="11.25" customHeight="1" x14ac:dyDescent="0.2">
      <c r="A7516"/>
      <c r="B7516"/>
      <c r="C7516"/>
      <c r="F7516"/>
    </row>
    <row r="7517" spans="1:6" ht="11.25" customHeight="1" x14ac:dyDescent="0.2">
      <c r="A7517"/>
      <c r="B7517"/>
      <c r="C7517"/>
      <c r="F7517"/>
    </row>
    <row r="7518" spans="1:6" ht="11.25" customHeight="1" x14ac:dyDescent="0.2">
      <c r="A7518"/>
      <c r="B7518"/>
      <c r="C7518"/>
      <c r="F7518"/>
    </row>
    <row r="7519" spans="1:6" ht="11.25" customHeight="1" x14ac:dyDescent="0.2">
      <c r="A7519"/>
      <c r="B7519"/>
      <c r="C7519"/>
      <c r="F7519"/>
    </row>
    <row r="7520" spans="1:6" ht="11.25" customHeight="1" x14ac:dyDescent="0.2">
      <c r="A7520"/>
      <c r="B7520"/>
      <c r="C7520"/>
      <c r="F7520"/>
    </row>
    <row r="7521" spans="1:6" ht="11.25" customHeight="1" x14ac:dyDescent="0.2">
      <c r="A7521"/>
      <c r="B7521"/>
      <c r="C7521"/>
      <c r="F7521"/>
    </row>
    <row r="7522" spans="1:6" ht="11.25" customHeight="1" x14ac:dyDescent="0.2">
      <c r="A7522"/>
      <c r="B7522"/>
      <c r="C7522"/>
      <c r="F7522"/>
    </row>
    <row r="7523" spans="1:6" ht="11.25" customHeight="1" x14ac:dyDescent="0.2">
      <c r="A7523"/>
      <c r="B7523"/>
      <c r="C7523"/>
      <c r="F7523"/>
    </row>
    <row r="7524" spans="1:6" ht="11.25" customHeight="1" x14ac:dyDescent="0.2">
      <c r="A7524"/>
      <c r="B7524"/>
      <c r="C7524"/>
      <c r="F7524"/>
    </row>
    <row r="7525" spans="1:6" ht="11.25" customHeight="1" x14ac:dyDescent="0.2">
      <c r="A7525"/>
      <c r="B7525"/>
      <c r="C7525"/>
      <c r="F7525"/>
    </row>
    <row r="7526" spans="1:6" ht="11.25" customHeight="1" x14ac:dyDescent="0.2">
      <c r="A7526"/>
      <c r="B7526"/>
      <c r="C7526"/>
      <c r="F7526"/>
    </row>
    <row r="7527" spans="1:6" ht="11.25" customHeight="1" x14ac:dyDescent="0.2">
      <c r="A7527"/>
      <c r="B7527"/>
      <c r="C7527"/>
      <c r="F7527"/>
    </row>
    <row r="7528" spans="1:6" ht="11.25" customHeight="1" x14ac:dyDescent="0.2">
      <c r="A7528"/>
      <c r="B7528"/>
      <c r="C7528"/>
      <c r="F7528"/>
    </row>
    <row r="7529" spans="1:6" ht="11.25" customHeight="1" x14ac:dyDescent="0.2">
      <c r="A7529"/>
      <c r="B7529"/>
      <c r="C7529"/>
      <c r="F7529"/>
    </row>
    <row r="7530" spans="1:6" ht="11.25" customHeight="1" x14ac:dyDescent="0.2">
      <c r="A7530"/>
      <c r="B7530"/>
      <c r="C7530"/>
      <c r="F7530"/>
    </row>
    <row r="7531" spans="1:6" ht="11.25" customHeight="1" x14ac:dyDescent="0.2">
      <c r="A7531"/>
      <c r="B7531"/>
      <c r="C7531"/>
      <c r="F7531"/>
    </row>
    <row r="7532" spans="1:6" ht="11.25" customHeight="1" x14ac:dyDescent="0.2">
      <c r="A7532"/>
      <c r="B7532"/>
      <c r="C7532"/>
      <c r="F7532"/>
    </row>
    <row r="7533" spans="1:6" ht="11.25" customHeight="1" x14ac:dyDescent="0.2">
      <c r="A7533"/>
      <c r="B7533"/>
      <c r="C7533"/>
      <c r="F7533"/>
    </row>
    <row r="7534" spans="1:6" ht="11.25" customHeight="1" x14ac:dyDescent="0.2">
      <c r="A7534"/>
      <c r="B7534"/>
      <c r="C7534"/>
      <c r="F7534"/>
    </row>
    <row r="7535" spans="1:6" ht="11.25" customHeight="1" x14ac:dyDescent="0.2">
      <c r="A7535"/>
      <c r="B7535"/>
      <c r="C7535"/>
      <c r="F7535"/>
    </row>
    <row r="7536" spans="1:6" ht="11.25" customHeight="1" x14ac:dyDescent="0.2">
      <c r="A7536"/>
      <c r="B7536"/>
      <c r="C7536"/>
      <c r="F7536"/>
    </row>
    <row r="7537" spans="1:6" ht="11.25" customHeight="1" x14ac:dyDescent="0.2">
      <c r="A7537"/>
      <c r="B7537"/>
      <c r="C7537"/>
      <c r="F7537"/>
    </row>
    <row r="7538" spans="1:6" ht="11.25" customHeight="1" x14ac:dyDescent="0.2">
      <c r="A7538"/>
      <c r="B7538"/>
      <c r="C7538"/>
      <c r="F7538"/>
    </row>
    <row r="7539" spans="1:6" ht="11.25" customHeight="1" x14ac:dyDescent="0.2">
      <c r="A7539"/>
      <c r="B7539"/>
      <c r="C7539"/>
      <c r="F7539"/>
    </row>
    <row r="7540" spans="1:6" ht="11.25" customHeight="1" x14ac:dyDescent="0.2">
      <c r="A7540"/>
      <c r="B7540"/>
      <c r="C7540"/>
      <c r="F7540"/>
    </row>
    <row r="7541" spans="1:6" ht="11.25" customHeight="1" x14ac:dyDescent="0.2">
      <c r="A7541"/>
      <c r="B7541"/>
      <c r="C7541"/>
      <c r="F7541"/>
    </row>
    <row r="7542" spans="1:6" ht="11.25" customHeight="1" x14ac:dyDescent="0.2">
      <c r="A7542"/>
      <c r="B7542"/>
      <c r="C7542"/>
      <c r="F7542"/>
    </row>
    <row r="7543" spans="1:6" ht="11.25" customHeight="1" x14ac:dyDescent="0.2">
      <c r="A7543"/>
      <c r="B7543"/>
      <c r="C7543"/>
      <c r="F7543"/>
    </row>
    <row r="7544" spans="1:6" ht="11.25" customHeight="1" x14ac:dyDescent="0.2">
      <c r="A7544"/>
      <c r="B7544"/>
      <c r="C7544"/>
      <c r="F7544"/>
    </row>
    <row r="7545" spans="1:6" ht="11.25" customHeight="1" x14ac:dyDescent="0.2">
      <c r="A7545"/>
      <c r="B7545"/>
      <c r="C7545"/>
      <c r="F7545"/>
    </row>
    <row r="7546" spans="1:6" ht="11.25" customHeight="1" x14ac:dyDescent="0.2">
      <c r="A7546"/>
      <c r="B7546"/>
      <c r="C7546"/>
      <c r="F7546"/>
    </row>
    <row r="7547" spans="1:6" ht="11.25" customHeight="1" x14ac:dyDescent="0.2">
      <c r="A7547"/>
      <c r="B7547"/>
      <c r="C7547"/>
      <c r="F7547"/>
    </row>
    <row r="7548" spans="1:6" ht="11.25" customHeight="1" x14ac:dyDescent="0.2">
      <c r="A7548"/>
      <c r="B7548"/>
      <c r="C7548"/>
      <c r="F7548"/>
    </row>
    <row r="7549" spans="1:6" ht="11.25" customHeight="1" x14ac:dyDescent="0.2">
      <c r="A7549"/>
      <c r="B7549"/>
      <c r="C7549"/>
      <c r="F7549"/>
    </row>
    <row r="7550" spans="1:6" ht="11.25" customHeight="1" x14ac:dyDescent="0.2">
      <c r="A7550"/>
      <c r="B7550"/>
      <c r="C7550"/>
      <c r="F7550"/>
    </row>
    <row r="7551" spans="1:6" ht="11.25" customHeight="1" x14ac:dyDescent="0.2">
      <c r="A7551"/>
      <c r="B7551"/>
      <c r="C7551"/>
      <c r="F7551"/>
    </row>
    <row r="7552" spans="1:6" ht="11.25" customHeight="1" x14ac:dyDescent="0.2">
      <c r="A7552"/>
      <c r="B7552"/>
      <c r="C7552"/>
      <c r="F7552"/>
    </row>
    <row r="7553" spans="1:6" ht="11.25" customHeight="1" x14ac:dyDescent="0.2">
      <c r="A7553"/>
      <c r="B7553"/>
      <c r="C7553"/>
      <c r="F7553"/>
    </row>
    <row r="7554" spans="1:6" ht="11.25" customHeight="1" x14ac:dyDescent="0.2">
      <c r="A7554"/>
      <c r="B7554"/>
      <c r="C7554"/>
      <c r="F7554"/>
    </row>
    <row r="7555" spans="1:6" ht="11.25" customHeight="1" x14ac:dyDescent="0.2">
      <c r="A7555"/>
      <c r="B7555"/>
      <c r="C7555"/>
      <c r="F7555"/>
    </row>
    <row r="7556" spans="1:6" ht="11.25" customHeight="1" x14ac:dyDescent="0.2">
      <c r="A7556"/>
      <c r="B7556"/>
      <c r="C7556"/>
      <c r="F7556"/>
    </row>
    <row r="7557" spans="1:6" ht="11.25" customHeight="1" x14ac:dyDescent="0.2">
      <c r="A7557"/>
      <c r="B7557"/>
      <c r="C7557"/>
      <c r="F7557"/>
    </row>
    <row r="7558" spans="1:6" ht="11.25" customHeight="1" x14ac:dyDescent="0.2">
      <c r="A7558"/>
      <c r="B7558"/>
      <c r="C7558"/>
      <c r="F7558"/>
    </row>
    <row r="7559" spans="1:6" ht="11.25" customHeight="1" x14ac:dyDescent="0.2">
      <c r="A7559"/>
      <c r="B7559"/>
      <c r="C7559"/>
      <c r="F7559"/>
    </row>
    <row r="7560" spans="1:6" ht="11.25" customHeight="1" x14ac:dyDescent="0.2">
      <c r="A7560"/>
      <c r="B7560"/>
      <c r="C7560"/>
      <c r="F7560"/>
    </row>
    <row r="7561" spans="1:6" ht="11.25" customHeight="1" x14ac:dyDescent="0.2">
      <c r="A7561"/>
      <c r="B7561"/>
      <c r="C7561"/>
      <c r="F7561"/>
    </row>
    <row r="7562" spans="1:6" ht="11.25" customHeight="1" x14ac:dyDescent="0.2">
      <c r="A7562"/>
      <c r="B7562"/>
      <c r="C7562"/>
      <c r="F7562"/>
    </row>
    <row r="7563" spans="1:6" ht="11.25" customHeight="1" x14ac:dyDescent="0.2">
      <c r="A7563"/>
      <c r="B7563"/>
      <c r="C7563"/>
      <c r="F7563"/>
    </row>
    <row r="7564" spans="1:6" ht="11.25" customHeight="1" x14ac:dyDescent="0.2">
      <c r="A7564"/>
      <c r="B7564"/>
      <c r="C7564"/>
      <c r="F7564"/>
    </row>
    <row r="7565" spans="1:6" ht="11.25" customHeight="1" x14ac:dyDescent="0.2">
      <c r="A7565"/>
      <c r="B7565"/>
      <c r="C7565"/>
      <c r="F7565"/>
    </row>
    <row r="7566" spans="1:6" ht="11.25" customHeight="1" x14ac:dyDescent="0.2">
      <c r="A7566"/>
      <c r="B7566"/>
      <c r="C7566"/>
      <c r="F7566"/>
    </row>
    <row r="7567" spans="1:6" ht="11.25" customHeight="1" x14ac:dyDescent="0.2">
      <c r="A7567"/>
      <c r="B7567"/>
      <c r="C7567"/>
      <c r="F7567"/>
    </row>
    <row r="7568" spans="1:6" ht="11.25" customHeight="1" x14ac:dyDescent="0.2">
      <c r="A7568"/>
      <c r="B7568"/>
      <c r="C7568"/>
      <c r="F7568"/>
    </row>
    <row r="7569" spans="1:6" ht="11.25" customHeight="1" x14ac:dyDescent="0.2">
      <c r="A7569"/>
      <c r="B7569"/>
      <c r="C7569"/>
      <c r="F7569"/>
    </row>
    <row r="7570" spans="1:6" ht="11.25" customHeight="1" x14ac:dyDescent="0.2">
      <c r="A7570"/>
      <c r="B7570"/>
      <c r="C7570"/>
      <c r="F7570"/>
    </row>
    <row r="7571" spans="1:6" ht="11.25" customHeight="1" x14ac:dyDescent="0.2">
      <c r="A7571"/>
      <c r="B7571"/>
      <c r="C7571"/>
      <c r="F7571"/>
    </row>
    <row r="7572" spans="1:6" ht="11.25" customHeight="1" x14ac:dyDescent="0.2">
      <c r="A7572"/>
      <c r="B7572"/>
      <c r="C7572"/>
      <c r="F7572"/>
    </row>
    <row r="7573" spans="1:6" ht="11.25" customHeight="1" x14ac:dyDescent="0.2">
      <c r="A7573"/>
      <c r="B7573"/>
      <c r="C7573"/>
      <c r="F7573"/>
    </row>
    <row r="7574" spans="1:6" ht="11.25" customHeight="1" x14ac:dyDescent="0.2">
      <c r="A7574"/>
      <c r="B7574"/>
      <c r="C7574"/>
      <c r="F7574"/>
    </row>
    <row r="7575" spans="1:6" ht="11.25" customHeight="1" x14ac:dyDescent="0.2">
      <c r="A7575"/>
      <c r="B7575"/>
      <c r="C7575"/>
      <c r="F7575"/>
    </row>
    <row r="7576" spans="1:6" ht="11.25" customHeight="1" x14ac:dyDescent="0.2">
      <c r="A7576"/>
      <c r="B7576"/>
      <c r="C7576"/>
      <c r="F7576"/>
    </row>
    <row r="7577" spans="1:6" ht="11.25" customHeight="1" x14ac:dyDescent="0.2">
      <c r="A7577"/>
      <c r="B7577"/>
      <c r="C7577"/>
      <c r="F7577"/>
    </row>
    <row r="7578" spans="1:6" ht="11.25" customHeight="1" x14ac:dyDescent="0.2">
      <c r="A7578"/>
      <c r="B7578"/>
      <c r="C7578"/>
      <c r="F7578"/>
    </row>
    <row r="7579" spans="1:6" ht="11.25" customHeight="1" x14ac:dyDescent="0.2">
      <c r="A7579"/>
      <c r="B7579"/>
      <c r="C7579"/>
      <c r="F7579"/>
    </row>
    <row r="7580" spans="1:6" ht="11.25" customHeight="1" x14ac:dyDescent="0.2">
      <c r="A7580"/>
      <c r="B7580"/>
      <c r="C7580"/>
      <c r="F7580"/>
    </row>
    <row r="7581" spans="1:6" ht="11.25" customHeight="1" x14ac:dyDescent="0.2">
      <c r="A7581"/>
      <c r="B7581"/>
      <c r="C7581"/>
      <c r="F7581"/>
    </row>
    <row r="7582" spans="1:6" ht="11.25" customHeight="1" x14ac:dyDescent="0.2">
      <c r="A7582"/>
      <c r="B7582"/>
      <c r="C7582"/>
      <c r="F7582"/>
    </row>
    <row r="7583" spans="1:6" ht="11.25" customHeight="1" x14ac:dyDescent="0.2">
      <c r="A7583"/>
      <c r="B7583"/>
      <c r="C7583"/>
      <c r="F7583"/>
    </row>
    <row r="7584" spans="1:6" ht="11.25" customHeight="1" x14ac:dyDescent="0.2">
      <c r="A7584"/>
      <c r="B7584"/>
      <c r="C7584"/>
      <c r="F7584"/>
    </row>
    <row r="7585" spans="1:6" ht="11.25" customHeight="1" x14ac:dyDescent="0.2">
      <c r="A7585"/>
      <c r="B7585"/>
      <c r="C7585"/>
      <c r="F7585"/>
    </row>
    <row r="7586" spans="1:6" ht="11.25" customHeight="1" x14ac:dyDescent="0.2">
      <c r="A7586"/>
      <c r="B7586"/>
      <c r="C7586"/>
      <c r="F7586"/>
    </row>
    <row r="7587" spans="1:6" ht="11.25" customHeight="1" x14ac:dyDescent="0.2">
      <c r="A7587"/>
      <c r="B7587"/>
      <c r="C7587"/>
      <c r="F7587"/>
    </row>
    <row r="7588" spans="1:6" ht="11.25" customHeight="1" x14ac:dyDescent="0.2">
      <c r="A7588"/>
      <c r="B7588"/>
      <c r="C7588"/>
      <c r="F7588"/>
    </row>
    <row r="7589" spans="1:6" ht="11.25" customHeight="1" x14ac:dyDescent="0.2">
      <c r="A7589"/>
      <c r="B7589"/>
      <c r="C7589"/>
      <c r="F7589"/>
    </row>
    <row r="7590" spans="1:6" ht="11.25" customHeight="1" x14ac:dyDescent="0.2">
      <c r="A7590"/>
      <c r="B7590"/>
      <c r="C7590"/>
      <c r="F7590"/>
    </row>
    <row r="7591" spans="1:6" ht="11.25" customHeight="1" x14ac:dyDescent="0.2">
      <c r="A7591"/>
      <c r="B7591"/>
      <c r="C7591"/>
      <c r="F7591"/>
    </row>
    <row r="7592" spans="1:6" ht="11.25" customHeight="1" x14ac:dyDescent="0.2">
      <c r="A7592"/>
      <c r="B7592"/>
      <c r="C7592"/>
      <c r="F7592"/>
    </row>
    <row r="7593" spans="1:6" ht="11.25" customHeight="1" x14ac:dyDescent="0.2">
      <c r="A7593"/>
      <c r="B7593"/>
      <c r="C7593"/>
      <c r="F7593"/>
    </row>
    <row r="7594" spans="1:6" ht="11.25" customHeight="1" x14ac:dyDescent="0.2">
      <c r="A7594"/>
      <c r="B7594"/>
      <c r="C7594"/>
      <c r="F7594"/>
    </row>
    <row r="7595" spans="1:6" ht="11.25" customHeight="1" x14ac:dyDescent="0.2">
      <c r="A7595"/>
      <c r="B7595"/>
      <c r="C7595"/>
      <c r="F7595"/>
    </row>
    <row r="7596" spans="1:6" ht="11.25" customHeight="1" x14ac:dyDescent="0.2">
      <c r="A7596"/>
      <c r="B7596"/>
      <c r="C7596"/>
      <c r="F7596"/>
    </row>
    <row r="7597" spans="1:6" ht="11.25" customHeight="1" x14ac:dyDescent="0.2">
      <c r="A7597"/>
      <c r="B7597"/>
      <c r="C7597"/>
      <c r="F7597"/>
    </row>
    <row r="7598" spans="1:6" ht="11.25" customHeight="1" x14ac:dyDescent="0.2">
      <c r="A7598"/>
      <c r="B7598"/>
      <c r="C7598"/>
      <c r="F7598"/>
    </row>
    <row r="7599" spans="1:6" ht="11.25" customHeight="1" x14ac:dyDescent="0.2">
      <c r="A7599"/>
      <c r="B7599"/>
      <c r="C7599"/>
      <c r="F7599"/>
    </row>
    <row r="7600" spans="1:6" ht="11.25" customHeight="1" x14ac:dyDescent="0.2">
      <c r="A7600"/>
      <c r="B7600"/>
      <c r="C7600"/>
      <c r="F7600"/>
    </row>
    <row r="7601" spans="1:6" ht="11.25" customHeight="1" x14ac:dyDescent="0.2">
      <c r="A7601"/>
      <c r="B7601"/>
      <c r="C7601"/>
      <c r="F7601"/>
    </row>
    <row r="7602" spans="1:6" ht="11.25" customHeight="1" x14ac:dyDescent="0.2">
      <c r="A7602"/>
      <c r="B7602"/>
      <c r="C7602"/>
      <c r="F7602"/>
    </row>
    <row r="7603" spans="1:6" ht="11.25" customHeight="1" x14ac:dyDescent="0.2">
      <c r="A7603"/>
      <c r="B7603"/>
      <c r="C7603"/>
      <c r="F7603"/>
    </row>
    <row r="7604" spans="1:6" ht="11.25" customHeight="1" x14ac:dyDescent="0.2">
      <c r="A7604"/>
      <c r="B7604"/>
      <c r="C7604"/>
      <c r="F7604"/>
    </row>
    <row r="7605" spans="1:6" ht="11.25" customHeight="1" x14ac:dyDescent="0.2">
      <c r="A7605"/>
      <c r="B7605"/>
      <c r="C7605"/>
      <c r="F7605"/>
    </row>
    <row r="7606" spans="1:6" ht="11.25" customHeight="1" x14ac:dyDescent="0.2">
      <c r="A7606"/>
      <c r="B7606"/>
      <c r="C7606"/>
      <c r="F7606"/>
    </row>
    <row r="7607" spans="1:6" ht="11.25" customHeight="1" x14ac:dyDescent="0.2">
      <c r="A7607"/>
      <c r="B7607"/>
      <c r="C7607"/>
      <c r="F7607"/>
    </row>
    <row r="7608" spans="1:6" ht="11.25" customHeight="1" x14ac:dyDescent="0.2">
      <c r="A7608"/>
      <c r="B7608"/>
      <c r="C7608"/>
      <c r="F7608"/>
    </row>
    <row r="7609" spans="1:6" ht="11.25" customHeight="1" x14ac:dyDescent="0.2">
      <c r="A7609"/>
      <c r="B7609"/>
      <c r="C7609"/>
      <c r="F7609"/>
    </row>
    <row r="7610" spans="1:6" ht="11.25" customHeight="1" x14ac:dyDescent="0.2">
      <c r="A7610"/>
      <c r="B7610"/>
      <c r="C7610"/>
      <c r="F7610"/>
    </row>
    <row r="7611" spans="1:6" ht="11.25" customHeight="1" x14ac:dyDescent="0.2">
      <c r="A7611"/>
      <c r="B7611"/>
      <c r="C7611"/>
      <c r="F7611"/>
    </row>
    <row r="7612" spans="1:6" ht="11.25" customHeight="1" x14ac:dyDescent="0.2">
      <c r="A7612"/>
      <c r="B7612"/>
      <c r="C7612"/>
      <c r="F7612"/>
    </row>
    <row r="7613" spans="1:6" ht="11.25" customHeight="1" x14ac:dyDescent="0.2">
      <c r="A7613"/>
      <c r="B7613"/>
      <c r="C7613"/>
      <c r="F7613"/>
    </row>
    <row r="7614" spans="1:6" ht="11.25" customHeight="1" x14ac:dyDescent="0.2">
      <c r="A7614"/>
      <c r="B7614"/>
      <c r="C7614"/>
      <c r="F7614"/>
    </row>
    <row r="7615" spans="1:6" ht="11.25" customHeight="1" x14ac:dyDescent="0.2">
      <c r="A7615"/>
      <c r="B7615"/>
      <c r="C7615"/>
      <c r="F7615"/>
    </row>
    <row r="7616" spans="1:6" ht="11.25" customHeight="1" x14ac:dyDescent="0.2">
      <c r="A7616"/>
      <c r="B7616"/>
      <c r="C7616"/>
      <c r="F7616"/>
    </row>
    <row r="7617" spans="1:6" ht="11.25" customHeight="1" x14ac:dyDescent="0.2">
      <c r="A7617"/>
      <c r="B7617"/>
      <c r="C7617"/>
      <c r="F7617"/>
    </row>
    <row r="7618" spans="1:6" ht="11.25" customHeight="1" x14ac:dyDescent="0.2">
      <c r="A7618"/>
      <c r="B7618"/>
      <c r="C7618"/>
      <c r="F7618"/>
    </row>
    <row r="7619" spans="1:6" ht="11.25" customHeight="1" x14ac:dyDescent="0.2">
      <c r="A7619"/>
      <c r="B7619"/>
      <c r="C7619"/>
      <c r="F7619"/>
    </row>
    <row r="7620" spans="1:6" ht="11.25" customHeight="1" x14ac:dyDescent="0.2">
      <c r="A7620"/>
      <c r="B7620"/>
      <c r="C7620"/>
      <c r="F7620"/>
    </row>
    <row r="7621" spans="1:6" ht="11.25" customHeight="1" x14ac:dyDescent="0.2">
      <c r="A7621"/>
      <c r="B7621"/>
      <c r="C7621"/>
      <c r="F7621"/>
    </row>
    <row r="7622" spans="1:6" ht="11.25" customHeight="1" x14ac:dyDescent="0.2">
      <c r="A7622"/>
      <c r="B7622"/>
      <c r="C7622"/>
      <c r="F7622"/>
    </row>
    <row r="7623" spans="1:6" ht="11.25" customHeight="1" x14ac:dyDescent="0.2">
      <c r="A7623"/>
      <c r="B7623"/>
      <c r="C7623"/>
      <c r="F7623"/>
    </row>
    <row r="7624" spans="1:6" ht="11.25" customHeight="1" x14ac:dyDescent="0.2">
      <c r="A7624"/>
      <c r="B7624"/>
      <c r="C7624"/>
      <c r="F7624"/>
    </row>
    <row r="7625" spans="1:6" ht="11.25" customHeight="1" x14ac:dyDescent="0.2">
      <c r="A7625"/>
      <c r="B7625"/>
      <c r="C7625"/>
      <c r="F7625"/>
    </row>
    <row r="7626" spans="1:6" ht="11.25" customHeight="1" x14ac:dyDescent="0.2">
      <c r="A7626"/>
      <c r="B7626"/>
      <c r="C7626"/>
      <c r="F7626"/>
    </row>
    <row r="7627" spans="1:6" ht="11.25" customHeight="1" x14ac:dyDescent="0.2">
      <c r="A7627"/>
      <c r="B7627"/>
      <c r="C7627"/>
      <c r="F7627"/>
    </row>
    <row r="7628" spans="1:6" ht="11.25" customHeight="1" x14ac:dyDescent="0.2">
      <c r="A7628"/>
      <c r="B7628"/>
      <c r="C7628"/>
      <c r="F7628"/>
    </row>
    <row r="7629" spans="1:6" ht="11.25" customHeight="1" x14ac:dyDescent="0.2">
      <c r="A7629"/>
      <c r="B7629"/>
      <c r="C7629"/>
      <c r="F7629"/>
    </row>
    <row r="7630" spans="1:6" ht="11.25" customHeight="1" x14ac:dyDescent="0.2">
      <c r="A7630"/>
      <c r="B7630"/>
      <c r="C7630"/>
      <c r="F7630"/>
    </row>
    <row r="7631" spans="1:6" ht="11.25" customHeight="1" x14ac:dyDescent="0.2">
      <c r="A7631"/>
      <c r="B7631"/>
      <c r="C7631"/>
      <c r="F7631"/>
    </row>
    <row r="7632" spans="1:6" ht="11.25" customHeight="1" x14ac:dyDescent="0.2">
      <c r="A7632"/>
      <c r="B7632"/>
      <c r="C7632"/>
      <c r="F7632"/>
    </row>
    <row r="7633" spans="1:6" ht="11.25" customHeight="1" x14ac:dyDescent="0.2">
      <c r="A7633"/>
      <c r="B7633"/>
      <c r="C7633"/>
      <c r="F7633"/>
    </row>
    <row r="7634" spans="1:6" ht="11.25" customHeight="1" x14ac:dyDescent="0.2">
      <c r="A7634"/>
      <c r="B7634"/>
      <c r="C7634"/>
      <c r="F7634"/>
    </row>
    <row r="7635" spans="1:6" ht="11.25" customHeight="1" x14ac:dyDescent="0.2">
      <c r="A7635"/>
      <c r="B7635"/>
      <c r="C7635"/>
      <c r="F7635"/>
    </row>
    <row r="7636" spans="1:6" ht="11.25" customHeight="1" x14ac:dyDescent="0.2">
      <c r="A7636"/>
      <c r="B7636"/>
      <c r="C7636"/>
      <c r="F7636"/>
    </row>
    <row r="7637" spans="1:6" ht="11.25" customHeight="1" x14ac:dyDescent="0.2">
      <c r="A7637"/>
      <c r="B7637"/>
      <c r="C7637"/>
      <c r="F7637"/>
    </row>
    <row r="7638" spans="1:6" ht="11.25" customHeight="1" x14ac:dyDescent="0.2">
      <c r="A7638"/>
      <c r="B7638"/>
      <c r="C7638"/>
      <c r="F7638"/>
    </row>
    <row r="7639" spans="1:6" ht="11.25" customHeight="1" x14ac:dyDescent="0.2">
      <c r="A7639"/>
      <c r="B7639"/>
      <c r="C7639"/>
      <c r="F7639"/>
    </row>
    <row r="7640" spans="1:6" ht="11.25" customHeight="1" x14ac:dyDescent="0.2">
      <c r="A7640"/>
      <c r="B7640"/>
      <c r="C7640"/>
      <c r="F7640"/>
    </row>
    <row r="7641" spans="1:6" ht="11.25" customHeight="1" x14ac:dyDescent="0.2">
      <c r="A7641"/>
      <c r="B7641"/>
      <c r="C7641"/>
      <c r="F7641"/>
    </row>
    <row r="7642" spans="1:6" ht="11.25" customHeight="1" x14ac:dyDescent="0.2">
      <c r="A7642"/>
      <c r="B7642"/>
      <c r="C7642"/>
      <c r="F7642"/>
    </row>
    <row r="7643" spans="1:6" ht="11.25" customHeight="1" x14ac:dyDescent="0.2">
      <c r="A7643"/>
      <c r="B7643"/>
      <c r="C7643"/>
      <c r="F7643"/>
    </row>
    <row r="7644" spans="1:6" ht="11.25" customHeight="1" x14ac:dyDescent="0.2">
      <c r="A7644"/>
      <c r="B7644"/>
      <c r="C7644"/>
      <c r="F7644"/>
    </row>
    <row r="7645" spans="1:6" ht="11.25" customHeight="1" x14ac:dyDescent="0.2">
      <c r="A7645"/>
      <c r="B7645"/>
      <c r="C7645"/>
      <c r="F7645"/>
    </row>
    <row r="7646" spans="1:6" ht="11.25" customHeight="1" x14ac:dyDescent="0.2">
      <c r="A7646"/>
      <c r="B7646"/>
      <c r="C7646"/>
      <c r="F7646"/>
    </row>
    <row r="7647" spans="1:6" ht="11.25" customHeight="1" x14ac:dyDescent="0.2">
      <c r="A7647"/>
      <c r="B7647"/>
      <c r="C7647"/>
      <c r="F7647"/>
    </row>
    <row r="7648" spans="1:6" ht="11.25" customHeight="1" x14ac:dyDescent="0.2">
      <c r="A7648"/>
      <c r="B7648"/>
      <c r="C7648"/>
      <c r="F7648"/>
    </row>
    <row r="7649" spans="1:6" ht="11.25" customHeight="1" x14ac:dyDescent="0.2">
      <c r="A7649"/>
      <c r="B7649"/>
      <c r="C7649"/>
      <c r="F7649"/>
    </row>
    <row r="7650" spans="1:6" ht="11.25" customHeight="1" x14ac:dyDescent="0.2">
      <c r="A7650"/>
      <c r="B7650"/>
      <c r="C7650"/>
      <c r="F7650"/>
    </row>
    <row r="7651" spans="1:6" ht="11.25" customHeight="1" x14ac:dyDescent="0.2">
      <c r="A7651"/>
      <c r="B7651"/>
      <c r="C7651"/>
      <c r="F7651"/>
    </row>
    <row r="7652" spans="1:6" ht="11.25" customHeight="1" x14ac:dyDescent="0.2">
      <c r="A7652"/>
      <c r="B7652"/>
      <c r="C7652"/>
      <c r="F7652"/>
    </row>
    <row r="7653" spans="1:6" ht="11.25" customHeight="1" x14ac:dyDescent="0.2">
      <c r="A7653"/>
      <c r="B7653"/>
      <c r="C7653"/>
      <c r="F7653"/>
    </row>
    <row r="7654" spans="1:6" ht="11.25" customHeight="1" x14ac:dyDescent="0.2">
      <c r="A7654"/>
      <c r="B7654"/>
      <c r="C7654"/>
      <c r="F7654"/>
    </row>
    <row r="7655" spans="1:6" ht="11.25" customHeight="1" x14ac:dyDescent="0.2">
      <c r="A7655"/>
      <c r="B7655"/>
      <c r="C7655"/>
      <c r="F7655"/>
    </row>
    <row r="7656" spans="1:6" ht="11.25" customHeight="1" x14ac:dyDescent="0.2">
      <c r="A7656"/>
      <c r="B7656"/>
      <c r="C7656"/>
      <c r="F7656"/>
    </row>
    <row r="7657" spans="1:6" ht="11.25" customHeight="1" x14ac:dyDescent="0.2">
      <c r="A7657"/>
      <c r="B7657"/>
      <c r="C7657"/>
      <c r="F7657"/>
    </row>
    <row r="7658" spans="1:6" ht="11.25" customHeight="1" x14ac:dyDescent="0.2">
      <c r="A7658"/>
      <c r="B7658"/>
      <c r="C7658"/>
      <c r="F7658"/>
    </row>
    <row r="7659" spans="1:6" ht="11.25" customHeight="1" x14ac:dyDescent="0.2">
      <c r="A7659"/>
      <c r="B7659"/>
      <c r="C7659"/>
      <c r="F7659"/>
    </row>
    <row r="7660" spans="1:6" ht="11.25" customHeight="1" x14ac:dyDescent="0.2">
      <c r="A7660"/>
      <c r="B7660"/>
      <c r="C7660"/>
      <c r="F7660"/>
    </row>
    <row r="7661" spans="1:6" ht="11.25" customHeight="1" x14ac:dyDescent="0.2">
      <c r="A7661"/>
      <c r="B7661"/>
      <c r="C7661"/>
      <c r="F7661"/>
    </row>
    <row r="7662" spans="1:6" ht="11.25" customHeight="1" x14ac:dyDescent="0.2">
      <c r="A7662"/>
      <c r="B7662"/>
      <c r="C7662"/>
      <c r="F7662"/>
    </row>
    <row r="7663" spans="1:6" ht="11.25" customHeight="1" x14ac:dyDescent="0.2">
      <c r="A7663"/>
      <c r="B7663"/>
      <c r="C7663"/>
      <c r="F7663"/>
    </row>
    <row r="7664" spans="1:6" ht="11.25" customHeight="1" x14ac:dyDescent="0.2">
      <c r="A7664"/>
      <c r="B7664"/>
      <c r="C7664"/>
      <c r="F7664"/>
    </row>
    <row r="7665" spans="1:6" ht="11.25" customHeight="1" x14ac:dyDescent="0.2">
      <c r="A7665"/>
      <c r="B7665"/>
      <c r="C7665"/>
      <c r="F7665"/>
    </row>
    <row r="7666" spans="1:6" ht="11.25" customHeight="1" x14ac:dyDescent="0.2">
      <c r="A7666"/>
      <c r="B7666"/>
      <c r="C7666"/>
      <c r="F7666"/>
    </row>
    <row r="7667" spans="1:6" ht="11.25" customHeight="1" x14ac:dyDescent="0.2">
      <c r="A7667"/>
      <c r="B7667"/>
      <c r="C7667"/>
      <c r="F7667"/>
    </row>
    <row r="7668" spans="1:6" ht="11.25" customHeight="1" x14ac:dyDescent="0.2">
      <c r="A7668"/>
      <c r="B7668"/>
      <c r="C7668"/>
      <c r="F7668"/>
    </row>
    <row r="7669" spans="1:6" ht="11.25" customHeight="1" x14ac:dyDescent="0.2">
      <c r="A7669"/>
      <c r="B7669"/>
      <c r="C7669"/>
      <c r="F7669"/>
    </row>
    <row r="7670" spans="1:6" ht="11.25" customHeight="1" x14ac:dyDescent="0.2">
      <c r="A7670"/>
      <c r="B7670"/>
      <c r="C7670"/>
      <c r="F7670"/>
    </row>
    <row r="7671" spans="1:6" ht="11.25" customHeight="1" x14ac:dyDescent="0.2">
      <c r="A7671"/>
      <c r="B7671"/>
      <c r="C7671"/>
      <c r="F7671"/>
    </row>
    <row r="7672" spans="1:6" ht="11.25" customHeight="1" x14ac:dyDescent="0.2">
      <c r="A7672"/>
      <c r="B7672"/>
      <c r="C7672"/>
      <c r="F7672"/>
    </row>
    <row r="7673" spans="1:6" ht="11.25" customHeight="1" x14ac:dyDescent="0.2">
      <c r="A7673"/>
      <c r="B7673"/>
      <c r="C7673"/>
      <c r="F7673"/>
    </row>
    <row r="7674" spans="1:6" ht="11.25" customHeight="1" x14ac:dyDescent="0.2">
      <c r="A7674"/>
      <c r="B7674"/>
      <c r="C7674"/>
      <c r="F7674"/>
    </row>
    <row r="7675" spans="1:6" ht="11.25" customHeight="1" x14ac:dyDescent="0.2">
      <c r="A7675"/>
      <c r="B7675"/>
      <c r="C7675"/>
      <c r="F7675"/>
    </row>
    <row r="7676" spans="1:6" ht="11.25" customHeight="1" x14ac:dyDescent="0.2">
      <c r="A7676"/>
      <c r="B7676"/>
      <c r="C7676"/>
      <c r="F7676"/>
    </row>
    <row r="7677" spans="1:6" ht="11.25" customHeight="1" x14ac:dyDescent="0.2">
      <c r="A7677"/>
      <c r="B7677"/>
      <c r="C7677"/>
      <c r="F7677"/>
    </row>
    <row r="7678" spans="1:6" ht="11.25" customHeight="1" x14ac:dyDescent="0.2">
      <c r="A7678"/>
      <c r="B7678"/>
      <c r="C7678"/>
      <c r="F7678"/>
    </row>
    <row r="7679" spans="1:6" ht="11.25" customHeight="1" x14ac:dyDescent="0.2">
      <c r="A7679"/>
      <c r="B7679"/>
      <c r="C7679"/>
      <c r="F7679"/>
    </row>
    <row r="7680" spans="1:6" ht="11.25" customHeight="1" x14ac:dyDescent="0.2">
      <c r="A7680"/>
      <c r="B7680"/>
      <c r="C7680"/>
      <c r="F7680"/>
    </row>
    <row r="7681" spans="1:6" ht="11.25" customHeight="1" x14ac:dyDescent="0.2">
      <c r="A7681"/>
      <c r="B7681"/>
      <c r="C7681"/>
      <c r="F7681"/>
    </row>
    <row r="7682" spans="1:6" ht="11.25" customHeight="1" x14ac:dyDescent="0.2">
      <c r="A7682"/>
      <c r="B7682"/>
      <c r="C7682"/>
      <c r="F7682"/>
    </row>
    <row r="7683" spans="1:6" ht="11.25" customHeight="1" x14ac:dyDescent="0.2">
      <c r="A7683"/>
      <c r="B7683"/>
      <c r="C7683"/>
      <c r="F7683"/>
    </row>
    <row r="7684" spans="1:6" ht="11.25" customHeight="1" x14ac:dyDescent="0.2">
      <c r="A7684"/>
      <c r="B7684"/>
      <c r="C7684"/>
      <c r="F7684"/>
    </row>
    <row r="7685" spans="1:6" ht="11.25" customHeight="1" x14ac:dyDescent="0.2">
      <c r="A7685"/>
      <c r="B7685"/>
      <c r="C7685"/>
      <c r="F7685"/>
    </row>
    <row r="7686" spans="1:6" ht="11.25" customHeight="1" x14ac:dyDescent="0.2">
      <c r="A7686"/>
      <c r="B7686"/>
      <c r="C7686"/>
      <c r="F7686"/>
    </row>
    <row r="7687" spans="1:6" ht="11.25" customHeight="1" x14ac:dyDescent="0.2">
      <c r="A7687"/>
      <c r="B7687"/>
      <c r="C7687"/>
      <c r="F7687"/>
    </row>
    <row r="7688" spans="1:6" ht="11.25" customHeight="1" x14ac:dyDescent="0.2">
      <c r="A7688"/>
      <c r="B7688"/>
      <c r="C7688"/>
      <c r="F7688"/>
    </row>
    <row r="7689" spans="1:6" ht="11.25" customHeight="1" x14ac:dyDescent="0.2">
      <c r="A7689"/>
      <c r="B7689"/>
      <c r="C7689"/>
      <c r="F7689"/>
    </row>
    <row r="7690" spans="1:6" ht="11.25" customHeight="1" x14ac:dyDescent="0.2">
      <c r="A7690"/>
      <c r="B7690"/>
      <c r="C7690"/>
      <c r="F7690"/>
    </row>
    <row r="7691" spans="1:6" ht="11.25" customHeight="1" x14ac:dyDescent="0.2">
      <c r="A7691"/>
      <c r="B7691"/>
      <c r="C7691"/>
      <c r="F7691"/>
    </row>
    <row r="7692" spans="1:6" ht="11.25" customHeight="1" x14ac:dyDescent="0.2">
      <c r="A7692"/>
      <c r="B7692"/>
      <c r="C7692"/>
      <c r="F7692"/>
    </row>
    <row r="7693" spans="1:6" ht="11.25" customHeight="1" x14ac:dyDescent="0.2">
      <c r="A7693"/>
      <c r="B7693"/>
      <c r="C7693"/>
      <c r="F7693"/>
    </row>
    <row r="7694" spans="1:6" ht="11.25" customHeight="1" x14ac:dyDescent="0.2">
      <c r="A7694"/>
      <c r="B7694"/>
      <c r="C7694"/>
      <c r="F7694"/>
    </row>
    <row r="7695" spans="1:6" ht="11.25" customHeight="1" x14ac:dyDescent="0.2">
      <c r="A7695"/>
      <c r="B7695"/>
      <c r="C7695"/>
      <c r="F7695"/>
    </row>
    <row r="7696" spans="1:6" ht="11.25" customHeight="1" x14ac:dyDescent="0.2">
      <c r="A7696"/>
      <c r="B7696"/>
      <c r="C7696"/>
      <c r="F7696"/>
    </row>
    <row r="7697" spans="1:6" ht="11.25" customHeight="1" x14ac:dyDescent="0.2">
      <c r="A7697"/>
      <c r="B7697"/>
      <c r="C7697"/>
      <c r="F7697"/>
    </row>
    <row r="7698" spans="1:6" ht="11.25" customHeight="1" x14ac:dyDescent="0.2">
      <c r="A7698"/>
      <c r="B7698"/>
      <c r="C7698"/>
      <c r="F7698"/>
    </row>
    <row r="7699" spans="1:6" ht="11.25" customHeight="1" x14ac:dyDescent="0.2">
      <c r="A7699"/>
      <c r="B7699"/>
      <c r="C7699"/>
      <c r="F7699"/>
    </row>
    <row r="7700" spans="1:6" ht="11.25" customHeight="1" x14ac:dyDescent="0.2">
      <c r="A7700"/>
      <c r="B7700"/>
      <c r="C7700"/>
      <c r="F7700"/>
    </row>
    <row r="7701" spans="1:6" ht="11.25" customHeight="1" x14ac:dyDescent="0.2">
      <c r="A7701"/>
      <c r="B7701"/>
      <c r="C7701"/>
      <c r="F7701"/>
    </row>
    <row r="7702" spans="1:6" ht="11.25" customHeight="1" x14ac:dyDescent="0.2">
      <c r="A7702"/>
      <c r="B7702"/>
      <c r="C7702"/>
      <c r="F7702"/>
    </row>
    <row r="7703" spans="1:6" ht="11.25" customHeight="1" x14ac:dyDescent="0.2">
      <c r="A7703"/>
      <c r="B7703"/>
      <c r="C7703"/>
      <c r="F7703"/>
    </row>
    <row r="7704" spans="1:6" ht="11.25" customHeight="1" x14ac:dyDescent="0.2">
      <c r="A7704"/>
      <c r="B7704"/>
      <c r="C7704"/>
      <c r="F7704"/>
    </row>
    <row r="7705" spans="1:6" ht="11.25" customHeight="1" x14ac:dyDescent="0.2">
      <c r="A7705"/>
      <c r="B7705"/>
      <c r="C7705"/>
      <c r="F7705"/>
    </row>
    <row r="7706" spans="1:6" ht="11.25" customHeight="1" x14ac:dyDescent="0.2">
      <c r="A7706"/>
      <c r="B7706"/>
      <c r="C7706"/>
      <c r="F7706"/>
    </row>
    <row r="7707" spans="1:6" ht="11.25" customHeight="1" x14ac:dyDescent="0.2">
      <c r="A7707"/>
      <c r="B7707"/>
      <c r="C7707"/>
      <c r="F7707"/>
    </row>
    <row r="7708" spans="1:6" ht="11.25" customHeight="1" x14ac:dyDescent="0.2">
      <c r="A7708"/>
      <c r="B7708"/>
      <c r="C7708"/>
      <c r="F7708"/>
    </row>
    <row r="7709" spans="1:6" ht="11.25" customHeight="1" x14ac:dyDescent="0.2">
      <c r="A7709"/>
      <c r="B7709"/>
      <c r="C7709"/>
      <c r="F7709"/>
    </row>
    <row r="7710" spans="1:6" ht="11.25" customHeight="1" x14ac:dyDescent="0.2">
      <c r="A7710"/>
      <c r="B7710"/>
      <c r="C7710"/>
      <c r="F7710"/>
    </row>
    <row r="7711" spans="1:6" ht="11.25" customHeight="1" x14ac:dyDescent="0.2">
      <c r="A7711"/>
      <c r="B7711"/>
      <c r="C7711"/>
      <c r="F7711"/>
    </row>
    <row r="7712" spans="1:6" ht="11.25" customHeight="1" x14ac:dyDescent="0.2">
      <c r="A7712"/>
      <c r="B7712"/>
      <c r="C7712"/>
      <c r="F7712"/>
    </row>
    <row r="7713" spans="1:6" ht="11.25" customHeight="1" x14ac:dyDescent="0.2">
      <c r="A7713"/>
      <c r="B7713"/>
      <c r="C7713"/>
      <c r="F7713"/>
    </row>
    <row r="7714" spans="1:6" ht="11.25" customHeight="1" x14ac:dyDescent="0.2">
      <c r="A7714"/>
      <c r="B7714"/>
      <c r="C7714"/>
      <c r="F7714"/>
    </row>
    <row r="7715" spans="1:6" ht="11.25" customHeight="1" x14ac:dyDescent="0.2">
      <c r="A7715"/>
      <c r="B7715"/>
      <c r="C7715"/>
      <c r="F7715"/>
    </row>
    <row r="7716" spans="1:6" ht="11.25" customHeight="1" x14ac:dyDescent="0.2">
      <c r="A7716"/>
      <c r="B7716"/>
      <c r="C7716"/>
      <c r="F7716"/>
    </row>
    <row r="7717" spans="1:6" ht="11.25" customHeight="1" x14ac:dyDescent="0.2">
      <c r="A7717"/>
      <c r="B7717"/>
      <c r="C7717"/>
      <c r="F7717"/>
    </row>
    <row r="7718" spans="1:6" ht="11.25" customHeight="1" x14ac:dyDescent="0.2">
      <c r="A7718"/>
      <c r="B7718"/>
      <c r="C7718"/>
      <c r="F7718"/>
    </row>
    <row r="7719" spans="1:6" ht="11.25" customHeight="1" x14ac:dyDescent="0.2">
      <c r="A7719"/>
      <c r="B7719"/>
      <c r="C7719"/>
      <c r="F7719"/>
    </row>
    <row r="7720" spans="1:6" ht="11.25" customHeight="1" x14ac:dyDescent="0.2">
      <c r="A7720"/>
      <c r="B7720"/>
      <c r="C7720"/>
      <c r="F7720"/>
    </row>
    <row r="7721" spans="1:6" ht="11.25" customHeight="1" x14ac:dyDescent="0.2">
      <c r="A7721"/>
      <c r="B7721"/>
      <c r="C7721"/>
      <c r="F7721"/>
    </row>
    <row r="7722" spans="1:6" ht="11.25" customHeight="1" x14ac:dyDescent="0.2">
      <c r="A7722"/>
      <c r="B7722"/>
      <c r="C7722"/>
      <c r="F7722"/>
    </row>
    <row r="7723" spans="1:6" ht="11.25" customHeight="1" x14ac:dyDescent="0.2">
      <c r="A7723"/>
      <c r="B7723"/>
      <c r="C7723"/>
      <c r="F7723"/>
    </row>
    <row r="7724" spans="1:6" ht="11.25" customHeight="1" x14ac:dyDescent="0.2">
      <c r="A7724"/>
      <c r="B7724"/>
      <c r="C7724"/>
      <c r="F7724"/>
    </row>
    <row r="7725" spans="1:6" ht="11.25" customHeight="1" x14ac:dyDescent="0.2">
      <c r="A7725"/>
      <c r="B7725"/>
      <c r="C7725"/>
      <c r="F7725"/>
    </row>
    <row r="7726" spans="1:6" ht="11.25" customHeight="1" x14ac:dyDescent="0.2">
      <c r="A7726"/>
      <c r="B7726"/>
      <c r="C7726"/>
      <c r="F7726"/>
    </row>
    <row r="7727" spans="1:6" ht="11.25" customHeight="1" x14ac:dyDescent="0.2">
      <c r="A7727"/>
      <c r="B7727"/>
      <c r="C7727"/>
      <c r="F7727"/>
    </row>
    <row r="7728" spans="1:6" ht="11.25" customHeight="1" x14ac:dyDescent="0.2">
      <c r="A7728"/>
      <c r="B7728"/>
      <c r="C7728"/>
      <c r="F7728"/>
    </row>
    <row r="7729" spans="1:6" ht="11.25" customHeight="1" x14ac:dyDescent="0.2">
      <c r="A7729"/>
      <c r="B7729"/>
      <c r="C7729"/>
      <c r="F7729"/>
    </row>
    <row r="7730" spans="1:6" ht="11.25" customHeight="1" x14ac:dyDescent="0.2">
      <c r="A7730"/>
      <c r="B7730"/>
      <c r="C7730"/>
      <c r="F7730"/>
    </row>
    <row r="7731" spans="1:6" ht="11.25" customHeight="1" x14ac:dyDescent="0.2">
      <c r="A7731"/>
      <c r="B7731"/>
      <c r="C7731"/>
      <c r="F7731"/>
    </row>
    <row r="7732" spans="1:6" ht="11.25" customHeight="1" x14ac:dyDescent="0.2">
      <c r="A7732"/>
      <c r="B7732"/>
      <c r="C7732"/>
      <c r="F7732"/>
    </row>
    <row r="7733" spans="1:6" ht="11.25" customHeight="1" x14ac:dyDescent="0.2">
      <c r="A7733"/>
      <c r="B7733"/>
      <c r="C7733"/>
      <c r="F7733"/>
    </row>
    <row r="7734" spans="1:6" ht="11.25" customHeight="1" x14ac:dyDescent="0.2">
      <c r="A7734"/>
      <c r="B7734"/>
      <c r="C7734"/>
      <c r="F7734"/>
    </row>
    <row r="7735" spans="1:6" ht="11.25" customHeight="1" x14ac:dyDescent="0.2">
      <c r="A7735"/>
      <c r="B7735"/>
      <c r="C7735"/>
      <c r="F7735"/>
    </row>
    <row r="7736" spans="1:6" ht="11.25" customHeight="1" x14ac:dyDescent="0.2">
      <c r="A7736"/>
      <c r="B7736"/>
      <c r="C7736"/>
      <c r="F7736"/>
    </row>
    <row r="7737" spans="1:6" ht="11.25" customHeight="1" x14ac:dyDescent="0.2">
      <c r="A7737"/>
      <c r="B7737"/>
      <c r="C7737"/>
      <c r="F7737"/>
    </row>
    <row r="7738" spans="1:6" ht="11.25" customHeight="1" x14ac:dyDescent="0.2">
      <c r="A7738"/>
      <c r="B7738"/>
      <c r="C7738"/>
      <c r="F7738"/>
    </row>
    <row r="7739" spans="1:6" ht="11.25" customHeight="1" x14ac:dyDescent="0.2">
      <c r="A7739"/>
      <c r="B7739"/>
      <c r="C7739"/>
      <c r="F7739"/>
    </row>
    <row r="7740" spans="1:6" ht="11.25" customHeight="1" x14ac:dyDescent="0.2">
      <c r="A7740"/>
      <c r="B7740"/>
      <c r="C7740"/>
      <c r="F7740"/>
    </row>
    <row r="7741" spans="1:6" ht="11.25" customHeight="1" x14ac:dyDescent="0.2">
      <c r="A7741"/>
      <c r="B7741"/>
      <c r="C7741"/>
      <c r="F7741"/>
    </row>
    <row r="7742" spans="1:6" ht="11.25" customHeight="1" x14ac:dyDescent="0.2">
      <c r="A7742"/>
      <c r="B7742"/>
      <c r="C7742"/>
      <c r="F7742"/>
    </row>
    <row r="7743" spans="1:6" ht="11.25" customHeight="1" x14ac:dyDescent="0.2">
      <c r="A7743"/>
      <c r="B7743"/>
      <c r="C7743"/>
      <c r="F7743"/>
    </row>
    <row r="7744" spans="1:6" ht="11.25" customHeight="1" x14ac:dyDescent="0.2">
      <c r="A7744"/>
      <c r="B7744"/>
      <c r="C7744"/>
      <c r="F7744"/>
    </row>
    <row r="7745" spans="1:6" ht="11.25" customHeight="1" x14ac:dyDescent="0.2">
      <c r="A7745"/>
      <c r="B7745"/>
      <c r="C7745"/>
      <c r="F7745"/>
    </row>
    <row r="7746" spans="1:6" ht="11.25" customHeight="1" x14ac:dyDescent="0.2">
      <c r="A7746"/>
      <c r="B7746"/>
      <c r="C7746"/>
      <c r="F7746"/>
    </row>
    <row r="7747" spans="1:6" ht="11.25" customHeight="1" x14ac:dyDescent="0.2">
      <c r="A7747"/>
      <c r="B7747"/>
      <c r="C7747"/>
      <c r="F7747"/>
    </row>
    <row r="7748" spans="1:6" ht="11.25" customHeight="1" x14ac:dyDescent="0.2">
      <c r="A7748"/>
      <c r="B7748"/>
      <c r="C7748"/>
      <c r="F7748"/>
    </row>
    <row r="7749" spans="1:6" ht="11.25" customHeight="1" x14ac:dyDescent="0.2">
      <c r="A7749"/>
      <c r="B7749"/>
      <c r="C7749"/>
      <c r="F7749"/>
    </row>
    <row r="7750" spans="1:6" ht="11.25" customHeight="1" x14ac:dyDescent="0.2">
      <c r="A7750"/>
      <c r="B7750"/>
      <c r="C7750"/>
      <c r="F7750"/>
    </row>
    <row r="7751" spans="1:6" ht="11.25" customHeight="1" x14ac:dyDescent="0.2">
      <c r="A7751"/>
      <c r="B7751"/>
      <c r="C7751"/>
      <c r="F7751"/>
    </row>
    <row r="7752" spans="1:6" ht="11.25" customHeight="1" x14ac:dyDescent="0.2">
      <c r="A7752"/>
      <c r="B7752"/>
      <c r="C7752"/>
      <c r="F7752"/>
    </row>
    <row r="7753" spans="1:6" ht="11.25" customHeight="1" x14ac:dyDescent="0.2">
      <c r="A7753"/>
      <c r="B7753"/>
      <c r="C7753"/>
      <c r="F7753"/>
    </row>
    <row r="7754" spans="1:6" ht="11.25" customHeight="1" x14ac:dyDescent="0.2">
      <c r="A7754"/>
      <c r="B7754"/>
      <c r="C7754"/>
      <c r="F7754"/>
    </row>
    <row r="7755" spans="1:6" ht="11.25" customHeight="1" x14ac:dyDescent="0.2">
      <c r="A7755"/>
      <c r="B7755"/>
      <c r="C7755"/>
      <c r="F7755"/>
    </row>
    <row r="7756" spans="1:6" ht="11.25" customHeight="1" x14ac:dyDescent="0.2">
      <c r="A7756"/>
      <c r="B7756"/>
      <c r="C7756"/>
      <c r="F7756"/>
    </row>
    <row r="7757" spans="1:6" ht="11.25" customHeight="1" x14ac:dyDescent="0.2">
      <c r="A7757"/>
      <c r="B7757"/>
      <c r="C7757"/>
      <c r="F7757"/>
    </row>
    <row r="7758" spans="1:6" ht="11.25" customHeight="1" x14ac:dyDescent="0.2">
      <c r="A7758"/>
      <c r="B7758"/>
      <c r="C7758"/>
      <c r="F7758"/>
    </row>
    <row r="7759" spans="1:6" ht="11.25" customHeight="1" x14ac:dyDescent="0.2">
      <c r="A7759"/>
      <c r="B7759"/>
      <c r="C7759"/>
      <c r="F7759"/>
    </row>
    <row r="7760" spans="1:6" ht="11.25" customHeight="1" x14ac:dyDescent="0.2">
      <c r="A7760"/>
      <c r="B7760"/>
      <c r="C7760"/>
      <c r="F7760"/>
    </row>
    <row r="7761" spans="1:6" ht="11.25" customHeight="1" x14ac:dyDescent="0.2">
      <c r="A7761"/>
      <c r="B7761"/>
      <c r="C7761"/>
      <c r="F7761"/>
    </row>
    <row r="7762" spans="1:6" ht="11.25" customHeight="1" x14ac:dyDescent="0.2">
      <c r="A7762"/>
      <c r="B7762"/>
      <c r="C7762"/>
      <c r="F7762"/>
    </row>
    <row r="7763" spans="1:6" ht="11.25" customHeight="1" x14ac:dyDescent="0.2">
      <c r="A7763"/>
      <c r="B7763"/>
      <c r="C7763"/>
      <c r="F7763"/>
    </row>
    <row r="7764" spans="1:6" ht="11.25" customHeight="1" x14ac:dyDescent="0.2">
      <c r="A7764"/>
      <c r="B7764"/>
      <c r="C7764"/>
      <c r="F7764"/>
    </row>
    <row r="7765" spans="1:6" ht="11.25" customHeight="1" x14ac:dyDescent="0.2">
      <c r="A7765"/>
      <c r="B7765"/>
      <c r="C7765"/>
      <c r="F7765"/>
    </row>
    <row r="7766" spans="1:6" ht="11.25" customHeight="1" x14ac:dyDescent="0.2">
      <c r="A7766"/>
      <c r="B7766"/>
      <c r="C7766"/>
      <c r="F7766"/>
    </row>
    <row r="7767" spans="1:6" ht="11.25" customHeight="1" x14ac:dyDescent="0.2">
      <c r="A7767"/>
      <c r="B7767"/>
      <c r="C7767"/>
      <c r="F7767"/>
    </row>
    <row r="7768" spans="1:6" ht="11.25" customHeight="1" x14ac:dyDescent="0.2">
      <c r="A7768"/>
      <c r="B7768"/>
      <c r="C7768"/>
      <c r="F7768"/>
    </row>
    <row r="7769" spans="1:6" ht="11.25" customHeight="1" x14ac:dyDescent="0.2">
      <c r="A7769"/>
      <c r="B7769"/>
      <c r="C7769"/>
      <c r="F7769"/>
    </row>
    <row r="7770" spans="1:6" ht="11.25" customHeight="1" x14ac:dyDescent="0.2">
      <c r="A7770"/>
      <c r="B7770"/>
      <c r="C7770"/>
      <c r="F7770"/>
    </row>
    <row r="7771" spans="1:6" ht="11.25" customHeight="1" x14ac:dyDescent="0.2">
      <c r="A7771"/>
      <c r="B7771"/>
      <c r="C7771"/>
      <c r="F7771"/>
    </row>
    <row r="7772" spans="1:6" ht="11.25" customHeight="1" x14ac:dyDescent="0.2">
      <c r="A7772"/>
      <c r="B7772"/>
      <c r="C7772"/>
      <c r="F7772"/>
    </row>
    <row r="7773" spans="1:6" ht="11.25" customHeight="1" x14ac:dyDescent="0.2">
      <c r="A7773"/>
      <c r="B7773"/>
      <c r="C7773"/>
      <c r="F7773"/>
    </row>
    <row r="7774" spans="1:6" ht="11.25" customHeight="1" x14ac:dyDescent="0.2">
      <c r="A7774"/>
      <c r="B7774"/>
      <c r="C7774"/>
      <c r="F7774"/>
    </row>
    <row r="7775" spans="1:6" ht="11.25" customHeight="1" x14ac:dyDescent="0.2">
      <c r="A7775"/>
      <c r="B7775"/>
      <c r="C7775"/>
      <c r="F7775"/>
    </row>
    <row r="7776" spans="1:6" ht="11.25" customHeight="1" x14ac:dyDescent="0.2">
      <c r="A7776"/>
      <c r="B7776"/>
      <c r="C7776"/>
      <c r="F7776"/>
    </row>
    <row r="7777" spans="1:6" ht="11.25" customHeight="1" x14ac:dyDescent="0.2">
      <c r="A7777"/>
      <c r="B7777"/>
      <c r="C7777"/>
      <c r="F7777"/>
    </row>
    <row r="7778" spans="1:6" ht="11.25" customHeight="1" x14ac:dyDescent="0.2">
      <c r="A7778"/>
      <c r="B7778"/>
      <c r="C7778"/>
      <c r="F7778"/>
    </row>
    <row r="7779" spans="1:6" ht="11.25" customHeight="1" x14ac:dyDescent="0.2">
      <c r="A7779"/>
      <c r="B7779"/>
      <c r="C7779"/>
      <c r="F7779"/>
    </row>
    <row r="7780" spans="1:6" ht="11.25" customHeight="1" x14ac:dyDescent="0.2">
      <c r="A7780"/>
      <c r="B7780"/>
      <c r="C7780"/>
      <c r="F7780"/>
    </row>
    <row r="7781" spans="1:6" ht="11.25" customHeight="1" x14ac:dyDescent="0.2">
      <c r="A7781"/>
      <c r="B7781"/>
      <c r="C7781"/>
      <c r="F7781"/>
    </row>
    <row r="7782" spans="1:6" ht="11.25" customHeight="1" x14ac:dyDescent="0.2">
      <c r="A7782"/>
      <c r="B7782"/>
      <c r="C7782"/>
      <c r="F7782"/>
    </row>
    <row r="7783" spans="1:6" ht="11.25" customHeight="1" x14ac:dyDescent="0.2">
      <c r="A7783"/>
      <c r="B7783"/>
      <c r="C7783"/>
      <c r="F7783"/>
    </row>
    <row r="7784" spans="1:6" ht="11.25" customHeight="1" x14ac:dyDescent="0.2">
      <c r="A7784"/>
      <c r="B7784"/>
      <c r="C7784"/>
      <c r="F7784"/>
    </row>
    <row r="7785" spans="1:6" ht="11.25" customHeight="1" x14ac:dyDescent="0.2">
      <c r="A7785"/>
      <c r="B7785"/>
      <c r="C7785"/>
      <c r="F7785"/>
    </row>
    <row r="7786" spans="1:6" ht="11.25" customHeight="1" x14ac:dyDescent="0.2">
      <c r="A7786"/>
      <c r="B7786"/>
      <c r="C7786"/>
      <c r="F7786"/>
    </row>
    <row r="7787" spans="1:6" ht="11.25" customHeight="1" x14ac:dyDescent="0.2">
      <c r="A7787"/>
      <c r="B7787"/>
      <c r="C7787"/>
      <c r="F7787"/>
    </row>
    <row r="7788" spans="1:6" ht="11.25" customHeight="1" x14ac:dyDescent="0.2">
      <c r="A7788"/>
      <c r="B7788"/>
      <c r="C7788"/>
      <c r="F7788"/>
    </row>
    <row r="7789" spans="1:6" ht="11.25" customHeight="1" x14ac:dyDescent="0.2">
      <c r="A7789"/>
      <c r="B7789"/>
      <c r="C7789"/>
      <c r="F7789"/>
    </row>
    <row r="7790" spans="1:6" ht="11.25" customHeight="1" x14ac:dyDescent="0.2">
      <c r="A7790"/>
      <c r="B7790"/>
      <c r="C7790"/>
      <c r="F7790"/>
    </row>
    <row r="7791" spans="1:6" ht="11.25" customHeight="1" x14ac:dyDescent="0.2">
      <c r="A7791"/>
      <c r="B7791"/>
      <c r="C7791"/>
      <c r="F7791"/>
    </row>
    <row r="7792" spans="1:6" ht="11.25" customHeight="1" x14ac:dyDescent="0.2">
      <c r="A7792"/>
      <c r="B7792"/>
      <c r="C7792"/>
      <c r="F7792"/>
    </row>
    <row r="7793" spans="1:6" ht="11.25" customHeight="1" x14ac:dyDescent="0.2">
      <c r="A7793"/>
      <c r="B7793"/>
      <c r="C7793"/>
      <c r="F7793"/>
    </row>
    <row r="7794" spans="1:6" ht="11.25" customHeight="1" x14ac:dyDescent="0.2">
      <c r="A7794"/>
      <c r="B7794"/>
      <c r="C7794"/>
      <c r="F7794"/>
    </row>
    <row r="7795" spans="1:6" ht="11.25" customHeight="1" x14ac:dyDescent="0.2">
      <c r="A7795"/>
      <c r="B7795"/>
      <c r="C7795"/>
      <c r="F7795"/>
    </row>
    <row r="7796" spans="1:6" ht="11.25" customHeight="1" x14ac:dyDescent="0.2">
      <c r="A7796"/>
      <c r="B7796"/>
      <c r="C7796"/>
      <c r="F7796"/>
    </row>
    <row r="7797" spans="1:6" ht="11.25" customHeight="1" x14ac:dyDescent="0.2">
      <c r="A7797"/>
      <c r="B7797"/>
      <c r="C7797"/>
      <c r="F7797"/>
    </row>
    <row r="7798" spans="1:6" ht="11.25" customHeight="1" x14ac:dyDescent="0.2">
      <c r="A7798"/>
      <c r="B7798"/>
      <c r="C7798"/>
      <c r="F7798"/>
    </row>
    <row r="7799" spans="1:6" ht="11.25" customHeight="1" x14ac:dyDescent="0.2">
      <c r="A7799"/>
      <c r="B7799"/>
      <c r="C7799"/>
      <c r="F7799"/>
    </row>
    <row r="7800" spans="1:6" ht="11.25" customHeight="1" x14ac:dyDescent="0.2">
      <c r="A7800"/>
      <c r="B7800"/>
      <c r="C7800"/>
      <c r="F7800"/>
    </row>
    <row r="7801" spans="1:6" ht="11.25" customHeight="1" x14ac:dyDescent="0.2">
      <c r="A7801"/>
      <c r="B7801"/>
      <c r="C7801"/>
      <c r="F7801"/>
    </row>
    <row r="7802" spans="1:6" ht="11.25" customHeight="1" x14ac:dyDescent="0.2">
      <c r="A7802"/>
      <c r="B7802"/>
      <c r="C7802"/>
      <c r="F7802"/>
    </row>
    <row r="7803" spans="1:6" ht="11.25" customHeight="1" x14ac:dyDescent="0.2">
      <c r="A7803"/>
      <c r="B7803"/>
      <c r="C7803"/>
      <c r="F7803"/>
    </row>
    <row r="7804" spans="1:6" ht="11.25" customHeight="1" x14ac:dyDescent="0.2">
      <c r="A7804"/>
      <c r="B7804"/>
      <c r="C7804"/>
      <c r="F7804"/>
    </row>
    <row r="7805" spans="1:6" ht="11.25" customHeight="1" x14ac:dyDescent="0.2">
      <c r="A7805"/>
      <c r="B7805"/>
      <c r="C7805"/>
      <c r="F7805"/>
    </row>
    <row r="7806" spans="1:6" ht="11.25" customHeight="1" x14ac:dyDescent="0.2">
      <c r="A7806"/>
      <c r="B7806"/>
      <c r="C7806"/>
      <c r="F7806"/>
    </row>
    <row r="7807" spans="1:6" ht="11.25" customHeight="1" x14ac:dyDescent="0.2">
      <c r="A7807"/>
      <c r="B7807"/>
      <c r="C7807"/>
      <c r="F7807"/>
    </row>
    <row r="7808" spans="1:6" ht="11.25" customHeight="1" x14ac:dyDescent="0.2">
      <c r="A7808"/>
      <c r="B7808"/>
      <c r="C7808"/>
      <c r="F7808"/>
    </row>
    <row r="7809" spans="1:6" ht="11.25" customHeight="1" x14ac:dyDescent="0.2">
      <c r="A7809"/>
      <c r="B7809"/>
      <c r="C7809"/>
      <c r="F7809"/>
    </row>
    <row r="7810" spans="1:6" ht="11.25" customHeight="1" x14ac:dyDescent="0.2">
      <c r="A7810"/>
      <c r="B7810"/>
      <c r="C7810"/>
      <c r="F7810"/>
    </row>
    <row r="7811" spans="1:6" ht="11.25" customHeight="1" x14ac:dyDescent="0.2">
      <c r="A7811"/>
      <c r="B7811"/>
      <c r="C7811"/>
      <c r="F7811"/>
    </row>
    <row r="7812" spans="1:6" ht="11.25" customHeight="1" x14ac:dyDescent="0.2">
      <c r="A7812"/>
      <c r="B7812"/>
      <c r="C7812"/>
      <c r="F7812"/>
    </row>
    <row r="7813" spans="1:6" ht="11.25" customHeight="1" x14ac:dyDescent="0.2">
      <c r="A7813"/>
      <c r="B7813"/>
      <c r="C7813"/>
      <c r="F7813"/>
    </row>
    <row r="7814" spans="1:6" ht="11.25" customHeight="1" x14ac:dyDescent="0.2">
      <c r="A7814"/>
      <c r="B7814"/>
      <c r="C7814"/>
      <c r="F7814"/>
    </row>
    <row r="7815" spans="1:6" ht="11.25" customHeight="1" x14ac:dyDescent="0.2">
      <c r="A7815"/>
      <c r="B7815"/>
      <c r="C7815"/>
      <c r="F7815"/>
    </row>
    <row r="7816" spans="1:6" ht="11.25" customHeight="1" x14ac:dyDescent="0.2">
      <c r="A7816"/>
      <c r="B7816"/>
      <c r="C7816"/>
      <c r="F7816"/>
    </row>
    <row r="7817" spans="1:6" ht="11.25" customHeight="1" x14ac:dyDescent="0.2">
      <c r="A7817"/>
      <c r="B7817"/>
      <c r="C7817"/>
      <c r="F7817"/>
    </row>
    <row r="7818" spans="1:6" ht="11.25" customHeight="1" x14ac:dyDescent="0.2">
      <c r="A7818"/>
      <c r="B7818"/>
      <c r="C7818"/>
      <c r="F7818"/>
    </row>
    <row r="7819" spans="1:6" ht="11.25" customHeight="1" x14ac:dyDescent="0.2">
      <c r="A7819"/>
      <c r="B7819"/>
      <c r="C7819"/>
      <c r="F7819"/>
    </row>
    <row r="7820" spans="1:6" ht="11.25" customHeight="1" x14ac:dyDescent="0.2">
      <c r="A7820"/>
      <c r="B7820"/>
      <c r="C7820"/>
      <c r="F7820"/>
    </row>
    <row r="7821" spans="1:6" ht="11.25" customHeight="1" x14ac:dyDescent="0.2">
      <c r="A7821"/>
      <c r="B7821"/>
      <c r="C7821"/>
      <c r="F7821"/>
    </row>
    <row r="7822" spans="1:6" ht="11.25" customHeight="1" x14ac:dyDescent="0.2">
      <c r="A7822"/>
      <c r="B7822"/>
      <c r="C7822"/>
      <c r="F7822"/>
    </row>
    <row r="7823" spans="1:6" ht="11.25" customHeight="1" x14ac:dyDescent="0.2">
      <c r="A7823"/>
      <c r="B7823"/>
      <c r="C7823"/>
      <c r="F7823"/>
    </row>
    <row r="7824" spans="1:6" ht="11.25" customHeight="1" x14ac:dyDescent="0.2">
      <c r="A7824"/>
      <c r="B7824"/>
      <c r="C7824"/>
      <c r="F7824"/>
    </row>
    <row r="7825" spans="1:6" ht="11.25" customHeight="1" x14ac:dyDescent="0.2">
      <c r="A7825"/>
      <c r="B7825"/>
      <c r="C7825"/>
      <c r="F7825"/>
    </row>
    <row r="7826" spans="1:6" ht="11.25" customHeight="1" x14ac:dyDescent="0.2">
      <c r="A7826"/>
      <c r="B7826"/>
      <c r="C7826"/>
      <c r="F7826"/>
    </row>
    <row r="7827" spans="1:6" ht="11.25" customHeight="1" x14ac:dyDescent="0.2">
      <c r="A7827"/>
      <c r="B7827"/>
      <c r="C7827"/>
      <c r="F7827"/>
    </row>
    <row r="7828" spans="1:6" ht="11.25" customHeight="1" x14ac:dyDescent="0.2">
      <c r="A7828"/>
      <c r="B7828"/>
      <c r="C7828"/>
      <c r="F7828"/>
    </row>
    <row r="7829" spans="1:6" ht="11.25" customHeight="1" x14ac:dyDescent="0.2">
      <c r="A7829"/>
      <c r="B7829"/>
      <c r="C7829"/>
      <c r="F7829"/>
    </row>
    <row r="7830" spans="1:6" ht="11.25" customHeight="1" x14ac:dyDescent="0.2">
      <c r="A7830"/>
      <c r="B7830"/>
      <c r="C7830"/>
      <c r="F7830"/>
    </row>
    <row r="7831" spans="1:6" ht="11.25" customHeight="1" x14ac:dyDescent="0.2">
      <c r="A7831"/>
      <c r="B7831"/>
      <c r="C7831"/>
      <c r="F7831"/>
    </row>
    <row r="7832" spans="1:6" ht="11.25" customHeight="1" x14ac:dyDescent="0.2">
      <c r="A7832"/>
      <c r="B7832"/>
      <c r="C7832"/>
      <c r="F7832"/>
    </row>
    <row r="7833" spans="1:6" ht="11.25" customHeight="1" x14ac:dyDescent="0.2">
      <c r="A7833"/>
      <c r="B7833"/>
      <c r="C7833"/>
      <c r="F7833"/>
    </row>
    <row r="7834" spans="1:6" ht="11.25" customHeight="1" x14ac:dyDescent="0.2">
      <c r="A7834"/>
      <c r="B7834"/>
      <c r="C7834"/>
      <c r="F7834"/>
    </row>
    <row r="7835" spans="1:6" ht="11.25" customHeight="1" x14ac:dyDescent="0.2">
      <c r="A7835"/>
      <c r="B7835"/>
      <c r="C7835"/>
      <c r="F7835"/>
    </row>
    <row r="7836" spans="1:6" ht="11.25" customHeight="1" x14ac:dyDescent="0.2">
      <c r="A7836"/>
      <c r="B7836"/>
      <c r="C7836"/>
      <c r="F7836"/>
    </row>
    <row r="7837" spans="1:6" ht="11.25" customHeight="1" x14ac:dyDescent="0.2">
      <c r="A7837"/>
      <c r="B7837"/>
      <c r="C7837"/>
      <c r="F7837"/>
    </row>
    <row r="7838" spans="1:6" ht="11.25" customHeight="1" x14ac:dyDescent="0.2">
      <c r="A7838"/>
      <c r="B7838"/>
      <c r="C7838"/>
      <c r="F7838"/>
    </row>
    <row r="7839" spans="1:6" ht="11.25" customHeight="1" x14ac:dyDescent="0.2">
      <c r="A7839"/>
      <c r="B7839"/>
      <c r="C7839"/>
      <c r="F7839"/>
    </row>
    <row r="7840" spans="1:6" ht="11.25" customHeight="1" x14ac:dyDescent="0.2">
      <c r="A7840"/>
      <c r="B7840"/>
      <c r="C7840"/>
      <c r="F7840"/>
    </row>
    <row r="7841" spans="1:6" ht="11.25" customHeight="1" x14ac:dyDescent="0.2">
      <c r="A7841"/>
      <c r="B7841"/>
      <c r="C7841"/>
      <c r="F7841"/>
    </row>
    <row r="7842" spans="1:6" ht="11.25" customHeight="1" x14ac:dyDescent="0.2">
      <c r="A7842"/>
      <c r="B7842"/>
      <c r="C7842"/>
      <c r="F7842"/>
    </row>
    <row r="7843" spans="1:6" ht="11.25" customHeight="1" x14ac:dyDescent="0.2">
      <c r="A7843"/>
      <c r="B7843"/>
      <c r="C7843"/>
      <c r="F7843"/>
    </row>
    <row r="7844" spans="1:6" ht="11.25" customHeight="1" x14ac:dyDescent="0.2">
      <c r="A7844"/>
      <c r="B7844"/>
      <c r="C7844"/>
      <c r="F7844"/>
    </row>
    <row r="7845" spans="1:6" ht="11.25" customHeight="1" x14ac:dyDescent="0.2">
      <c r="A7845"/>
      <c r="B7845"/>
      <c r="C7845"/>
      <c r="F7845"/>
    </row>
    <row r="7846" spans="1:6" ht="11.25" customHeight="1" x14ac:dyDescent="0.2">
      <c r="A7846"/>
      <c r="B7846"/>
      <c r="C7846"/>
      <c r="F7846"/>
    </row>
    <row r="7847" spans="1:6" ht="11.25" customHeight="1" x14ac:dyDescent="0.2">
      <c r="A7847"/>
      <c r="B7847"/>
      <c r="C7847"/>
      <c r="F7847"/>
    </row>
    <row r="7848" spans="1:6" ht="11.25" customHeight="1" x14ac:dyDescent="0.2">
      <c r="A7848"/>
      <c r="B7848"/>
      <c r="C7848"/>
      <c r="F7848"/>
    </row>
    <row r="7849" spans="1:6" ht="11.25" customHeight="1" x14ac:dyDescent="0.2">
      <c r="A7849"/>
      <c r="B7849"/>
      <c r="C7849"/>
      <c r="F7849"/>
    </row>
    <row r="7850" spans="1:6" ht="11.25" customHeight="1" x14ac:dyDescent="0.2">
      <c r="A7850"/>
      <c r="B7850"/>
      <c r="C7850"/>
      <c r="F7850"/>
    </row>
    <row r="7851" spans="1:6" ht="11.25" customHeight="1" x14ac:dyDescent="0.2">
      <c r="A7851"/>
      <c r="B7851"/>
      <c r="C7851"/>
      <c r="F7851"/>
    </row>
    <row r="7852" spans="1:6" ht="11.25" customHeight="1" x14ac:dyDescent="0.2">
      <c r="A7852"/>
      <c r="B7852"/>
      <c r="C7852"/>
      <c r="F7852"/>
    </row>
    <row r="7853" spans="1:6" ht="11.25" customHeight="1" x14ac:dyDescent="0.2">
      <c r="A7853"/>
      <c r="B7853"/>
      <c r="C7853"/>
      <c r="F7853"/>
    </row>
    <row r="7854" spans="1:6" ht="11.25" customHeight="1" x14ac:dyDescent="0.2">
      <c r="A7854"/>
      <c r="B7854"/>
      <c r="C7854"/>
      <c r="F7854"/>
    </row>
    <row r="7855" spans="1:6" ht="11.25" customHeight="1" x14ac:dyDescent="0.2">
      <c r="A7855"/>
      <c r="B7855"/>
      <c r="C7855"/>
      <c r="F7855"/>
    </row>
    <row r="7856" spans="1:6" ht="11.25" customHeight="1" x14ac:dyDescent="0.2">
      <c r="A7856"/>
      <c r="B7856"/>
      <c r="C7856"/>
      <c r="F7856"/>
    </row>
    <row r="7857" spans="1:6" ht="11.25" customHeight="1" x14ac:dyDescent="0.2">
      <c r="A7857"/>
      <c r="B7857"/>
      <c r="C7857"/>
      <c r="F7857"/>
    </row>
    <row r="7858" spans="1:6" ht="11.25" customHeight="1" x14ac:dyDescent="0.2">
      <c r="A7858"/>
      <c r="B7858"/>
      <c r="C7858"/>
      <c r="F7858"/>
    </row>
    <row r="7859" spans="1:6" ht="11.25" customHeight="1" x14ac:dyDescent="0.2">
      <c r="A7859"/>
      <c r="B7859"/>
      <c r="C7859"/>
      <c r="F7859"/>
    </row>
    <row r="7860" spans="1:6" ht="11.25" customHeight="1" x14ac:dyDescent="0.2">
      <c r="A7860"/>
      <c r="B7860"/>
      <c r="C7860"/>
      <c r="F7860"/>
    </row>
    <row r="7861" spans="1:6" ht="11.25" customHeight="1" x14ac:dyDescent="0.2">
      <c r="A7861"/>
      <c r="B7861"/>
      <c r="C7861"/>
      <c r="F7861"/>
    </row>
    <row r="7862" spans="1:6" ht="11.25" customHeight="1" x14ac:dyDescent="0.2">
      <c r="A7862"/>
      <c r="B7862"/>
      <c r="C7862"/>
      <c r="F7862"/>
    </row>
    <row r="7863" spans="1:6" ht="11.25" customHeight="1" x14ac:dyDescent="0.2">
      <c r="A7863"/>
      <c r="B7863"/>
      <c r="C7863"/>
      <c r="F7863"/>
    </row>
    <row r="7864" spans="1:6" ht="11.25" customHeight="1" x14ac:dyDescent="0.2">
      <c r="A7864"/>
      <c r="B7864"/>
      <c r="C7864"/>
      <c r="F7864"/>
    </row>
    <row r="7865" spans="1:6" ht="11.25" customHeight="1" x14ac:dyDescent="0.2">
      <c r="A7865"/>
      <c r="B7865"/>
      <c r="C7865"/>
      <c r="F7865"/>
    </row>
    <row r="7866" spans="1:6" ht="11.25" customHeight="1" x14ac:dyDescent="0.2">
      <c r="A7866"/>
      <c r="B7866"/>
      <c r="C7866"/>
      <c r="F7866"/>
    </row>
    <row r="7867" spans="1:6" ht="11.25" customHeight="1" x14ac:dyDescent="0.2">
      <c r="A7867"/>
      <c r="B7867"/>
      <c r="C7867"/>
      <c r="F7867"/>
    </row>
    <row r="7868" spans="1:6" ht="11.25" customHeight="1" x14ac:dyDescent="0.2">
      <c r="A7868"/>
      <c r="B7868"/>
      <c r="C7868"/>
      <c r="F7868"/>
    </row>
    <row r="7869" spans="1:6" ht="11.25" customHeight="1" x14ac:dyDescent="0.2">
      <c r="A7869"/>
      <c r="B7869"/>
      <c r="C7869"/>
      <c r="F7869"/>
    </row>
    <row r="7870" spans="1:6" ht="11.25" customHeight="1" x14ac:dyDescent="0.2">
      <c r="A7870"/>
      <c r="B7870"/>
      <c r="C7870"/>
      <c r="F7870"/>
    </row>
    <row r="7871" spans="1:6" ht="11.25" customHeight="1" x14ac:dyDescent="0.2">
      <c r="A7871"/>
      <c r="B7871"/>
      <c r="C7871"/>
      <c r="F7871"/>
    </row>
    <row r="7872" spans="1:6" ht="11.25" customHeight="1" x14ac:dyDescent="0.2">
      <c r="A7872"/>
      <c r="B7872"/>
      <c r="C7872"/>
      <c r="F7872"/>
    </row>
    <row r="7873" spans="1:6" ht="11.25" customHeight="1" x14ac:dyDescent="0.2">
      <c r="A7873"/>
      <c r="B7873"/>
      <c r="C7873"/>
      <c r="F7873"/>
    </row>
    <row r="7874" spans="1:6" ht="11.25" customHeight="1" x14ac:dyDescent="0.2">
      <c r="A7874"/>
      <c r="B7874"/>
      <c r="C7874"/>
      <c r="F7874"/>
    </row>
    <row r="7875" spans="1:6" ht="11.25" customHeight="1" x14ac:dyDescent="0.2">
      <c r="A7875"/>
      <c r="B7875"/>
      <c r="C7875"/>
      <c r="F7875"/>
    </row>
    <row r="7876" spans="1:6" ht="11.25" customHeight="1" x14ac:dyDescent="0.2">
      <c r="A7876"/>
      <c r="B7876"/>
      <c r="C7876"/>
      <c r="F7876"/>
    </row>
    <row r="7877" spans="1:6" ht="11.25" customHeight="1" x14ac:dyDescent="0.2">
      <c r="A7877"/>
      <c r="B7877"/>
      <c r="C7877"/>
      <c r="F7877"/>
    </row>
    <row r="7878" spans="1:6" ht="11.25" customHeight="1" x14ac:dyDescent="0.2">
      <c r="A7878"/>
      <c r="B7878"/>
      <c r="C7878"/>
      <c r="F7878"/>
    </row>
    <row r="7879" spans="1:6" ht="11.25" customHeight="1" x14ac:dyDescent="0.2">
      <c r="A7879"/>
      <c r="B7879"/>
      <c r="C7879"/>
      <c r="F7879"/>
    </row>
    <row r="7880" spans="1:6" ht="11.25" customHeight="1" x14ac:dyDescent="0.2">
      <c r="A7880"/>
      <c r="B7880"/>
      <c r="C7880"/>
      <c r="F7880"/>
    </row>
    <row r="7881" spans="1:6" ht="11.25" customHeight="1" x14ac:dyDescent="0.2">
      <c r="A7881"/>
      <c r="B7881"/>
      <c r="C7881"/>
      <c r="F7881"/>
    </row>
    <row r="7882" spans="1:6" ht="11.25" customHeight="1" x14ac:dyDescent="0.2">
      <c r="A7882"/>
      <c r="B7882"/>
      <c r="C7882"/>
      <c r="F7882"/>
    </row>
    <row r="7883" spans="1:6" ht="11.25" customHeight="1" x14ac:dyDescent="0.2">
      <c r="A7883"/>
      <c r="B7883"/>
      <c r="C7883"/>
      <c r="F7883"/>
    </row>
    <row r="7884" spans="1:6" ht="11.25" customHeight="1" x14ac:dyDescent="0.2">
      <c r="A7884"/>
      <c r="B7884"/>
      <c r="C7884"/>
      <c r="F7884"/>
    </row>
    <row r="7885" spans="1:6" ht="11.25" customHeight="1" x14ac:dyDescent="0.2">
      <c r="A7885"/>
      <c r="B7885"/>
      <c r="C7885"/>
      <c r="F7885"/>
    </row>
    <row r="7886" spans="1:6" ht="11.25" customHeight="1" x14ac:dyDescent="0.2">
      <c r="A7886"/>
      <c r="B7886"/>
      <c r="C7886"/>
      <c r="F7886"/>
    </row>
    <row r="7887" spans="1:6" ht="11.25" customHeight="1" x14ac:dyDescent="0.2">
      <c r="A7887"/>
      <c r="B7887"/>
      <c r="C7887"/>
      <c r="F7887"/>
    </row>
    <row r="7888" spans="1:6" ht="11.25" customHeight="1" x14ac:dyDescent="0.2">
      <c r="A7888"/>
      <c r="B7888"/>
      <c r="C7888"/>
      <c r="F7888"/>
    </row>
    <row r="7889" spans="1:6" ht="11.25" customHeight="1" x14ac:dyDescent="0.2">
      <c r="A7889"/>
      <c r="B7889"/>
      <c r="C7889"/>
      <c r="F7889"/>
    </row>
    <row r="7890" spans="1:6" ht="11.25" customHeight="1" x14ac:dyDescent="0.2">
      <c r="A7890"/>
      <c r="B7890"/>
      <c r="C7890"/>
      <c r="F7890"/>
    </row>
    <row r="7891" spans="1:6" ht="11.25" customHeight="1" x14ac:dyDescent="0.2">
      <c r="A7891"/>
      <c r="B7891"/>
      <c r="C7891"/>
      <c r="F7891"/>
    </row>
    <row r="7892" spans="1:6" ht="11.25" customHeight="1" x14ac:dyDescent="0.2">
      <c r="A7892"/>
      <c r="B7892"/>
      <c r="C7892"/>
      <c r="F7892"/>
    </row>
    <row r="7893" spans="1:6" ht="11.25" customHeight="1" x14ac:dyDescent="0.2">
      <c r="A7893"/>
      <c r="B7893"/>
      <c r="C7893"/>
      <c r="F7893"/>
    </row>
    <row r="7894" spans="1:6" ht="11.25" customHeight="1" x14ac:dyDescent="0.2">
      <c r="A7894"/>
      <c r="B7894"/>
      <c r="C7894"/>
      <c r="F7894"/>
    </row>
    <row r="7895" spans="1:6" ht="11.25" customHeight="1" x14ac:dyDescent="0.2">
      <c r="A7895"/>
      <c r="B7895"/>
      <c r="C7895"/>
      <c r="F7895"/>
    </row>
    <row r="7896" spans="1:6" ht="11.25" customHeight="1" x14ac:dyDescent="0.2">
      <c r="A7896"/>
      <c r="B7896"/>
      <c r="C7896"/>
      <c r="F7896"/>
    </row>
    <row r="7897" spans="1:6" ht="11.25" customHeight="1" x14ac:dyDescent="0.2">
      <c r="A7897"/>
      <c r="B7897"/>
      <c r="C7897"/>
      <c r="F7897"/>
    </row>
    <row r="7898" spans="1:6" ht="11.25" customHeight="1" x14ac:dyDescent="0.2">
      <c r="A7898"/>
      <c r="B7898"/>
      <c r="C7898"/>
      <c r="F7898"/>
    </row>
    <row r="7899" spans="1:6" ht="11.25" customHeight="1" x14ac:dyDescent="0.2">
      <c r="A7899"/>
      <c r="B7899"/>
      <c r="C7899"/>
      <c r="F7899"/>
    </row>
    <row r="7900" spans="1:6" ht="11.25" customHeight="1" x14ac:dyDescent="0.2">
      <c r="A7900"/>
      <c r="B7900"/>
      <c r="C7900"/>
      <c r="F7900"/>
    </row>
    <row r="7901" spans="1:6" ht="11.25" customHeight="1" x14ac:dyDescent="0.2">
      <c r="A7901"/>
      <c r="B7901"/>
      <c r="C7901"/>
      <c r="F7901"/>
    </row>
    <row r="7902" spans="1:6" ht="11.25" customHeight="1" x14ac:dyDescent="0.2">
      <c r="A7902"/>
      <c r="B7902"/>
      <c r="C7902"/>
      <c r="F7902"/>
    </row>
    <row r="7903" spans="1:6" ht="11.25" customHeight="1" x14ac:dyDescent="0.2">
      <c r="A7903"/>
      <c r="B7903"/>
      <c r="C7903"/>
      <c r="F7903"/>
    </row>
    <row r="7904" spans="1:6" ht="11.25" customHeight="1" x14ac:dyDescent="0.2">
      <c r="A7904"/>
      <c r="B7904"/>
      <c r="C7904"/>
      <c r="F7904"/>
    </row>
    <row r="7905" spans="1:6" ht="11.25" customHeight="1" x14ac:dyDescent="0.2">
      <c r="A7905"/>
      <c r="B7905"/>
      <c r="C7905"/>
      <c r="F7905"/>
    </row>
    <row r="7906" spans="1:6" ht="11.25" customHeight="1" x14ac:dyDescent="0.2">
      <c r="A7906"/>
      <c r="B7906"/>
      <c r="C7906"/>
      <c r="F7906"/>
    </row>
    <row r="7907" spans="1:6" ht="11.25" customHeight="1" x14ac:dyDescent="0.2">
      <c r="A7907"/>
      <c r="B7907"/>
      <c r="C7907"/>
      <c r="F7907"/>
    </row>
    <row r="7908" spans="1:6" ht="11.25" customHeight="1" x14ac:dyDescent="0.2">
      <c r="A7908"/>
      <c r="B7908"/>
      <c r="C7908"/>
      <c r="F7908"/>
    </row>
    <row r="7909" spans="1:6" ht="11.25" customHeight="1" x14ac:dyDescent="0.2">
      <c r="A7909"/>
      <c r="B7909"/>
      <c r="C7909"/>
      <c r="F7909"/>
    </row>
    <row r="7910" spans="1:6" ht="11.25" customHeight="1" x14ac:dyDescent="0.2">
      <c r="A7910"/>
      <c r="B7910"/>
      <c r="C7910"/>
      <c r="F7910"/>
    </row>
    <row r="7911" spans="1:6" ht="11.25" customHeight="1" x14ac:dyDescent="0.2">
      <c r="A7911"/>
      <c r="B7911"/>
      <c r="C7911"/>
      <c r="F7911"/>
    </row>
    <row r="7912" spans="1:6" ht="11.25" customHeight="1" x14ac:dyDescent="0.2">
      <c r="A7912"/>
      <c r="B7912"/>
      <c r="C7912"/>
      <c r="F7912"/>
    </row>
    <row r="7913" spans="1:6" ht="11.25" customHeight="1" x14ac:dyDescent="0.2">
      <c r="A7913"/>
      <c r="B7913"/>
      <c r="C7913"/>
      <c r="F7913"/>
    </row>
    <row r="7914" spans="1:6" ht="11.25" customHeight="1" x14ac:dyDescent="0.2">
      <c r="A7914"/>
      <c r="B7914"/>
      <c r="C7914"/>
      <c r="F7914"/>
    </row>
    <row r="7915" spans="1:6" ht="11.25" customHeight="1" x14ac:dyDescent="0.2">
      <c r="A7915"/>
      <c r="B7915"/>
      <c r="C7915"/>
      <c r="F7915"/>
    </row>
    <row r="7916" spans="1:6" ht="11.25" customHeight="1" x14ac:dyDescent="0.2">
      <c r="A7916"/>
      <c r="B7916"/>
      <c r="C7916"/>
      <c r="F7916"/>
    </row>
    <row r="7917" spans="1:6" ht="11.25" customHeight="1" x14ac:dyDescent="0.2">
      <c r="A7917"/>
      <c r="B7917"/>
      <c r="C7917"/>
      <c r="F7917"/>
    </row>
    <row r="7918" spans="1:6" ht="11.25" customHeight="1" x14ac:dyDescent="0.2">
      <c r="A7918"/>
      <c r="B7918"/>
      <c r="C7918"/>
      <c r="F7918"/>
    </row>
    <row r="7919" spans="1:6" ht="11.25" customHeight="1" x14ac:dyDescent="0.2">
      <c r="A7919"/>
      <c r="B7919"/>
      <c r="C7919"/>
      <c r="F7919"/>
    </row>
    <row r="7920" spans="1:6" ht="11.25" customHeight="1" x14ac:dyDescent="0.2">
      <c r="A7920"/>
      <c r="B7920"/>
      <c r="C7920"/>
      <c r="F7920"/>
    </row>
    <row r="7921" spans="1:6" ht="11.25" customHeight="1" x14ac:dyDescent="0.2">
      <c r="A7921"/>
      <c r="B7921"/>
      <c r="C7921"/>
      <c r="F7921"/>
    </row>
    <row r="7922" spans="1:6" ht="11.25" customHeight="1" x14ac:dyDescent="0.2">
      <c r="A7922"/>
      <c r="B7922"/>
      <c r="C7922"/>
      <c r="F7922"/>
    </row>
    <row r="7923" spans="1:6" ht="11.25" customHeight="1" x14ac:dyDescent="0.2">
      <c r="A7923"/>
      <c r="B7923"/>
      <c r="C7923"/>
      <c r="F7923"/>
    </row>
    <row r="7924" spans="1:6" ht="11.25" customHeight="1" x14ac:dyDescent="0.2">
      <c r="A7924"/>
      <c r="B7924"/>
      <c r="C7924"/>
      <c r="F7924"/>
    </row>
    <row r="7925" spans="1:6" ht="11.25" customHeight="1" x14ac:dyDescent="0.2">
      <c r="A7925"/>
      <c r="B7925"/>
      <c r="C7925"/>
      <c r="F7925"/>
    </row>
    <row r="7926" spans="1:6" ht="11.25" customHeight="1" x14ac:dyDescent="0.2">
      <c r="A7926"/>
      <c r="B7926"/>
      <c r="C7926"/>
      <c r="F7926"/>
    </row>
    <row r="7927" spans="1:6" ht="11.25" customHeight="1" x14ac:dyDescent="0.2">
      <c r="A7927"/>
      <c r="B7927"/>
      <c r="C7927"/>
      <c r="F7927"/>
    </row>
    <row r="7928" spans="1:6" ht="11.25" customHeight="1" x14ac:dyDescent="0.2">
      <c r="A7928"/>
      <c r="B7928"/>
      <c r="C7928"/>
      <c r="F7928"/>
    </row>
    <row r="7929" spans="1:6" ht="11.25" customHeight="1" x14ac:dyDescent="0.2">
      <c r="A7929"/>
      <c r="B7929"/>
      <c r="C7929"/>
      <c r="F7929"/>
    </row>
    <row r="7930" spans="1:6" ht="11.25" customHeight="1" x14ac:dyDescent="0.2">
      <c r="A7930"/>
      <c r="B7930"/>
      <c r="C7930"/>
      <c r="F7930"/>
    </row>
    <row r="7931" spans="1:6" ht="11.25" customHeight="1" x14ac:dyDescent="0.2">
      <c r="A7931"/>
      <c r="B7931"/>
      <c r="C7931"/>
      <c r="F7931"/>
    </row>
    <row r="7932" spans="1:6" ht="11.25" customHeight="1" x14ac:dyDescent="0.2">
      <c r="A7932"/>
      <c r="B7932"/>
      <c r="C7932"/>
      <c r="F7932"/>
    </row>
    <row r="7933" spans="1:6" ht="11.25" customHeight="1" x14ac:dyDescent="0.2">
      <c r="A7933"/>
      <c r="B7933"/>
      <c r="C7933"/>
      <c r="F7933"/>
    </row>
    <row r="7934" spans="1:6" ht="11.25" customHeight="1" x14ac:dyDescent="0.2">
      <c r="A7934"/>
      <c r="B7934"/>
      <c r="C7934"/>
      <c r="F7934"/>
    </row>
    <row r="7935" spans="1:6" ht="11.25" customHeight="1" x14ac:dyDescent="0.2">
      <c r="A7935"/>
      <c r="B7935"/>
      <c r="C7935"/>
      <c r="F7935"/>
    </row>
    <row r="7936" spans="1:6" ht="11.25" customHeight="1" x14ac:dyDescent="0.2">
      <c r="A7936"/>
      <c r="B7936"/>
      <c r="C7936"/>
      <c r="F7936"/>
    </row>
    <row r="7937" spans="1:6" ht="11.25" customHeight="1" x14ac:dyDescent="0.2">
      <c r="A7937"/>
      <c r="B7937"/>
      <c r="C7937"/>
      <c r="F7937"/>
    </row>
    <row r="7938" spans="1:6" ht="11.25" customHeight="1" x14ac:dyDescent="0.2">
      <c r="A7938"/>
      <c r="B7938"/>
      <c r="C7938"/>
      <c r="F7938"/>
    </row>
    <row r="7939" spans="1:6" ht="11.25" customHeight="1" x14ac:dyDescent="0.2">
      <c r="A7939"/>
      <c r="B7939"/>
      <c r="C7939"/>
      <c r="F7939"/>
    </row>
    <row r="7940" spans="1:6" ht="11.25" customHeight="1" x14ac:dyDescent="0.2">
      <c r="A7940"/>
      <c r="B7940"/>
      <c r="C7940"/>
      <c r="F7940"/>
    </row>
    <row r="7941" spans="1:6" ht="11.25" customHeight="1" x14ac:dyDescent="0.2">
      <c r="A7941"/>
      <c r="B7941"/>
      <c r="C7941"/>
      <c r="F7941"/>
    </row>
    <row r="7942" spans="1:6" ht="11.25" customHeight="1" x14ac:dyDescent="0.2">
      <c r="A7942"/>
      <c r="B7942"/>
      <c r="C7942"/>
      <c r="F7942"/>
    </row>
    <row r="7943" spans="1:6" ht="11.25" customHeight="1" x14ac:dyDescent="0.2">
      <c r="A7943"/>
      <c r="B7943"/>
      <c r="C7943"/>
      <c r="F7943"/>
    </row>
    <row r="7944" spans="1:6" ht="11.25" customHeight="1" x14ac:dyDescent="0.2">
      <c r="A7944"/>
      <c r="B7944"/>
      <c r="C7944"/>
      <c r="F7944"/>
    </row>
    <row r="7945" spans="1:6" ht="11.25" customHeight="1" x14ac:dyDescent="0.2">
      <c r="A7945"/>
      <c r="B7945"/>
      <c r="C7945"/>
      <c r="F7945"/>
    </row>
    <row r="7946" spans="1:6" ht="11.25" customHeight="1" x14ac:dyDescent="0.2">
      <c r="A7946"/>
      <c r="B7946"/>
      <c r="C7946"/>
      <c r="F7946"/>
    </row>
    <row r="7947" spans="1:6" ht="11.25" customHeight="1" x14ac:dyDescent="0.2">
      <c r="A7947"/>
      <c r="B7947"/>
      <c r="C7947"/>
      <c r="F7947"/>
    </row>
    <row r="7948" spans="1:6" ht="11.25" customHeight="1" x14ac:dyDescent="0.2">
      <c r="A7948"/>
      <c r="B7948"/>
      <c r="C7948"/>
      <c r="F7948"/>
    </row>
    <row r="7949" spans="1:6" ht="11.25" customHeight="1" x14ac:dyDescent="0.2">
      <c r="A7949"/>
      <c r="B7949"/>
      <c r="C7949"/>
      <c r="F7949"/>
    </row>
    <row r="7950" spans="1:6" ht="11.25" customHeight="1" x14ac:dyDescent="0.2">
      <c r="A7950"/>
      <c r="B7950"/>
      <c r="C7950"/>
      <c r="F7950"/>
    </row>
    <row r="7951" spans="1:6" ht="11.25" customHeight="1" x14ac:dyDescent="0.2">
      <c r="A7951"/>
      <c r="B7951"/>
      <c r="C7951"/>
      <c r="F7951"/>
    </row>
    <row r="7952" spans="1:6" ht="11.25" customHeight="1" x14ac:dyDescent="0.2">
      <c r="A7952"/>
      <c r="B7952"/>
      <c r="C7952"/>
      <c r="F7952"/>
    </row>
    <row r="7953" spans="1:6" ht="11.25" customHeight="1" x14ac:dyDescent="0.2">
      <c r="A7953"/>
      <c r="B7953"/>
      <c r="C7953"/>
      <c r="F7953"/>
    </row>
    <row r="7954" spans="1:6" ht="11.25" customHeight="1" x14ac:dyDescent="0.2">
      <c r="A7954"/>
      <c r="B7954"/>
      <c r="C7954"/>
      <c r="F7954"/>
    </row>
    <row r="7955" spans="1:6" ht="11.25" customHeight="1" x14ac:dyDescent="0.2">
      <c r="A7955"/>
      <c r="B7955"/>
      <c r="C7955"/>
      <c r="F7955"/>
    </row>
    <row r="7956" spans="1:6" ht="11.25" customHeight="1" x14ac:dyDescent="0.2">
      <c r="A7956"/>
      <c r="B7956"/>
      <c r="C7956"/>
      <c r="F7956"/>
    </row>
    <row r="7957" spans="1:6" ht="11.25" customHeight="1" x14ac:dyDescent="0.2">
      <c r="A7957"/>
      <c r="B7957"/>
      <c r="C7957"/>
      <c r="F7957"/>
    </row>
    <row r="7958" spans="1:6" ht="11.25" customHeight="1" x14ac:dyDescent="0.2">
      <c r="A7958"/>
      <c r="B7958"/>
      <c r="C7958"/>
      <c r="F7958"/>
    </row>
    <row r="7959" spans="1:6" ht="11.25" customHeight="1" x14ac:dyDescent="0.2">
      <c r="A7959"/>
      <c r="B7959"/>
      <c r="C7959"/>
      <c r="F7959"/>
    </row>
    <row r="7960" spans="1:6" ht="11.25" customHeight="1" x14ac:dyDescent="0.2">
      <c r="A7960"/>
      <c r="B7960"/>
      <c r="C7960"/>
      <c r="F7960"/>
    </row>
    <row r="7961" spans="1:6" ht="11.25" customHeight="1" x14ac:dyDescent="0.2">
      <c r="A7961"/>
      <c r="B7961"/>
      <c r="C7961"/>
      <c r="F7961"/>
    </row>
    <row r="7962" spans="1:6" ht="11.25" customHeight="1" x14ac:dyDescent="0.2">
      <c r="A7962"/>
      <c r="B7962"/>
      <c r="C7962"/>
      <c r="F7962"/>
    </row>
    <row r="7963" spans="1:6" ht="11.25" customHeight="1" x14ac:dyDescent="0.2">
      <c r="A7963"/>
      <c r="B7963"/>
      <c r="C7963"/>
      <c r="F7963"/>
    </row>
    <row r="7964" spans="1:6" ht="11.25" customHeight="1" x14ac:dyDescent="0.2">
      <c r="A7964"/>
      <c r="B7964"/>
      <c r="C7964"/>
      <c r="F7964"/>
    </row>
    <row r="7965" spans="1:6" ht="11.25" customHeight="1" x14ac:dyDescent="0.2">
      <c r="A7965"/>
      <c r="B7965"/>
      <c r="C7965"/>
      <c r="F7965"/>
    </row>
    <row r="7966" spans="1:6" ht="11.25" customHeight="1" x14ac:dyDescent="0.2">
      <c r="A7966"/>
      <c r="B7966"/>
      <c r="C7966"/>
      <c r="F7966"/>
    </row>
    <row r="7967" spans="1:6" ht="11.25" customHeight="1" x14ac:dyDescent="0.2">
      <c r="A7967"/>
      <c r="B7967"/>
      <c r="C7967"/>
      <c r="F7967"/>
    </row>
    <row r="7968" spans="1:6" ht="11.25" customHeight="1" x14ac:dyDescent="0.2">
      <c r="A7968"/>
      <c r="B7968"/>
      <c r="C7968"/>
      <c r="F7968"/>
    </row>
    <row r="7969" spans="1:6" ht="11.25" customHeight="1" x14ac:dyDescent="0.2">
      <c r="A7969"/>
      <c r="B7969"/>
      <c r="C7969"/>
      <c r="F7969"/>
    </row>
    <row r="7970" spans="1:6" ht="11.25" customHeight="1" x14ac:dyDescent="0.2">
      <c r="A7970"/>
      <c r="B7970"/>
      <c r="C7970"/>
      <c r="F7970"/>
    </row>
    <row r="7971" spans="1:6" ht="11.25" customHeight="1" x14ac:dyDescent="0.2">
      <c r="A7971"/>
      <c r="B7971"/>
      <c r="C7971"/>
      <c r="F7971"/>
    </row>
    <row r="7972" spans="1:6" ht="11.25" customHeight="1" x14ac:dyDescent="0.2">
      <c r="A7972"/>
      <c r="B7972"/>
      <c r="C7972"/>
      <c r="F7972"/>
    </row>
    <row r="7973" spans="1:6" ht="11.25" customHeight="1" x14ac:dyDescent="0.2">
      <c r="A7973"/>
      <c r="B7973"/>
      <c r="C7973"/>
      <c r="F7973"/>
    </row>
    <row r="7974" spans="1:6" ht="11.25" customHeight="1" x14ac:dyDescent="0.2">
      <c r="A7974"/>
      <c r="B7974"/>
      <c r="C7974"/>
      <c r="F7974"/>
    </row>
    <row r="7975" spans="1:6" ht="11.25" customHeight="1" x14ac:dyDescent="0.2">
      <c r="A7975"/>
      <c r="B7975"/>
      <c r="C7975"/>
      <c r="F7975"/>
    </row>
    <row r="7976" spans="1:6" ht="11.25" customHeight="1" x14ac:dyDescent="0.2">
      <c r="A7976"/>
      <c r="B7976"/>
      <c r="C7976"/>
      <c r="F7976"/>
    </row>
    <row r="7977" spans="1:6" ht="11.25" customHeight="1" x14ac:dyDescent="0.2">
      <c r="A7977"/>
      <c r="B7977"/>
      <c r="C7977"/>
      <c r="F7977"/>
    </row>
    <row r="7978" spans="1:6" ht="11.25" customHeight="1" x14ac:dyDescent="0.2">
      <c r="A7978"/>
      <c r="B7978"/>
      <c r="C7978"/>
      <c r="F7978"/>
    </row>
    <row r="7979" spans="1:6" ht="11.25" customHeight="1" x14ac:dyDescent="0.2">
      <c r="A7979"/>
      <c r="B7979"/>
      <c r="C7979"/>
      <c r="F7979"/>
    </row>
    <row r="7980" spans="1:6" ht="11.25" customHeight="1" x14ac:dyDescent="0.2">
      <c r="A7980"/>
      <c r="B7980"/>
      <c r="C7980"/>
      <c r="F7980"/>
    </row>
    <row r="7981" spans="1:6" ht="11.25" customHeight="1" x14ac:dyDescent="0.2">
      <c r="A7981"/>
      <c r="B7981"/>
      <c r="C7981"/>
      <c r="F7981"/>
    </row>
    <row r="7982" spans="1:6" ht="11.25" customHeight="1" x14ac:dyDescent="0.2">
      <c r="A7982"/>
      <c r="B7982"/>
      <c r="C7982"/>
      <c r="F7982"/>
    </row>
    <row r="7983" spans="1:6" ht="11.25" customHeight="1" x14ac:dyDescent="0.2">
      <c r="A7983"/>
      <c r="B7983"/>
      <c r="C7983"/>
      <c r="F7983"/>
    </row>
    <row r="7984" spans="1:6" ht="11.25" customHeight="1" x14ac:dyDescent="0.2">
      <c r="A7984"/>
      <c r="B7984"/>
      <c r="C7984"/>
      <c r="F7984"/>
    </row>
    <row r="7985" spans="1:6" ht="11.25" customHeight="1" x14ac:dyDescent="0.2">
      <c r="A7985"/>
      <c r="B7985"/>
      <c r="C7985"/>
      <c r="F7985"/>
    </row>
    <row r="7986" spans="1:6" ht="11.25" customHeight="1" x14ac:dyDescent="0.2">
      <c r="A7986"/>
      <c r="B7986"/>
      <c r="C7986"/>
      <c r="F7986"/>
    </row>
    <row r="7987" spans="1:6" ht="11.25" customHeight="1" x14ac:dyDescent="0.2">
      <c r="A7987"/>
      <c r="B7987"/>
      <c r="C7987"/>
      <c r="F7987"/>
    </row>
    <row r="7988" spans="1:6" ht="11.25" customHeight="1" x14ac:dyDescent="0.2">
      <c r="A7988"/>
      <c r="B7988"/>
      <c r="C7988"/>
      <c r="F7988"/>
    </row>
    <row r="7989" spans="1:6" ht="11.25" customHeight="1" x14ac:dyDescent="0.2">
      <c r="A7989"/>
      <c r="B7989"/>
      <c r="C7989"/>
      <c r="F7989"/>
    </row>
    <row r="7990" spans="1:6" ht="11.25" customHeight="1" x14ac:dyDescent="0.2">
      <c r="A7990"/>
      <c r="B7990"/>
      <c r="C7990"/>
      <c r="F7990"/>
    </row>
    <row r="7991" spans="1:6" ht="11.25" customHeight="1" x14ac:dyDescent="0.2">
      <c r="A7991"/>
      <c r="B7991"/>
      <c r="C7991"/>
      <c r="F7991"/>
    </row>
    <row r="7992" spans="1:6" ht="11.25" customHeight="1" x14ac:dyDescent="0.2">
      <c r="A7992"/>
      <c r="B7992"/>
      <c r="C7992"/>
      <c r="F7992"/>
    </row>
    <row r="7993" spans="1:6" ht="11.25" customHeight="1" x14ac:dyDescent="0.2">
      <c r="A7993"/>
      <c r="B7993"/>
      <c r="C7993"/>
      <c r="F7993"/>
    </row>
    <row r="7994" spans="1:6" ht="11.25" customHeight="1" x14ac:dyDescent="0.2">
      <c r="A7994"/>
      <c r="B7994"/>
      <c r="C7994"/>
      <c r="F7994"/>
    </row>
    <row r="7995" spans="1:6" ht="11.25" customHeight="1" x14ac:dyDescent="0.2">
      <c r="A7995"/>
      <c r="B7995"/>
      <c r="C7995"/>
      <c r="F7995"/>
    </row>
    <row r="7996" spans="1:6" ht="11.25" customHeight="1" x14ac:dyDescent="0.2">
      <c r="A7996"/>
      <c r="B7996"/>
      <c r="C7996"/>
      <c r="F7996"/>
    </row>
    <row r="7997" spans="1:6" ht="11.25" customHeight="1" x14ac:dyDescent="0.2">
      <c r="A7997"/>
      <c r="B7997"/>
      <c r="C7997"/>
      <c r="F7997"/>
    </row>
    <row r="7998" spans="1:6" ht="11.25" customHeight="1" x14ac:dyDescent="0.2">
      <c r="A7998"/>
      <c r="B7998"/>
      <c r="C7998"/>
      <c r="F7998"/>
    </row>
    <row r="7999" spans="1:6" ht="11.25" customHeight="1" x14ac:dyDescent="0.2">
      <c r="A7999"/>
      <c r="B7999"/>
      <c r="C7999"/>
      <c r="F7999"/>
    </row>
    <row r="8000" spans="1:6" ht="11.25" customHeight="1" x14ac:dyDescent="0.2">
      <c r="A8000"/>
      <c r="B8000"/>
      <c r="C8000"/>
      <c r="F8000"/>
    </row>
    <row r="8001" spans="1:6" ht="11.25" customHeight="1" x14ac:dyDescent="0.2">
      <c r="A8001"/>
      <c r="B8001"/>
      <c r="C8001"/>
      <c r="F8001"/>
    </row>
    <row r="8002" spans="1:6" ht="11.25" customHeight="1" x14ac:dyDescent="0.2">
      <c r="A8002"/>
      <c r="B8002"/>
      <c r="C8002"/>
      <c r="F8002"/>
    </row>
    <row r="8003" spans="1:6" ht="11.25" customHeight="1" x14ac:dyDescent="0.2">
      <c r="A8003"/>
      <c r="B8003"/>
      <c r="C8003"/>
      <c r="F8003"/>
    </row>
    <row r="8004" spans="1:6" ht="11.25" customHeight="1" x14ac:dyDescent="0.2">
      <c r="A8004"/>
      <c r="B8004"/>
      <c r="C8004"/>
      <c r="F8004"/>
    </row>
    <row r="8005" spans="1:6" ht="11.25" customHeight="1" x14ac:dyDescent="0.2">
      <c r="A8005"/>
      <c r="B8005"/>
      <c r="C8005"/>
      <c r="F8005"/>
    </row>
    <row r="8006" spans="1:6" ht="11.25" customHeight="1" x14ac:dyDescent="0.2">
      <c r="A8006"/>
      <c r="B8006"/>
      <c r="C8006"/>
      <c r="F8006"/>
    </row>
    <row r="8007" spans="1:6" x14ac:dyDescent="0.2">
      <c r="A8007"/>
      <c r="B8007"/>
      <c r="C8007"/>
      <c r="F8007"/>
    </row>
    <row r="8008" spans="1:6" x14ac:dyDescent="0.2">
      <c r="A8008"/>
      <c r="B8008"/>
      <c r="C8008"/>
      <c r="F8008"/>
    </row>
    <row r="8009" spans="1:6" x14ac:dyDescent="0.2">
      <c r="A8009"/>
      <c r="B8009"/>
      <c r="C8009"/>
      <c r="F8009"/>
    </row>
    <row r="8010" spans="1:6" x14ac:dyDescent="0.2">
      <c r="A8010"/>
      <c r="B8010"/>
      <c r="C8010"/>
      <c r="F8010"/>
    </row>
    <row r="8011" spans="1:6" x14ac:dyDescent="0.2">
      <c r="A8011"/>
      <c r="B8011"/>
      <c r="C8011"/>
      <c r="F8011"/>
    </row>
    <row r="8012" spans="1:6" x14ac:dyDescent="0.2">
      <c r="A8012"/>
      <c r="B8012"/>
      <c r="C8012"/>
      <c r="F8012"/>
    </row>
    <row r="8013" spans="1:6" x14ac:dyDescent="0.2">
      <c r="A8013"/>
      <c r="B8013"/>
      <c r="C8013"/>
      <c r="F8013"/>
    </row>
    <row r="8014" spans="1:6" x14ac:dyDescent="0.2">
      <c r="A8014"/>
      <c r="B8014"/>
      <c r="C8014"/>
      <c r="F8014"/>
    </row>
    <row r="8015" spans="1:6" x14ac:dyDescent="0.2">
      <c r="A8015"/>
      <c r="B8015"/>
      <c r="C8015"/>
      <c r="F8015"/>
    </row>
    <row r="8016" spans="1:6" x14ac:dyDescent="0.2">
      <c r="A8016"/>
      <c r="B8016"/>
      <c r="C8016"/>
      <c r="F8016"/>
    </row>
    <row r="8017" spans="1:6" x14ac:dyDescent="0.2">
      <c r="A8017"/>
      <c r="B8017"/>
      <c r="C8017"/>
      <c r="F8017"/>
    </row>
    <row r="8018" spans="1:6" x14ac:dyDescent="0.2">
      <c r="A8018"/>
      <c r="B8018"/>
      <c r="C8018"/>
      <c r="F8018"/>
    </row>
    <row r="8019" spans="1:6" x14ac:dyDescent="0.2">
      <c r="A8019"/>
      <c r="B8019"/>
      <c r="C8019"/>
      <c r="F8019"/>
    </row>
    <row r="8020" spans="1:6" x14ac:dyDescent="0.2">
      <c r="A8020"/>
      <c r="B8020"/>
      <c r="C8020"/>
      <c r="F8020"/>
    </row>
    <row r="8021" spans="1:6" x14ac:dyDescent="0.2">
      <c r="A8021"/>
      <c r="B8021"/>
      <c r="C8021"/>
      <c r="F8021"/>
    </row>
    <row r="8022" spans="1:6" x14ac:dyDescent="0.2">
      <c r="A8022"/>
      <c r="B8022"/>
      <c r="C8022"/>
      <c r="F8022"/>
    </row>
    <row r="8023" spans="1:6" x14ac:dyDescent="0.2">
      <c r="A8023"/>
      <c r="B8023"/>
      <c r="C8023"/>
      <c r="F8023"/>
    </row>
    <row r="8024" spans="1:6" x14ac:dyDescent="0.2">
      <c r="A8024"/>
      <c r="B8024"/>
      <c r="C8024"/>
      <c r="F8024"/>
    </row>
    <row r="8025" spans="1:6" x14ac:dyDescent="0.2">
      <c r="A8025"/>
      <c r="B8025"/>
      <c r="C8025"/>
      <c r="F8025"/>
    </row>
    <row r="8026" spans="1:6" x14ac:dyDescent="0.2">
      <c r="A8026"/>
      <c r="B8026"/>
      <c r="C8026"/>
      <c r="F8026"/>
    </row>
    <row r="8027" spans="1:6" x14ac:dyDescent="0.2">
      <c r="A8027"/>
      <c r="B8027"/>
      <c r="C8027"/>
      <c r="F8027"/>
    </row>
    <row r="8028" spans="1:6" x14ac:dyDescent="0.2">
      <c r="A8028"/>
      <c r="B8028"/>
      <c r="C8028"/>
      <c r="F8028"/>
    </row>
    <row r="8029" spans="1:6" x14ac:dyDescent="0.2">
      <c r="A8029"/>
      <c r="B8029"/>
      <c r="C8029"/>
      <c r="F8029"/>
    </row>
    <row r="8030" spans="1:6" x14ac:dyDescent="0.2">
      <c r="A8030"/>
      <c r="B8030"/>
      <c r="C8030"/>
      <c r="F8030"/>
    </row>
    <row r="8031" spans="1:6" x14ac:dyDescent="0.2">
      <c r="A8031"/>
      <c r="B8031"/>
      <c r="C8031"/>
      <c r="F8031"/>
    </row>
    <row r="8032" spans="1:6" x14ac:dyDescent="0.2">
      <c r="A8032"/>
      <c r="B8032"/>
      <c r="C8032"/>
      <c r="F8032"/>
    </row>
    <row r="8033" spans="1:6" x14ac:dyDescent="0.2">
      <c r="A8033"/>
      <c r="B8033"/>
      <c r="C8033"/>
      <c r="F8033"/>
    </row>
    <row r="8034" spans="1:6" x14ac:dyDescent="0.2">
      <c r="A8034"/>
      <c r="B8034"/>
      <c r="C8034"/>
      <c r="F8034"/>
    </row>
    <row r="8035" spans="1:6" x14ac:dyDescent="0.2">
      <c r="A8035"/>
      <c r="B8035"/>
      <c r="C8035"/>
      <c r="F8035"/>
    </row>
    <row r="8036" spans="1:6" x14ac:dyDescent="0.2">
      <c r="A8036"/>
      <c r="B8036"/>
      <c r="C8036"/>
      <c r="F8036"/>
    </row>
    <row r="8037" spans="1:6" x14ac:dyDescent="0.2">
      <c r="A8037"/>
      <c r="B8037"/>
      <c r="C8037"/>
      <c r="F8037"/>
    </row>
    <row r="8038" spans="1:6" x14ac:dyDescent="0.2">
      <c r="A8038"/>
      <c r="B8038"/>
      <c r="C8038"/>
      <c r="F8038"/>
    </row>
    <row r="8039" spans="1:6" x14ac:dyDescent="0.2">
      <c r="A8039"/>
      <c r="B8039"/>
      <c r="C8039"/>
      <c r="F8039"/>
    </row>
    <row r="8040" spans="1:6" x14ac:dyDescent="0.2">
      <c r="A8040"/>
      <c r="B8040"/>
      <c r="C8040"/>
      <c r="F8040"/>
    </row>
    <row r="8041" spans="1:6" x14ac:dyDescent="0.2">
      <c r="A8041"/>
      <c r="B8041"/>
      <c r="C8041"/>
      <c r="F8041"/>
    </row>
    <row r="8042" spans="1:6" x14ac:dyDescent="0.2">
      <c r="A8042"/>
      <c r="B8042"/>
      <c r="C8042"/>
      <c r="F8042"/>
    </row>
    <row r="8043" spans="1:6" x14ac:dyDescent="0.2">
      <c r="A8043"/>
      <c r="B8043"/>
      <c r="C8043"/>
      <c r="F8043"/>
    </row>
    <row r="8044" spans="1:6" x14ac:dyDescent="0.2">
      <c r="A8044"/>
      <c r="B8044"/>
      <c r="C8044"/>
      <c r="F8044"/>
    </row>
    <row r="8045" spans="1:6" x14ac:dyDescent="0.2">
      <c r="A8045"/>
      <c r="B8045"/>
      <c r="C8045"/>
      <c r="F8045"/>
    </row>
    <row r="8046" spans="1:6" x14ac:dyDescent="0.2">
      <c r="A8046"/>
      <c r="B8046"/>
      <c r="C8046"/>
      <c r="F8046"/>
    </row>
    <row r="8047" spans="1:6" x14ac:dyDescent="0.2">
      <c r="A8047"/>
      <c r="B8047"/>
      <c r="C8047"/>
      <c r="F8047"/>
    </row>
    <row r="8048" spans="1:6" x14ac:dyDescent="0.2">
      <c r="A8048"/>
      <c r="B8048"/>
      <c r="C8048"/>
      <c r="F8048"/>
    </row>
    <row r="8049" spans="1:6" x14ac:dyDescent="0.2">
      <c r="A8049"/>
      <c r="B8049"/>
      <c r="C8049"/>
      <c r="F8049"/>
    </row>
    <row r="8050" spans="1:6" x14ac:dyDescent="0.2">
      <c r="A8050"/>
      <c r="B8050"/>
      <c r="C8050"/>
      <c r="F8050"/>
    </row>
    <row r="8051" spans="1:6" x14ac:dyDescent="0.2">
      <c r="A8051"/>
      <c r="B8051"/>
      <c r="C8051"/>
      <c r="F8051"/>
    </row>
    <row r="8052" spans="1:6" x14ac:dyDescent="0.2">
      <c r="A8052"/>
      <c r="B8052"/>
      <c r="C8052"/>
      <c r="F8052"/>
    </row>
    <row r="8053" spans="1:6" x14ac:dyDescent="0.2">
      <c r="A8053"/>
      <c r="B8053"/>
      <c r="C8053"/>
      <c r="F8053"/>
    </row>
    <row r="8054" spans="1:6" x14ac:dyDescent="0.2">
      <c r="A8054"/>
      <c r="B8054"/>
      <c r="C8054"/>
      <c r="F8054"/>
    </row>
    <row r="8055" spans="1:6" x14ac:dyDescent="0.2">
      <c r="A8055"/>
      <c r="B8055"/>
      <c r="C8055"/>
      <c r="F8055"/>
    </row>
    <row r="8056" spans="1:6" x14ac:dyDescent="0.2">
      <c r="A8056"/>
      <c r="B8056"/>
      <c r="C8056"/>
      <c r="F8056"/>
    </row>
    <row r="8057" spans="1:6" x14ac:dyDescent="0.2">
      <c r="A8057"/>
      <c r="B8057"/>
      <c r="C8057"/>
      <c r="F8057"/>
    </row>
    <row r="8058" spans="1:6" x14ac:dyDescent="0.2">
      <c r="A8058"/>
      <c r="B8058"/>
      <c r="C8058"/>
      <c r="F8058"/>
    </row>
    <row r="8059" spans="1:6" x14ac:dyDescent="0.2">
      <c r="A8059"/>
      <c r="B8059"/>
      <c r="C8059"/>
      <c r="F8059"/>
    </row>
    <row r="8060" spans="1:6" x14ac:dyDescent="0.2">
      <c r="A8060"/>
      <c r="B8060"/>
      <c r="C8060"/>
      <c r="F8060"/>
    </row>
    <row r="8061" spans="1:6" x14ac:dyDescent="0.2">
      <c r="A8061"/>
      <c r="B8061"/>
      <c r="C8061"/>
      <c r="F8061"/>
    </row>
    <row r="8062" spans="1:6" x14ac:dyDescent="0.2">
      <c r="A8062"/>
      <c r="B8062"/>
      <c r="C8062"/>
      <c r="F8062"/>
    </row>
    <row r="8063" spans="1:6" x14ac:dyDescent="0.2">
      <c r="A8063"/>
      <c r="B8063"/>
      <c r="C8063"/>
      <c r="F8063"/>
    </row>
    <row r="8064" spans="1:6" x14ac:dyDescent="0.2">
      <c r="A8064"/>
      <c r="B8064"/>
      <c r="C8064"/>
      <c r="F8064"/>
    </row>
    <row r="8065" spans="1:6" x14ac:dyDescent="0.2">
      <c r="A8065"/>
      <c r="B8065"/>
      <c r="C8065"/>
      <c r="F8065"/>
    </row>
    <row r="8066" spans="1:6" x14ac:dyDescent="0.2">
      <c r="A8066"/>
      <c r="B8066"/>
      <c r="C8066"/>
      <c r="F8066"/>
    </row>
    <row r="8067" spans="1:6" x14ac:dyDescent="0.2">
      <c r="A8067"/>
      <c r="B8067"/>
      <c r="C8067"/>
      <c r="F8067"/>
    </row>
    <row r="8068" spans="1:6" x14ac:dyDescent="0.2">
      <c r="A8068"/>
      <c r="B8068"/>
      <c r="C8068"/>
      <c r="F8068"/>
    </row>
    <row r="8069" spans="1:6" x14ac:dyDescent="0.2">
      <c r="A8069"/>
      <c r="B8069"/>
      <c r="C8069"/>
      <c r="F8069"/>
    </row>
    <row r="8070" spans="1:6" x14ac:dyDescent="0.2">
      <c r="A8070"/>
      <c r="B8070"/>
      <c r="C8070"/>
      <c r="F8070"/>
    </row>
    <row r="8071" spans="1:6" x14ac:dyDescent="0.2">
      <c r="A8071"/>
      <c r="B8071"/>
      <c r="C8071"/>
      <c r="F8071"/>
    </row>
    <row r="8072" spans="1:6" x14ac:dyDescent="0.2">
      <c r="A8072"/>
      <c r="B8072"/>
      <c r="C8072"/>
      <c r="F8072"/>
    </row>
    <row r="8073" spans="1:6" x14ac:dyDescent="0.2">
      <c r="A8073"/>
      <c r="B8073"/>
      <c r="C8073"/>
      <c r="F8073"/>
    </row>
    <row r="8074" spans="1:6" x14ac:dyDescent="0.2">
      <c r="A8074"/>
      <c r="B8074"/>
      <c r="C8074"/>
      <c r="F8074"/>
    </row>
    <row r="8075" spans="1:6" x14ac:dyDescent="0.2">
      <c r="A8075"/>
      <c r="B8075"/>
      <c r="C8075"/>
      <c r="F8075"/>
    </row>
    <row r="8076" spans="1:6" x14ac:dyDescent="0.2">
      <c r="A8076"/>
      <c r="B8076"/>
      <c r="C8076"/>
      <c r="F8076"/>
    </row>
    <row r="8077" spans="1:6" x14ac:dyDescent="0.2">
      <c r="A8077"/>
      <c r="B8077"/>
      <c r="C8077"/>
      <c r="F8077"/>
    </row>
    <row r="8078" spans="1:6" x14ac:dyDescent="0.2">
      <c r="A8078"/>
      <c r="B8078"/>
      <c r="C8078"/>
      <c r="F8078"/>
    </row>
    <row r="8079" spans="1:6" x14ac:dyDescent="0.2">
      <c r="A8079"/>
      <c r="B8079"/>
      <c r="C8079"/>
      <c r="F8079"/>
    </row>
    <row r="8080" spans="1:6" x14ac:dyDescent="0.2">
      <c r="A8080"/>
      <c r="B8080"/>
      <c r="C8080"/>
      <c r="F8080"/>
    </row>
    <row r="8081" spans="1:6" x14ac:dyDescent="0.2">
      <c r="A8081"/>
      <c r="B8081"/>
      <c r="C8081"/>
      <c r="F8081"/>
    </row>
    <row r="8082" spans="1:6" x14ac:dyDescent="0.2">
      <c r="A8082"/>
      <c r="B8082"/>
      <c r="C8082"/>
      <c r="F8082"/>
    </row>
    <row r="8083" spans="1:6" x14ac:dyDescent="0.2">
      <c r="A8083"/>
      <c r="B8083"/>
      <c r="C8083"/>
      <c r="F8083"/>
    </row>
    <row r="8084" spans="1:6" x14ac:dyDescent="0.2">
      <c r="A8084"/>
      <c r="B8084"/>
      <c r="C8084"/>
      <c r="F8084"/>
    </row>
    <row r="8085" spans="1:6" x14ac:dyDescent="0.2">
      <c r="A8085"/>
      <c r="B8085"/>
      <c r="C8085"/>
      <c r="F8085"/>
    </row>
    <row r="8086" spans="1:6" x14ac:dyDescent="0.2">
      <c r="A8086"/>
      <c r="B8086"/>
      <c r="C8086"/>
      <c r="F8086"/>
    </row>
    <row r="8087" spans="1:6" x14ac:dyDescent="0.2">
      <c r="A8087"/>
      <c r="B8087"/>
      <c r="C8087"/>
      <c r="F8087"/>
    </row>
    <row r="8088" spans="1:6" x14ac:dyDescent="0.2">
      <c r="A8088"/>
      <c r="B8088"/>
      <c r="C8088"/>
      <c r="F8088"/>
    </row>
    <row r="8089" spans="1:6" x14ac:dyDescent="0.2">
      <c r="A8089"/>
      <c r="B8089"/>
      <c r="C8089"/>
      <c r="F8089"/>
    </row>
    <row r="8090" spans="1:6" x14ac:dyDescent="0.2">
      <c r="A8090"/>
      <c r="B8090"/>
      <c r="C8090"/>
      <c r="F8090"/>
    </row>
    <row r="8091" spans="1:6" x14ac:dyDescent="0.2">
      <c r="A8091"/>
      <c r="B8091"/>
      <c r="C8091"/>
      <c r="F8091"/>
    </row>
    <row r="8092" spans="1:6" x14ac:dyDescent="0.2">
      <c r="A8092"/>
      <c r="B8092"/>
      <c r="C8092"/>
      <c r="F8092"/>
    </row>
    <row r="8093" spans="1:6" x14ac:dyDescent="0.2">
      <c r="A8093"/>
      <c r="B8093"/>
      <c r="C8093"/>
      <c r="F8093"/>
    </row>
    <row r="8094" spans="1:6" x14ac:dyDescent="0.2">
      <c r="A8094"/>
      <c r="B8094"/>
      <c r="C8094"/>
      <c r="F8094"/>
    </row>
    <row r="8095" spans="1:6" x14ac:dyDescent="0.2">
      <c r="A8095"/>
      <c r="B8095"/>
      <c r="C8095"/>
      <c r="F8095"/>
    </row>
    <row r="8096" spans="1:6" x14ac:dyDescent="0.2">
      <c r="A8096"/>
      <c r="B8096"/>
      <c r="C8096"/>
      <c r="F8096"/>
    </row>
    <row r="8097" spans="1:6" x14ac:dyDescent="0.2">
      <c r="A8097"/>
      <c r="B8097"/>
      <c r="C8097"/>
      <c r="F8097"/>
    </row>
    <row r="8098" spans="1:6" x14ac:dyDescent="0.2">
      <c r="A8098"/>
      <c r="B8098"/>
      <c r="C8098"/>
      <c r="F8098"/>
    </row>
    <row r="8099" spans="1:6" x14ac:dyDescent="0.2">
      <c r="A8099"/>
      <c r="B8099"/>
      <c r="C8099"/>
      <c r="F8099"/>
    </row>
    <row r="8100" spans="1:6" x14ac:dyDescent="0.2">
      <c r="A8100"/>
      <c r="B8100"/>
      <c r="C8100"/>
      <c r="F8100"/>
    </row>
    <row r="8101" spans="1:6" x14ac:dyDescent="0.2">
      <c r="A8101"/>
      <c r="B8101"/>
      <c r="C8101"/>
      <c r="F8101"/>
    </row>
    <row r="8102" spans="1:6" x14ac:dyDescent="0.2">
      <c r="A8102"/>
      <c r="B8102"/>
      <c r="C8102"/>
      <c r="F8102"/>
    </row>
    <row r="8103" spans="1:6" x14ac:dyDescent="0.2">
      <c r="A8103"/>
      <c r="B8103"/>
      <c r="C8103"/>
      <c r="F8103"/>
    </row>
    <row r="8104" spans="1:6" x14ac:dyDescent="0.2">
      <c r="A8104"/>
      <c r="B8104"/>
      <c r="C8104"/>
      <c r="F8104"/>
    </row>
    <row r="8105" spans="1:6" x14ac:dyDescent="0.2">
      <c r="A8105"/>
      <c r="B8105"/>
      <c r="C8105"/>
      <c r="F8105"/>
    </row>
    <row r="8106" spans="1:6" x14ac:dyDescent="0.2">
      <c r="A8106"/>
      <c r="B8106"/>
      <c r="C8106"/>
      <c r="F8106"/>
    </row>
    <row r="8107" spans="1:6" x14ac:dyDescent="0.2">
      <c r="A8107"/>
      <c r="B8107"/>
      <c r="C8107"/>
      <c r="F8107"/>
    </row>
    <row r="8108" spans="1:6" x14ac:dyDescent="0.2">
      <c r="A8108"/>
      <c r="B8108"/>
      <c r="C8108"/>
      <c r="F8108"/>
    </row>
    <row r="8109" spans="1:6" x14ac:dyDescent="0.2">
      <c r="A8109"/>
      <c r="B8109"/>
      <c r="C8109"/>
      <c r="F8109"/>
    </row>
    <row r="8110" spans="1:6" x14ac:dyDescent="0.2">
      <c r="A8110"/>
      <c r="B8110"/>
      <c r="C8110"/>
      <c r="F8110"/>
    </row>
    <row r="8111" spans="1:6" x14ac:dyDescent="0.2">
      <c r="A8111"/>
      <c r="B8111"/>
      <c r="C8111"/>
      <c r="F8111"/>
    </row>
    <row r="8112" spans="1:6" x14ac:dyDescent="0.2">
      <c r="A8112"/>
      <c r="B8112"/>
      <c r="C8112"/>
      <c r="F8112"/>
    </row>
    <row r="8113" spans="1:6" x14ac:dyDescent="0.2">
      <c r="A8113"/>
      <c r="B8113"/>
      <c r="C8113"/>
      <c r="F8113"/>
    </row>
    <row r="8114" spans="1:6" x14ac:dyDescent="0.2">
      <c r="A8114"/>
      <c r="B8114"/>
      <c r="C8114"/>
      <c r="F8114"/>
    </row>
    <row r="8115" spans="1:6" x14ac:dyDescent="0.2">
      <c r="A8115"/>
      <c r="B8115"/>
      <c r="C8115"/>
      <c r="F8115"/>
    </row>
    <row r="8116" spans="1:6" x14ac:dyDescent="0.2">
      <c r="A8116"/>
      <c r="B8116"/>
      <c r="C8116"/>
      <c r="F8116"/>
    </row>
    <row r="8117" spans="1:6" x14ac:dyDescent="0.2">
      <c r="A8117"/>
      <c r="B8117"/>
      <c r="C8117"/>
      <c r="F8117"/>
    </row>
    <row r="8118" spans="1:6" x14ac:dyDescent="0.2">
      <c r="A8118"/>
      <c r="B8118"/>
      <c r="C8118"/>
      <c r="F8118"/>
    </row>
    <row r="8119" spans="1:6" x14ac:dyDescent="0.2">
      <c r="A8119"/>
      <c r="B8119"/>
      <c r="C8119"/>
      <c r="F8119"/>
    </row>
    <row r="8120" spans="1:6" x14ac:dyDescent="0.2">
      <c r="A8120"/>
      <c r="B8120"/>
      <c r="C8120"/>
      <c r="F8120"/>
    </row>
    <row r="8121" spans="1:6" x14ac:dyDescent="0.2">
      <c r="A8121"/>
      <c r="B8121"/>
      <c r="C8121"/>
      <c r="F8121"/>
    </row>
    <row r="8122" spans="1:6" x14ac:dyDescent="0.2">
      <c r="A8122"/>
      <c r="B8122"/>
      <c r="C8122"/>
      <c r="F8122"/>
    </row>
    <row r="8123" spans="1:6" x14ac:dyDescent="0.2">
      <c r="A8123"/>
      <c r="B8123"/>
      <c r="C8123"/>
      <c r="F8123"/>
    </row>
    <row r="8124" spans="1:6" x14ac:dyDescent="0.2">
      <c r="A8124"/>
      <c r="B8124"/>
      <c r="C8124"/>
      <c r="F8124"/>
    </row>
    <row r="8125" spans="1:6" x14ac:dyDescent="0.2">
      <c r="A8125"/>
      <c r="B8125"/>
      <c r="C8125"/>
      <c r="F8125"/>
    </row>
    <row r="8126" spans="1:6" x14ac:dyDescent="0.2">
      <c r="A8126"/>
      <c r="B8126"/>
      <c r="C8126"/>
      <c r="F8126"/>
    </row>
    <row r="8127" spans="1:6" x14ac:dyDescent="0.2">
      <c r="A8127"/>
      <c r="B8127"/>
      <c r="C8127"/>
      <c r="F8127"/>
    </row>
    <row r="8128" spans="1:6" x14ac:dyDescent="0.2">
      <c r="A8128"/>
      <c r="B8128"/>
      <c r="C8128"/>
      <c r="F8128"/>
    </row>
    <row r="8129" spans="1:6" x14ac:dyDescent="0.2">
      <c r="A8129"/>
      <c r="B8129"/>
      <c r="C8129"/>
      <c r="F8129"/>
    </row>
    <row r="8130" spans="1:6" x14ac:dyDescent="0.2">
      <c r="A8130"/>
      <c r="B8130"/>
      <c r="C8130"/>
      <c r="F8130"/>
    </row>
    <row r="8131" spans="1:6" x14ac:dyDescent="0.2">
      <c r="A8131"/>
      <c r="B8131"/>
      <c r="C8131"/>
      <c r="F8131"/>
    </row>
    <row r="8132" spans="1:6" x14ac:dyDescent="0.2">
      <c r="A8132"/>
      <c r="B8132"/>
      <c r="C8132"/>
      <c r="F8132"/>
    </row>
    <row r="8133" spans="1:6" x14ac:dyDescent="0.2">
      <c r="A8133"/>
      <c r="B8133"/>
      <c r="C8133"/>
      <c r="F8133"/>
    </row>
    <row r="8134" spans="1:6" x14ac:dyDescent="0.2">
      <c r="A8134"/>
      <c r="B8134"/>
      <c r="C8134"/>
      <c r="F8134"/>
    </row>
    <row r="8135" spans="1:6" x14ac:dyDescent="0.2">
      <c r="A8135"/>
      <c r="B8135"/>
      <c r="C8135"/>
      <c r="F8135"/>
    </row>
    <row r="8136" spans="1:6" x14ac:dyDescent="0.2">
      <c r="A8136"/>
      <c r="B8136"/>
      <c r="C8136"/>
      <c r="F8136"/>
    </row>
    <row r="8137" spans="1:6" x14ac:dyDescent="0.2">
      <c r="A8137"/>
      <c r="B8137"/>
      <c r="C8137"/>
      <c r="F8137"/>
    </row>
    <row r="8138" spans="1:6" x14ac:dyDescent="0.2">
      <c r="A8138"/>
      <c r="B8138"/>
      <c r="C8138"/>
      <c r="F8138"/>
    </row>
    <row r="8139" spans="1:6" x14ac:dyDescent="0.2">
      <c r="A8139"/>
      <c r="B8139"/>
      <c r="C8139"/>
      <c r="F8139"/>
    </row>
    <row r="8140" spans="1:6" x14ac:dyDescent="0.2">
      <c r="A8140"/>
      <c r="B8140"/>
      <c r="C8140"/>
      <c r="F8140"/>
    </row>
    <row r="8141" spans="1:6" x14ac:dyDescent="0.2">
      <c r="A8141"/>
      <c r="B8141"/>
      <c r="C8141"/>
      <c r="F8141"/>
    </row>
    <row r="8142" spans="1:6" x14ac:dyDescent="0.2">
      <c r="A8142"/>
      <c r="B8142"/>
      <c r="C8142"/>
      <c r="F8142"/>
    </row>
    <row r="8143" spans="1:6" x14ac:dyDescent="0.2">
      <c r="A8143"/>
      <c r="B8143"/>
      <c r="C8143"/>
      <c r="F8143"/>
    </row>
    <row r="8144" spans="1:6" x14ac:dyDescent="0.2">
      <c r="A8144"/>
      <c r="B8144"/>
      <c r="C8144"/>
      <c r="F8144"/>
    </row>
    <row r="8145" spans="1:6" x14ac:dyDescent="0.2">
      <c r="A8145"/>
      <c r="B8145"/>
      <c r="C8145"/>
      <c r="F8145"/>
    </row>
    <row r="8146" spans="1:6" x14ac:dyDescent="0.2">
      <c r="A8146"/>
      <c r="B8146"/>
      <c r="C8146"/>
      <c r="F8146"/>
    </row>
    <row r="8147" spans="1:6" x14ac:dyDescent="0.2">
      <c r="A8147"/>
      <c r="B8147"/>
      <c r="C8147"/>
      <c r="F8147"/>
    </row>
    <row r="8148" spans="1:6" x14ac:dyDescent="0.2">
      <c r="A8148"/>
      <c r="B8148"/>
      <c r="C8148"/>
      <c r="F8148"/>
    </row>
    <row r="8149" spans="1:6" x14ac:dyDescent="0.2">
      <c r="A8149"/>
      <c r="B8149"/>
      <c r="C8149"/>
      <c r="F8149"/>
    </row>
    <row r="8150" spans="1:6" x14ac:dyDescent="0.2">
      <c r="A8150"/>
      <c r="B8150"/>
      <c r="C8150"/>
      <c r="F8150"/>
    </row>
    <row r="8151" spans="1:6" x14ac:dyDescent="0.2">
      <c r="A8151"/>
      <c r="B8151"/>
      <c r="C8151"/>
      <c r="F8151"/>
    </row>
    <row r="8152" spans="1:6" x14ac:dyDescent="0.2">
      <c r="A8152"/>
      <c r="B8152"/>
      <c r="C8152"/>
      <c r="F8152"/>
    </row>
    <row r="8153" spans="1:6" x14ac:dyDescent="0.2">
      <c r="A8153"/>
      <c r="B8153"/>
      <c r="C8153"/>
      <c r="F8153"/>
    </row>
    <row r="8154" spans="1:6" x14ac:dyDescent="0.2">
      <c r="A8154"/>
      <c r="B8154"/>
      <c r="C8154"/>
      <c r="F8154"/>
    </row>
    <row r="8155" spans="1:6" x14ac:dyDescent="0.2">
      <c r="A8155"/>
      <c r="B8155"/>
      <c r="C8155"/>
      <c r="F8155"/>
    </row>
    <row r="8156" spans="1:6" x14ac:dyDescent="0.2">
      <c r="A8156"/>
      <c r="B8156"/>
      <c r="C8156"/>
      <c r="F8156"/>
    </row>
    <row r="8157" spans="1:6" x14ac:dyDescent="0.2">
      <c r="A8157"/>
      <c r="B8157"/>
      <c r="C8157"/>
      <c r="F8157"/>
    </row>
    <row r="8158" spans="1:6" x14ac:dyDescent="0.2">
      <c r="A8158"/>
      <c r="B8158"/>
      <c r="C8158"/>
      <c r="F8158"/>
    </row>
    <row r="8159" spans="1:6" x14ac:dyDescent="0.2">
      <c r="A8159"/>
      <c r="B8159"/>
      <c r="C8159"/>
      <c r="F8159"/>
    </row>
    <row r="8160" spans="1:6" x14ac:dyDescent="0.2">
      <c r="A8160"/>
      <c r="B8160"/>
      <c r="C8160"/>
      <c r="F8160"/>
    </row>
    <row r="8161" spans="1:6" x14ac:dyDescent="0.2">
      <c r="A8161"/>
      <c r="B8161"/>
      <c r="C8161"/>
      <c r="F8161"/>
    </row>
    <row r="8162" spans="1:6" x14ac:dyDescent="0.2">
      <c r="A8162"/>
      <c r="B8162"/>
      <c r="C8162"/>
      <c r="F8162"/>
    </row>
    <row r="8163" spans="1:6" x14ac:dyDescent="0.2">
      <c r="A8163"/>
      <c r="B8163"/>
      <c r="C8163"/>
      <c r="F8163"/>
    </row>
    <row r="8164" spans="1:6" x14ac:dyDescent="0.2">
      <c r="A8164"/>
      <c r="B8164"/>
      <c r="C8164"/>
      <c r="F8164"/>
    </row>
    <row r="8165" spans="1:6" x14ac:dyDescent="0.2">
      <c r="A8165"/>
      <c r="B8165"/>
      <c r="C8165"/>
      <c r="F8165"/>
    </row>
    <row r="8166" spans="1:6" x14ac:dyDescent="0.2">
      <c r="A8166"/>
      <c r="B8166"/>
      <c r="C8166"/>
      <c r="F8166"/>
    </row>
    <row r="8167" spans="1:6" x14ac:dyDescent="0.2">
      <c r="A8167"/>
      <c r="B8167"/>
      <c r="C8167"/>
      <c r="F8167"/>
    </row>
    <row r="8168" spans="1:6" x14ac:dyDescent="0.2">
      <c r="A8168"/>
      <c r="B8168"/>
      <c r="C8168"/>
      <c r="F8168"/>
    </row>
    <row r="8169" spans="1:6" x14ac:dyDescent="0.2">
      <c r="A8169"/>
      <c r="B8169"/>
      <c r="C8169"/>
      <c r="F8169"/>
    </row>
    <row r="8170" spans="1:6" x14ac:dyDescent="0.2">
      <c r="A8170"/>
      <c r="B8170"/>
      <c r="C8170"/>
      <c r="F8170"/>
    </row>
    <row r="8171" spans="1:6" x14ac:dyDescent="0.2">
      <c r="A8171"/>
      <c r="B8171"/>
      <c r="C8171"/>
      <c r="F8171"/>
    </row>
    <row r="8172" spans="1:6" x14ac:dyDescent="0.2">
      <c r="A8172"/>
      <c r="B8172"/>
      <c r="C8172"/>
      <c r="F8172"/>
    </row>
    <row r="8173" spans="1:6" x14ac:dyDescent="0.2">
      <c r="A8173"/>
      <c r="B8173"/>
      <c r="C8173"/>
      <c r="F8173"/>
    </row>
    <row r="8174" spans="1:6" x14ac:dyDescent="0.2">
      <c r="A8174"/>
      <c r="B8174"/>
      <c r="C8174"/>
      <c r="F8174"/>
    </row>
    <row r="8175" spans="1:6" x14ac:dyDescent="0.2">
      <c r="A8175"/>
      <c r="B8175"/>
      <c r="C8175"/>
      <c r="F8175"/>
    </row>
    <row r="8176" spans="1:6" x14ac:dyDescent="0.2">
      <c r="A8176"/>
      <c r="B8176"/>
      <c r="C8176"/>
      <c r="F8176"/>
    </row>
    <row r="8177" spans="1:6" x14ac:dyDescent="0.2">
      <c r="A8177"/>
      <c r="B8177"/>
      <c r="C8177"/>
      <c r="F8177"/>
    </row>
    <row r="8178" spans="1:6" x14ac:dyDescent="0.2">
      <c r="A8178"/>
      <c r="B8178"/>
      <c r="C8178"/>
      <c r="F8178"/>
    </row>
    <row r="8179" spans="1:6" x14ac:dyDescent="0.2">
      <c r="A8179"/>
      <c r="B8179"/>
      <c r="C8179"/>
      <c r="F8179"/>
    </row>
    <row r="8180" spans="1:6" x14ac:dyDescent="0.2">
      <c r="A8180"/>
      <c r="B8180"/>
      <c r="C8180"/>
      <c r="F8180"/>
    </row>
    <row r="8181" spans="1:6" x14ac:dyDescent="0.2">
      <c r="A8181"/>
      <c r="B8181"/>
      <c r="C8181"/>
      <c r="F8181"/>
    </row>
    <row r="8182" spans="1:6" x14ac:dyDescent="0.2">
      <c r="A8182"/>
      <c r="B8182"/>
      <c r="C8182"/>
      <c r="F8182"/>
    </row>
    <row r="8183" spans="1:6" x14ac:dyDescent="0.2">
      <c r="A8183"/>
      <c r="B8183"/>
      <c r="C8183"/>
      <c r="F8183"/>
    </row>
    <row r="8184" spans="1:6" x14ac:dyDescent="0.2">
      <c r="A8184"/>
      <c r="B8184"/>
      <c r="C8184"/>
      <c r="F8184"/>
    </row>
    <row r="8185" spans="1:6" x14ac:dyDescent="0.2">
      <c r="A8185"/>
      <c r="B8185"/>
      <c r="C8185"/>
      <c r="F8185"/>
    </row>
    <row r="8186" spans="1:6" x14ac:dyDescent="0.2">
      <c r="A8186"/>
      <c r="B8186"/>
      <c r="C8186"/>
      <c r="F8186"/>
    </row>
    <row r="8187" spans="1:6" x14ac:dyDescent="0.2">
      <c r="A8187"/>
      <c r="B8187"/>
      <c r="C8187"/>
      <c r="F8187"/>
    </row>
    <row r="8188" spans="1:6" x14ac:dyDescent="0.2">
      <c r="A8188"/>
      <c r="B8188"/>
      <c r="C8188"/>
      <c r="F8188"/>
    </row>
    <row r="8189" spans="1:6" x14ac:dyDescent="0.2">
      <c r="A8189"/>
      <c r="B8189"/>
      <c r="C8189"/>
      <c r="F8189"/>
    </row>
    <row r="8190" spans="1:6" x14ac:dyDescent="0.2">
      <c r="A8190"/>
      <c r="B8190"/>
      <c r="C8190"/>
      <c r="F8190"/>
    </row>
    <row r="8191" spans="1:6" x14ac:dyDescent="0.2">
      <c r="A8191"/>
      <c r="B8191"/>
      <c r="C8191"/>
      <c r="F8191"/>
    </row>
    <row r="8192" spans="1:6" x14ac:dyDescent="0.2">
      <c r="A8192"/>
      <c r="B8192"/>
      <c r="C8192"/>
      <c r="F8192"/>
    </row>
    <row r="8193" spans="1:6" x14ac:dyDescent="0.2">
      <c r="A8193"/>
      <c r="B8193"/>
      <c r="C8193"/>
      <c r="F8193"/>
    </row>
    <row r="8194" spans="1:6" x14ac:dyDescent="0.2">
      <c r="A8194"/>
      <c r="B8194"/>
      <c r="C8194"/>
      <c r="F8194"/>
    </row>
    <row r="8195" spans="1:6" x14ac:dyDescent="0.2">
      <c r="A8195"/>
      <c r="B8195"/>
      <c r="C8195"/>
      <c r="F8195"/>
    </row>
    <row r="8196" spans="1:6" x14ac:dyDescent="0.2">
      <c r="A8196"/>
      <c r="B8196"/>
      <c r="C8196"/>
      <c r="F8196"/>
    </row>
    <row r="8197" spans="1:6" x14ac:dyDescent="0.2">
      <c r="A8197"/>
      <c r="B8197"/>
      <c r="C8197"/>
      <c r="F8197"/>
    </row>
    <row r="8198" spans="1:6" x14ac:dyDescent="0.2">
      <c r="A8198"/>
      <c r="B8198"/>
      <c r="C8198"/>
      <c r="F8198"/>
    </row>
    <row r="8199" spans="1:6" x14ac:dyDescent="0.2">
      <c r="A8199"/>
      <c r="B8199"/>
      <c r="C8199"/>
      <c r="F8199"/>
    </row>
    <row r="8200" spans="1:6" x14ac:dyDescent="0.2">
      <c r="A8200"/>
      <c r="B8200"/>
      <c r="C8200"/>
      <c r="F8200"/>
    </row>
    <row r="8201" spans="1:6" x14ac:dyDescent="0.2">
      <c r="A8201"/>
      <c r="B8201"/>
      <c r="C8201"/>
      <c r="F8201"/>
    </row>
    <row r="8202" spans="1:6" x14ac:dyDescent="0.2">
      <c r="A8202"/>
      <c r="B8202"/>
      <c r="C8202"/>
      <c r="F8202"/>
    </row>
    <row r="8203" spans="1:6" x14ac:dyDescent="0.2">
      <c r="A8203"/>
      <c r="B8203"/>
      <c r="C8203"/>
      <c r="F8203"/>
    </row>
    <row r="8204" spans="1:6" x14ac:dyDescent="0.2">
      <c r="A8204"/>
      <c r="B8204"/>
      <c r="C8204"/>
      <c r="F8204"/>
    </row>
    <row r="8205" spans="1:6" x14ac:dyDescent="0.2">
      <c r="A8205"/>
      <c r="B8205"/>
      <c r="C8205"/>
      <c r="F8205"/>
    </row>
    <row r="8206" spans="1:6" x14ac:dyDescent="0.2">
      <c r="A8206"/>
      <c r="B8206"/>
      <c r="C8206"/>
      <c r="F8206"/>
    </row>
    <row r="8207" spans="1:6" x14ac:dyDescent="0.2">
      <c r="A8207"/>
      <c r="B8207"/>
      <c r="C8207"/>
      <c r="F8207"/>
    </row>
    <row r="8208" spans="1:6" x14ac:dyDescent="0.2">
      <c r="A8208"/>
      <c r="B8208"/>
      <c r="C8208"/>
      <c r="F8208"/>
    </row>
    <row r="8209" spans="1:6" x14ac:dyDescent="0.2">
      <c r="A8209"/>
      <c r="B8209"/>
      <c r="C8209"/>
      <c r="F8209"/>
    </row>
    <row r="8210" spans="1:6" x14ac:dyDescent="0.2">
      <c r="A8210"/>
      <c r="B8210"/>
      <c r="C8210"/>
      <c r="F8210"/>
    </row>
    <row r="8211" spans="1:6" x14ac:dyDescent="0.2">
      <c r="A8211"/>
      <c r="B8211"/>
      <c r="C8211"/>
      <c r="F8211"/>
    </row>
    <row r="8212" spans="1:6" x14ac:dyDescent="0.2">
      <c r="A8212"/>
      <c r="B8212"/>
      <c r="C8212"/>
      <c r="F8212"/>
    </row>
    <row r="8213" spans="1:6" x14ac:dyDescent="0.2">
      <c r="A8213"/>
      <c r="B8213"/>
      <c r="C8213"/>
      <c r="F8213"/>
    </row>
    <row r="8214" spans="1:6" x14ac:dyDescent="0.2">
      <c r="A8214"/>
      <c r="B8214"/>
      <c r="C8214"/>
      <c r="F8214"/>
    </row>
    <row r="8215" spans="1:6" x14ac:dyDescent="0.2">
      <c r="A8215"/>
      <c r="B8215"/>
      <c r="C8215"/>
      <c r="F8215"/>
    </row>
    <row r="8216" spans="1:6" x14ac:dyDescent="0.2">
      <c r="A8216"/>
      <c r="B8216"/>
      <c r="C8216"/>
      <c r="F8216"/>
    </row>
    <row r="8217" spans="1:6" x14ac:dyDescent="0.2">
      <c r="A8217"/>
      <c r="B8217"/>
      <c r="C8217"/>
      <c r="F8217"/>
    </row>
    <row r="8218" spans="1:6" x14ac:dyDescent="0.2">
      <c r="A8218"/>
      <c r="B8218"/>
      <c r="C8218"/>
      <c r="F8218"/>
    </row>
    <row r="8219" spans="1:6" x14ac:dyDescent="0.2">
      <c r="A8219"/>
      <c r="B8219"/>
      <c r="C8219"/>
      <c r="F8219"/>
    </row>
    <row r="8220" spans="1:6" x14ac:dyDescent="0.2">
      <c r="A8220"/>
      <c r="B8220"/>
      <c r="C8220"/>
      <c r="F8220"/>
    </row>
    <row r="8221" spans="1:6" x14ac:dyDescent="0.2">
      <c r="A8221"/>
      <c r="B8221"/>
      <c r="C8221"/>
      <c r="F8221"/>
    </row>
    <row r="8222" spans="1:6" x14ac:dyDescent="0.2">
      <c r="A8222"/>
      <c r="B8222"/>
      <c r="C8222"/>
      <c r="F8222"/>
    </row>
    <row r="8223" spans="1:6" x14ac:dyDescent="0.2">
      <c r="A8223"/>
      <c r="B8223"/>
      <c r="C8223"/>
      <c r="F8223"/>
    </row>
    <row r="8224" spans="1:6" x14ac:dyDescent="0.2">
      <c r="A8224"/>
      <c r="B8224"/>
      <c r="C8224"/>
      <c r="F8224"/>
    </row>
    <row r="8225" spans="1:6" x14ac:dyDescent="0.2">
      <c r="A8225"/>
      <c r="B8225"/>
      <c r="C8225"/>
      <c r="F8225"/>
    </row>
    <row r="8226" spans="1:6" x14ac:dyDescent="0.2">
      <c r="A8226"/>
      <c r="B8226"/>
      <c r="C8226"/>
      <c r="F8226"/>
    </row>
    <row r="8227" spans="1:6" x14ac:dyDescent="0.2">
      <c r="A8227"/>
      <c r="B8227"/>
      <c r="C8227"/>
      <c r="F8227"/>
    </row>
    <row r="8228" spans="1:6" x14ac:dyDescent="0.2">
      <c r="A8228"/>
      <c r="B8228"/>
      <c r="C8228"/>
      <c r="F8228"/>
    </row>
    <row r="8229" spans="1:6" x14ac:dyDescent="0.2">
      <c r="A8229"/>
      <c r="B8229"/>
      <c r="C8229"/>
      <c r="F8229"/>
    </row>
    <row r="8230" spans="1:6" x14ac:dyDescent="0.2">
      <c r="A8230"/>
      <c r="B8230"/>
      <c r="C8230"/>
      <c r="F8230"/>
    </row>
    <row r="8231" spans="1:6" x14ac:dyDescent="0.2">
      <c r="A8231"/>
      <c r="B8231"/>
      <c r="C8231"/>
      <c r="F8231"/>
    </row>
    <row r="8232" spans="1:6" x14ac:dyDescent="0.2">
      <c r="A8232"/>
      <c r="B8232"/>
      <c r="C8232"/>
      <c r="F8232"/>
    </row>
    <row r="8233" spans="1:6" x14ac:dyDescent="0.2">
      <c r="A8233"/>
      <c r="B8233"/>
      <c r="C8233"/>
      <c r="F8233"/>
    </row>
    <row r="8234" spans="1:6" x14ac:dyDescent="0.2">
      <c r="A8234"/>
      <c r="B8234"/>
      <c r="C8234"/>
      <c r="F8234"/>
    </row>
    <row r="8235" spans="1:6" x14ac:dyDescent="0.2">
      <c r="A8235"/>
      <c r="B8235"/>
      <c r="C8235"/>
      <c r="F8235"/>
    </row>
    <row r="8236" spans="1:6" x14ac:dyDescent="0.2">
      <c r="A8236"/>
      <c r="B8236"/>
      <c r="C8236"/>
      <c r="F8236"/>
    </row>
    <row r="8237" spans="1:6" x14ac:dyDescent="0.2">
      <c r="A8237"/>
      <c r="B8237"/>
      <c r="C8237"/>
      <c r="F8237"/>
    </row>
    <row r="8238" spans="1:6" x14ac:dyDescent="0.2">
      <c r="A8238"/>
      <c r="B8238"/>
      <c r="C8238"/>
      <c r="F8238"/>
    </row>
    <row r="8239" spans="1:6" x14ac:dyDescent="0.2">
      <c r="A8239"/>
      <c r="B8239"/>
      <c r="C8239"/>
      <c r="F8239"/>
    </row>
    <row r="8240" spans="1:6" x14ac:dyDescent="0.2">
      <c r="A8240"/>
      <c r="B8240"/>
      <c r="C8240"/>
      <c r="F8240"/>
    </row>
    <row r="8241" spans="1:6" x14ac:dyDescent="0.2">
      <c r="A8241"/>
      <c r="B8241"/>
      <c r="C8241"/>
      <c r="F8241"/>
    </row>
    <row r="8242" spans="1:6" x14ac:dyDescent="0.2">
      <c r="A8242"/>
      <c r="B8242"/>
      <c r="C8242"/>
      <c r="F8242"/>
    </row>
    <row r="8243" spans="1:6" x14ac:dyDescent="0.2">
      <c r="A8243"/>
      <c r="B8243"/>
      <c r="C8243"/>
      <c r="F8243"/>
    </row>
    <row r="8244" spans="1:6" x14ac:dyDescent="0.2">
      <c r="A8244"/>
      <c r="B8244"/>
      <c r="C8244"/>
      <c r="F8244"/>
    </row>
    <row r="8245" spans="1:6" x14ac:dyDescent="0.2">
      <c r="A8245"/>
      <c r="B8245"/>
      <c r="C8245"/>
      <c r="F8245"/>
    </row>
    <row r="8246" spans="1:6" x14ac:dyDescent="0.2">
      <c r="A8246"/>
      <c r="B8246"/>
      <c r="C8246"/>
      <c r="F8246"/>
    </row>
    <row r="8247" spans="1:6" x14ac:dyDescent="0.2">
      <c r="A8247"/>
      <c r="B8247"/>
      <c r="C8247"/>
      <c r="F8247"/>
    </row>
    <row r="8248" spans="1:6" x14ac:dyDescent="0.2">
      <c r="A8248"/>
      <c r="B8248"/>
      <c r="C8248"/>
      <c r="F8248"/>
    </row>
    <row r="8249" spans="1:6" x14ac:dyDescent="0.2">
      <c r="A8249"/>
      <c r="B8249"/>
      <c r="C8249"/>
      <c r="F8249"/>
    </row>
    <row r="8250" spans="1:6" x14ac:dyDescent="0.2">
      <c r="A8250"/>
      <c r="B8250"/>
      <c r="C8250"/>
      <c r="F8250"/>
    </row>
    <row r="8251" spans="1:6" x14ac:dyDescent="0.2">
      <c r="A8251"/>
      <c r="B8251"/>
      <c r="C8251"/>
      <c r="F8251"/>
    </row>
    <row r="8252" spans="1:6" x14ac:dyDescent="0.2">
      <c r="A8252"/>
      <c r="B8252"/>
      <c r="C8252"/>
      <c r="F8252"/>
    </row>
    <row r="8253" spans="1:6" x14ac:dyDescent="0.2">
      <c r="A8253"/>
      <c r="B8253"/>
      <c r="C8253"/>
      <c r="F8253"/>
    </row>
    <row r="8254" spans="1:6" x14ac:dyDescent="0.2">
      <c r="A8254"/>
      <c r="B8254"/>
      <c r="C8254"/>
      <c r="F8254"/>
    </row>
    <row r="8255" spans="1:6" x14ac:dyDescent="0.2">
      <c r="A8255"/>
      <c r="B8255"/>
      <c r="C8255"/>
      <c r="F8255"/>
    </row>
    <row r="8256" spans="1:6" x14ac:dyDescent="0.2">
      <c r="A8256"/>
      <c r="B8256"/>
      <c r="C8256"/>
      <c r="F8256"/>
    </row>
    <row r="8257" spans="1:6" x14ac:dyDescent="0.2">
      <c r="A8257"/>
      <c r="B8257"/>
      <c r="C8257"/>
      <c r="F8257"/>
    </row>
    <row r="8258" spans="1:6" x14ac:dyDescent="0.2">
      <c r="A8258"/>
      <c r="B8258"/>
      <c r="C8258"/>
      <c r="F8258"/>
    </row>
    <row r="8259" spans="1:6" x14ac:dyDescent="0.2">
      <c r="A8259"/>
      <c r="B8259"/>
      <c r="C8259"/>
      <c r="F8259"/>
    </row>
    <row r="8260" spans="1:6" x14ac:dyDescent="0.2">
      <c r="A8260"/>
      <c r="B8260"/>
      <c r="C8260"/>
      <c r="F8260"/>
    </row>
    <row r="8261" spans="1:6" x14ac:dyDescent="0.2">
      <c r="A8261"/>
      <c r="B8261"/>
      <c r="C8261"/>
      <c r="F8261"/>
    </row>
    <row r="8262" spans="1:6" x14ac:dyDescent="0.2">
      <c r="A8262"/>
      <c r="B8262"/>
      <c r="C8262"/>
      <c r="F8262"/>
    </row>
    <row r="8263" spans="1:6" x14ac:dyDescent="0.2">
      <c r="A8263"/>
      <c r="B8263"/>
      <c r="C8263"/>
      <c r="F8263"/>
    </row>
    <row r="8264" spans="1:6" x14ac:dyDescent="0.2">
      <c r="A8264"/>
      <c r="B8264"/>
      <c r="C8264"/>
      <c r="F8264"/>
    </row>
    <row r="8265" spans="1:6" x14ac:dyDescent="0.2">
      <c r="A8265"/>
      <c r="B8265"/>
      <c r="C8265"/>
      <c r="F8265"/>
    </row>
    <row r="8266" spans="1:6" x14ac:dyDescent="0.2">
      <c r="A8266"/>
      <c r="B8266"/>
      <c r="C8266"/>
      <c r="F8266"/>
    </row>
    <row r="8267" spans="1:6" x14ac:dyDescent="0.2">
      <c r="A8267"/>
      <c r="B8267"/>
      <c r="C8267"/>
      <c r="F8267"/>
    </row>
    <row r="8268" spans="1:6" x14ac:dyDescent="0.2">
      <c r="A8268"/>
      <c r="B8268"/>
      <c r="C8268"/>
      <c r="F8268"/>
    </row>
    <row r="8269" spans="1:6" x14ac:dyDescent="0.2">
      <c r="A8269"/>
      <c r="B8269"/>
      <c r="C8269"/>
      <c r="F8269"/>
    </row>
    <row r="8270" spans="1:6" x14ac:dyDescent="0.2">
      <c r="A8270"/>
      <c r="B8270"/>
      <c r="C8270"/>
      <c r="F8270"/>
    </row>
    <row r="8271" spans="1:6" x14ac:dyDescent="0.2">
      <c r="A8271"/>
      <c r="B8271"/>
      <c r="C8271"/>
      <c r="F8271"/>
    </row>
    <row r="8272" spans="1:6" x14ac:dyDescent="0.2">
      <c r="A8272"/>
      <c r="B8272"/>
      <c r="C8272"/>
      <c r="F8272"/>
    </row>
    <row r="8273" spans="1:6" x14ac:dyDescent="0.2">
      <c r="A8273"/>
      <c r="B8273"/>
      <c r="C8273"/>
      <c r="F8273"/>
    </row>
    <row r="8274" spans="1:6" x14ac:dyDescent="0.2">
      <c r="A8274"/>
      <c r="B8274"/>
      <c r="C8274"/>
      <c r="F8274"/>
    </row>
    <row r="8275" spans="1:6" x14ac:dyDescent="0.2">
      <c r="A8275"/>
      <c r="B8275"/>
      <c r="C8275"/>
      <c r="F8275"/>
    </row>
    <row r="8276" spans="1:6" x14ac:dyDescent="0.2">
      <c r="A8276"/>
      <c r="B8276"/>
      <c r="C8276"/>
      <c r="F8276"/>
    </row>
    <row r="8277" spans="1:6" x14ac:dyDescent="0.2">
      <c r="A8277"/>
      <c r="B8277"/>
      <c r="C8277"/>
      <c r="F8277"/>
    </row>
    <row r="8278" spans="1:6" x14ac:dyDescent="0.2">
      <c r="A8278"/>
      <c r="B8278"/>
      <c r="C8278"/>
      <c r="F8278"/>
    </row>
    <row r="8279" spans="1:6" x14ac:dyDescent="0.2">
      <c r="A8279"/>
      <c r="B8279"/>
      <c r="C8279"/>
      <c r="F8279"/>
    </row>
    <row r="8280" spans="1:6" x14ac:dyDescent="0.2">
      <c r="A8280"/>
      <c r="B8280"/>
      <c r="C8280"/>
      <c r="F8280"/>
    </row>
  </sheetData>
  <mergeCells count="6299">
    <mergeCell ref="D216:E216"/>
    <mergeCell ref="D194:E194"/>
    <mergeCell ref="D192:E192"/>
    <mergeCell ref="D138:E138"/>
    <mergeCell ref="D136:E136"/>
    <mergeCell ref="D126:E126"/>
    <mergeCell ref="D124:E124"/>
    <mergeCell ref="D98:E98"/>
    <mergeCell ref="D94:E94"/>
    <mergeCell ref="D90:E90"/>
    <mergeCell ref="D86:E86"/>
    <mergeCell ref="D82:E82"/>
    <mergeCell ref="D2360:E2360"/>
    <mergeCell ref="D2358:E2358"/>
    <mergeCell ref="D2270:E2270"/>
    <mergeCell ref="D2268:E2268"/>
    <mergeCell ref="D2126:E2126"/>
    <mergeCell ref="D2124:E2124"/>
    <mergeCell ref="D1956:E1956"/>
    <mergeCell ref="D1954:E1954"/>
    <mergeCell ref="D1952:E1952"/>
    <mergeCell ref="D1950:E1950"/>
    <mergeCell ref="D1948:E1948"/>
    <mergeCell ref="D1946:E1946"/>
    <mergeCell ref="D1944:E1944"/>
    <mergeCell ref="D1882:E1882"/>
    <mergeCell ref="D1880:E1880"/>
    <mergeCell ref="D1878:E1878"/>
    <mergeCell ref="D1876:E1876"/>
    <mergeCell ref="D490:E490"/>
    <mergeCell ref="D488:E488"/>
    <mergeCell ref="D486:E486"/>
    <mergeCell ref="D482:E482"/>
    <mergeCell ref="D480:E480"/>
    <mergeCell ref="D478:E478"/>
    <mergeCell ref="D476:E476"/>
    <mergeCell ref="D258:E258"/>
    <mergeCell ref="D256:E256"/>
    <mergeCell ref="D240:E240"/>
    <mergeCell ref="D230:E230"/>
    <mergeCell ref="D228:E228"/>
    <mergeCell ref="D222:E222"/>
    <mergeCell ref="D220:E220"/>
    <mergeCell ref="D218:E218"/>
    <mergeCell ref="D3290:E3290"/>
    <mergeCell ref="D2796:E2796"/>
    <mergeCell ref="D2794:E2794"/>
    <mergeCell ref="D2792:E2792"/>
    <mergeCell ref="D2790:E2790"/>
    <mergeCell ref="D2788:E2788"/>
    <mergeCell ref="D2786:E2786"/>
    <mergeCell ref="D2632:E2632"/>
    <mergeCell ref="D2630:E2630"/>
    <mergeCell ref="D2628:E2628"/>
    <mergeCell ref="D2624:E2624"/>
    <mergeCell ref="D2622:E2622"/>
    <mergeCell ref="D2620:E2620"/>
    <mergeCell ref="D2420:E2420"/>
    <mergeCell ref="D2418:E2418"/>
    <mergeCell ref="D2416:E2416"/>
    <mergeCell ref="D2414:E2414"/>
    <mergeCell ref="D2412:E2412"/>
    <mergeCell ref="D2410:E2410"/>
    <mergeCell ref="D2408:E2408"/>
    <mergeCell ref="D2406:E2406"/>
    <mergeCell ref="D2404:E2404"/>
    <mergeCell ref="D2402:E2402"/>
    <mergeCell ref="D2400:E2400"/>
    <mergeCell ref="D2380:E2380"/>
    <mergeCell ref="D2376:E2376"/>
    <mergeCell ref="D2374:E2374"/>
    <mergeCell ref="D2372:E2372"/>
    <mergeCell ref="D2370:E2370"/>
    <mergeCell ref="D2368:E2368"/>
    <mergeCell ref="D2366:E2366"/>
    <mergeCell ref="D2364:E2364"/>
    <mergeCell ref="D2362:E2362"/>
    <mergeCell ref="A999:A1002"/>
    <mergeCell ref="A2443:A2446"/>
    <mergeCell ref="A2711:A2714"/>
    <mergeCell ref="A3187:A3190"/>
    <mergeCell ref="A3255:A3258"/>
    <mergeCell ref="B3607:C3607"/>
    <mergeCell ref="B3608:C3608"/>
    <mergeCell ref="D3608:E3608"/>
    <mergeCell ref="D3610:E3610"/>
    <mergeCell ref="B3611:C3611"/>
    <mergeCell ref="B3612:C3612"/>
    <mergeCell ref="D3612:E3612"/>
    <mergeCell ref="D3614:E3614"/>
    <mergeCell ref="B3615:C3615"/>
    <mergeCell ref="D3616:E3616"/>
    <mergeCell ref="D3618:E3618"/>
    <mergeCell ref="B3619:C3619"/>
    <mergeCell ref="B3620:C3620"/>
    <mergeCell ref="D3620:E3620"/>
    <mergeCell ref="D3622:E3622"/>
    <mergeCell ref="D3542:E3542"/>
    <mergeCell ref="B3543:C3543"/>
    <mergeCell ref="B3544:C3544"/>
    <mergeCell ref="D3544:E3544"/>
    <mergeCell ref="D3546:E3546"/>
    <mergeCell ref="B3547:C3547"/>
    <mergeCell ref="B3548:C3548"/>
    <mergeCell ref="D3548:E3548"/>
    <mergeCell ref="D3550:E3550"/>
    <mergeCell ref="B3551:C3551"/>
    <mergeCell ref="B3552:C3552"/>
    <mergeCell ref="D3552:E3552"/>
    <mergeCell ref="D3554:E3554"/>
    <mergeCell ref="B3555:C3555"/>
    <mergeCell ref="B3556:C3556"/>
    <mergeCell ref="D3556:E3556"/>
    <mergeCell ref="B3600:C3600"/>
    <mergeCell ref="D3600:E3600"/>
    <mergeCell ref="D3602:E3602"/>
    <mergeCell ref="B3603:C3603"/>
    <mergeCell ref="B3604:C3604"/>
    <mergeCell ref="D3604:E3604"/>
    <mergeCell ref="D3606:E3606"/>
    <mergeCell ref="D3578:E3578"/>
    <mergeCell ref="B3579:C3579"/>
    <mergeCell ref="B3580:C3580"/>
    <mergeCell ref="D3580:E3580"/>
    <mergeCell ref="D3582:E3582"/>
    <mergeCell ref="B3471:C3471"/>
    <mergeCell ref="B3472:C3472"/>
    <mergeCell ref="D3472:E3472"/>
    <mergeCell ref="D3474:E3474"/>
    <mergeCell ref="B3475:C3475"/>
    <mergeCell ref="B3476:C3476"/>
    <mergeCell ref="D3476:E3476"/>
    <mergeCell ref="D3478:E3478"/>
    <mergeCell ref="B3479:C3479"/>
    <mergeCell ref="B3480:C3480"/>
    <mergeCell ref="D3480:E3480"/>
    <mergeCell ref="D3482:E3482"/>
    <mergeCell ref="B3483:C3483"/>
    <mergeCell ref="B3484:C3484"/>
    <mergeCell ref="D3484:E3484"/>
    <mergeCell ref="D3486:E3486"/>
    <mergeCell ref="D3534:E3534"/>
    <mergeCell ref="B3535:C3535"/>
    <mergeCell ref="B3536:C3536"/>
    <mergeCell ref="D3536:E3536"/>
    <mergeCell ref="D3538:E3538"/>
    <mergeCell ref="B3539:C3539"/>
    <mergeCell ref="D3540:E3540"/>
    <mergeCell ref="B3507:C3507"/>
    <mergeCell ref="B3508:C3508"/>
    <mergeCell ref="D3508:E3508"/>
    <mergeCell ref="D3510:E3510"/>
    <mergeCell ref="B3511:C3511"/>
    <mergeCell ref="B3512:C3512"/>
    <mergeCell ref="D3512:E3512"/>
    <mergeCell ref="D3514:E3514"/>
    <mergeCell ref="B3383:C3383"/>
    <mergeCell ref="B3384:C3384"/>
    <mergeCell ref="D3384:E3384"/>
    <mergeCell ref="D3386:E3386"/>
    <mergeCell ref="B3387:C3387"/>
    <mergeCell ref="B3388:C3388"/>
    <mergeCell ref="D3388:E3388"/>
    <mergeCell ref="D3390:E3390"/>
    <mergeCell ref="B3391:C3391"/>
    <mergeCell ref="B3392:C3392"/>
    <mergeCell ref="D3392:E3392"/>
    <mergeCell ref="D3394:E3394"/>
    <mergeCell ref="B3395:C3395"/>
    <mergeCell ref="B3396:C3396"/>
    <mergeCell ref="D3396:E3396"/>
    <mergeCell ref="D3398:E3398"/>
    <mergeCell ref="B3399:C3399"/>
    <mergeCell ref="B3400:C3400"/>
    <mergeCell ref="D3400:E3400"/>
    <mergeCell ref="D3464:E3464"/>
    <mergeCell ref="D3466:E3466"/>
    <mergeCell ref="B3467:C3467"/>
    <mergeCell ref="B3468:C3468"/>
    <mergeCell ref="D3468:E3468"/>
    <mergeCell ref="D3422:E3422"/>
    <mergeCell ref="B3423:C3423"/>
    <mergeCell ref="B3424:C3424"/>
    <mergeCell ref="D3424:E3424"/>
    <mergeCell ref="D3426:E3426"/>
    <mergeCell ref="D3294:E3294"/>
    <mergeCell ref="B3295:C3295"/>
    <mergeCell ref="B3296:C3296"/>
    <mergeCell ref="D3296:E3296"/>
    <mergeCell ref="D3298:E3298"/>
    <mergeCell ref="B3299:C3299"/>
    <mergeCell ref="B3300:C3300"/>
    <mergeCell ref="D3300:E3300"/>
    <mergeCell ref="D3302:E3302"/>
    <mergeCell ref="B3303:C3303"/>
    <mergeCell ref="B3304:C3304"/>
    <mergeCell ref="D3304:E3304"/>
    <mergeCell ref="D3306:E3306"/>
    <mergeCell ref="D3330:E3330"/>
    <mergeCell ref="B3331:C3331"/>
    <mergeCell ref="B3332:C3332"/>
    <mergeCell ref="D3332:E3332"/>
    <mergeCell ref="D3334:E3334"/>
    <mergeCell ref="B3335:C3335"/>
    <mergeCell ref="B3336:C3336"/>
    <mergeCell ref="D3336:E3336"/>
    <mergeCell ref="B3327:C3327"/>
    <mergeCell ref="B3328:C3328"/>
    <mergeCell ref="D3328:E3328"/>
    <mergeCell ref="B3252:C3252"/>
    <mergeCell ref="D3252:E3252"/>
    <mergeCell ref="D3254:E3254"/>
    <mergeCell ref="B3255:C3255"/>
    <mergeCell ref="F3255:F3256"/>
    <mergeCell ref="B3256:C3256"/>
    <mergeCell ref="D3256:E3256"/>
    <mergeCell ref="F3257:F3258"/>
    <mergeCell ref="D3258:E3258"/>
    <mergeCell ref="B3259:C3259"/>
    <mergeCell ref="B3260:C3260"/>
    <mergeCell ref="D3260:E3260"/>
    <mergeCell ref="D3262:E3262"/>
    <mergeCell ref="B3284:C3284"/>
    <mergeCell ref="D3284:E3284"/>
    <mergeCell ref="D3286:E3286"/>
    <mergeCell ref="B3287:C3287"/>
    <mergeCell ref="B3288:C3288"/>
    <mergeCell ref="D3288:E3288"/>
    <mergeCell ref="D3282:E3282"/>
    <mergeCell ref="B3283:C3283"/>
    <mergeCell ref="B3267:C3267"/>
    <mergeCell ref="B3268:C3268"/>
    <mergeCell ref="D3268:E3268"/>
    <mergeCell ref="D3270:E3270"/>
    <mergeCell ref="D3202:E3202"/>
    <mergeCell ref="B3203:C3203"/>
    <mergeCell ref="B3204:C3204"/>
    <mergeCell ref="D3204:E3204"/>
    <mergeCell ref="D3206:E3206"/>
    <mergeCell ref="B3207:C3207"/>
    <mergeCell ref="B3208:C3208"/>
    <mergeCell ref="D3208:E3208"/>
    <mergeCell ref="D3210:E3210"/>
    <mergeCell ref="B3211:C3211"/>
    <mergeCell ref="B3212:C3212"/>
    <mergeCell ref="D3212:E3212"/>
    <mergeCell ref="D3214:E3214"/>
    <mergeCell ref="B3215:C3215"/>
    <mergeCell ref="B3216:C3216"/>
    <mergeCell ref="D3216:E3216"/>
    <mergeCell ref="D3240:E3240"/>
    <mergeCell ref="D3242:E3242"/>
    <mergeCell ref="B3243:C3243"/>
    <mergeCell ref="B3244:C3244"/>
    <mergeCell ref="D3244:E3244"/>
    <mergeCell ref="D3246:E3246"/>
    <mergeCell ref="D3238:E3238"/>
    <mergeCell ref="B3239:C3239"/>
    <mergeCell ref="B3240:C3240"/>
    <mergeCell ref="B3140:C3140"/>
    <mergeCell ref="D3140:E3140"/>
    <mergeCell ref="B3144:C3144"/>
    <mergeCell ref="D3144:E3144"/>
    <mergeCell ref="B3148:C3148"/>
    <mergeCell ref="D3148:E3148"/>
    <mergeCell ref="B3152:C3152"/>
    <mergeCell ref="D3152:E3152"/>
    <mergeCell ref="B3155:C3155"/>
    <mergeCell ref="B3156:C3156"/>
    <mergeCell ref="D3156:E3156"/>
    <mergeCell ref="D3158:E3158"/>
    <mergeCell ref="D3194:E3194"/>
    <mergeCell ref="B3195:C3195"/>
    <mergeCell ref="B3196:C3196"/>
    <mergeCell ref="D3196:E3196"/>
    <mergeCell ref="D3198:E3198"/>
    <mergeCell ref="B3199:C3199"/>
    <mergeCell ref="B3200:C3200"/>
    <mergeCell ref="D3200:E3200"/>
    <mergeCell ref="D3172:E3172"/>
    <mergeCell ref="D3174:E3174"/>
    <mergeCell ref="B3071:C3071"/>
    <mergeCell ref="B3072:C3072"/>
    <mergeCell ref="D3074:E3074"/>
    <mergeCell ref="B3075:C3075"/>
    <mergeCell ref="B3076:C3076"/>
    <mergeCell ref="D3076:E3076"/>
    <mergeCell ref="D3078:E3078"/>
    <mergeCell ref="B3079:C3079"/>
    <mergeCell ref="B3080:C3080"/>
    <mergeCell ref="D3080:E3080"/>
    <mergeCell ref="D3082:E3082"/>
    <mergeCell ref="D3084:E3084"/>
    <mergeCell ref="B3088:C3088"/>
    <mergeCell ref="D3088:E3088"/>
    <mergeCell ref="D3130:E3130"/>
    <mergeCell ref="B3131:C3131"/>
    <mergeCell ref="B3132:C3132"/>
    <mergeCell ref="D3132:E3132"/>
    <mergeCell ref="D3134:E3134"/>
    <mergeCell ref="B3136:C3136"/>
    <mergeCell ref="D3136:E3136"/>
    <mergeCell ref="D3110:E3110"/>
    <mergeCell ref="B2979:C2979"/>
    <mergeCell ref="B2980:C2980"/>
    <mergeCell ref="D2980:E2980"/>
    <mergeCell ref="D2982:E2982"/>
    <mergeCell ref="B2983:C2983"/>
    <mergeCell ref="D2984:E2984"/>
    <mergeCell ref="D2986:E2986"/>
    <mergeCell ref="B2987:C2987"/>
    <mergeCell ref="D2988:E2988"/>
    <mergeCell ref="D2990:E2990"/>
    <mergeCell ref="B2991:C2991"/>
    <mergeCell ref="B2992:C2992"/>
    <mergeCell ref="D2992:E2992"/>
    <mergeCell ref="D2994:E2994"/>
    <mergeCell ref="B2995:C2995"/>
    <mergeCell ref="B2996:C2996"/>
    <mergeCell ref="D2996:E2996"/>
    <mergeCell ref="D3056:E3056"/>
    <mergeCell ref="B2859:C2859"/>
    <mergeCell ref="B2860:C2860"/>
    <mergeCell ref="D2860:E2860"/>
    <mergeCell ref="D2862:E2862"/>
    <mergeCell ref="B2903:C2903"/>
    <mergeCell ref="B2904:C2904"/>
    <mergeCell ref="D2904:E2904"/>
    <mergeCell ref="D2906:E2906"/>
    <mergeCell ref="B2907:C2907"/>
    <mergeCell ref="B2908:C2908"/>
    <mergeCell ref="D2908:E2908"/>
    <mergeCell ref="D2910:E2910"/>
    <mergeCell ref="B2911:C2911"/>
    <mergeCell ref="D2912:E2912"/>
    <mergeCell ref="D2914:E2914"/>
    <mergeCell ref="B2915:C2915"/>
    <mergeCell ref="B2916:C2916"/>
    <mergeCell ref="D2916:E2916"/>
    <mergeCell ref="D2918:E2918"/>
    <mergeCell ref="B2919:C2919"/>
    <mergeCell ref="B2920:C2920"/>
    <mergeCell ref="D2920:E2920"/>
    <mergeCell ref="D2884:E2884"/>
    <mergeCell ref="D2886:E2886"/>
    <mergeCell ref="D2802:E2802"/>
    <mergeCell ref="B2803:C2803"/>
    <mergeCell ref="D2804:E2804"/>
    <mergeCell ref="D2806:E2806"/>
    <mergeCell ref="B2807:C2807"/>
    <mergeCell ref="B2808:C2808"/>
    <mergeCell ref="D2808:E2808"/>
    <mergeCell ref="B2844:C2844"/>
    <mergeCell ref="D2844:E2844"/>
    <mergeCell ref="D2846:E2846"/>
    <mergeCell ref="B2847:C2847"/>
    <mergeCell ref="B2848:C2848"/>
    <mergeCell ref="D2848:E2848"/>
    <mergeCell ref="D2850:E2850"/>
    <mergeCell ref="B2851:C2851"/>
    <mergeCell ref="D2852:E2852"/>
    <mergeCell ref="D2854:E2854"/>
    <mergeCell ref="B2855:C2855"/>
    <mergeCell ref="B2856:C2856"/>
    <mergeCell ref="D2856:E2856"/>
    <mergeCell ref="D2858:E2858"/>
    <mergeCell ref="B2620:C2620"/>
    <mergeCell ref="B2624:C2624"/>
    <mergeCell ref="B2627:C2627"/>
    <mergeCell ref="B2628:C2628"/>
    <mergeCell ref="B2631:C2631"/>
    <mergeCell ref="B2787:C2787"/>
    <mergeCell ref="B2788:C2788"/>
    <mergeCell ref="B2791:C2791"/>
    <mergeCell ref="B2792:C2792"/>
    <mergeCell ref="B2795:C2795"/>
    <mergeCell ref="B2551:C2551"/>
    <mergeCell ref="D2552:E2552"/>
    <mergeCell ref="D2554:E2554"/>
    <mergeCell ref="B2555:C2555"/>
    <mergeCell ref="B2556:C2556"/>
    <mergeCell ref="D2556:E2556"/>
    <mergeCell ref="D2558:E2558"/>
    <mergeCell ref="B2559:C2559"/>
    <mergeCell ref="B2560:C2560"/>
    <mergeCell ref="D2560:E2560"/>
    <mergeCell ref="D2562:E2562"/>
    <mergeCell ref="B2563:C2563"/>
    <mergeCell ref="B2564:C2564"/>
    <mergeCell ref="D2564:E2564"/>
    <mergeCell ref="D2566:E2566"/>
    <mergeCell ref="B2567:C2567"/>
    <mergeCell ref="B2568:C2568"/>
    <mergeCell ref="D2568:E2568"/>
    <mergeCell ref="B2548:C2548"/>
    <mergeCell ref="B2608:C2608"/>
    <mergeCell ref="D2608:E2608"/>
    <mergeCell ref="D2610:E2610"/>
    <mergeCell ref="B2611:C2611"/>
    <mergeCell ref="B2612:C2612"/>
    <mergeCell ref="D2612:E2612"/>
    <mergeCell ref="D2590:E2590"/>
    <mergeCell ref="D2478:E2478"/>
    <mergeCell ref="B2479:C2479"/>
    <mergeCell ref="B2480:C2480"/>
    <mergeCell ref="D2480:E2480"/>
    <mergeCell ref="D2482:E2482"/>
    <mergeCell ref="B2483:C2483"/>
    <mergeCell ref="B2484:C2484"/>
    <mergeCell ref="D2484:E2484"/>
    <mergeCell ref="D2486:E2486"/>
    <mergeCell ref="D2544:E2544"/>
    <mergeCell ref="D2546:E2546"/>
    <mergeCell ref="D2548:E2548"/>
    <mergeCell ref="D2550:E2550"/>
    <mergeCell ref="B2495:C2495"/>
    <mergeCell ref="B2496:C2496"/>
    <mergeCell ref="D2496:E2496"/>
    <mergeCell ref="D2498:E2498"/>
    <mergeCell ref="B2499:C2499"/>
    <mergeCell ref="B2500:C2500"/>
    <mergeCell ref="D2500:E2500"/>
    <mergeCell ref="D2502:E2502"/>
    <mergeCell ref="B2504:C2504"/>
    <mergeCell ref="B2503:C2503"/>
    <mergeCell ref="D2504:E2504"/>
    <mergeCell ref="D2506:E2506"/>
    <mergeCell ref="B2379:C2379"/>
    <mergeCell ref="B2380:C2380"/>
    <mergeCell ref="B2400:C2400"/>
    <mergeCell ref="B2403:C2403"/>
    <mergeCell ref="B2404:C2404"/>
    <mergeCell ref="B2407:C2407"/>
    <mergeCell ref="B2408:C2408"/>
    <mergeCell ref="B2411:C2411"/>
    <mergeCell ref="B2412:C2412"/>
    <mergeCell ref="B2419:C2419"/>
    <mergeCell ref="B2415:C2416"/>
    <mergeCell ref="B2123:C2123"/>
    <mergeCell ref="B2124:C2124"/>
    <mergeCell ref="B2359:C2359"/>
    <mergeCell ref="B2360:C2360"/>
    <mergeCell ref="B2363:C2363"/>
    <mergeCell ref="B2364:C2364"/>
    <mergeCell ref="B2367:C2367"/>
    <mergeCell ref="B2368:C2368"/>
    <mergeCell ref="B2371:C2371"/>
    <mergeCell ref="B2372:C2372"/>
    <mergeCell ref="B2375:C2375"/>
    <mergeCell ref="B2376:C2376"/>
    <mergeCell ref="B2267:C2267"/>
    <mergeCell ref="B2268:C2268"/>
    <mergeCell ref="D1958:E1958"/>
    <mergeCell ref="B1959:C1959"/>
    <mergeCell ref="B1960:C1960"/>
    <mergeCell ref="D1960:E1960"/>
    <mergeCell ref="D1962:E1962"/>
    <mergeCell ref="D1964:E1964"/>
    <mergeCell ref="D2102:E2102"/>
    <mergeCell ref="B2103:C2103"/>
    <mergeCell ref="B2104:C2104"/>
    <mergeCell ref="D2104:E2104"/>
    <mergeCell ref="D2106:E2106"/>
    <mergeCell ref="B2107:C2107"/>
    <mergeCell ref="B2108:C2108"/>
    <mergeCell ref="D2108:E2108"/>
    <mergeCell ref="D2110:E2110"/>
    <mergeCell ref="B2111:C2111"/>
    <mergeCell ref="B2112:C2112"/>
    <mergeCell ref="D2112:E2112"/>
    <mergeCell ref="D2114:E2114"/>
    <mergeCell ref="B2116:C2116"/>
    <mergeCell ref="D2116:E2116"/>
    <mergeCell ref="B1984:C1984"/>
    <mergeCell ref="D1984:E1984"/>
    <mergeCell ref="D1988:E1988"/>
    <mergeCell ref="B1963:C1964"/>
    <mergeCell ref="D2028:E2028"/>
    <mergeCell ref="D2030:E2030"/>
    <mergeCell ref="B2027:C2027"/>
    <mergeCell ref="B2028:C2028"/>
    <mergeCell ref="B1875:C1875"/>
    <mergeCell ref="B1876:C1876"/>
    <mergeCell ref="B1879:C1879"/>
    <mergeCell ref="B1880:C1880"/>
    <mergeCell ref="B1943:C1943"/>
    <mergeCell ref="B1944:C1944"/>
    <mergeCell ref="B1947:C1947"/>
    <mergeCell ref="B1948:C1948"/>
    <mergeCell ref="B1951:C1951"/>
    <mergeCell ref="B1952:C1952"/>
    <mergeCell ref="B1955:C1955"/>
    <mergeCell ref="B1956:C1956"/>
    <mergeCell ref="D1762:E1762"/>
    <mergeCell ref="B1763:C1763"/>
    <mergeCell ref="B1764:C1764"/>
    <mergeCell ref="D1766:E1766"/>
    <mergeCell ref="B1767:C1767"/>
    <mergeCell ref="B1768:C1768"/>
    <mergeCell ref="D1770:E1770"/>
    <mergeCell ref="B1771:C1771"/>
    <mergeCell ref="D1774:E1774"/>
    <mergeCell ref="B1775:C1775"/>
    <mergeCell ref="B1776:C1776"/>
    <mergeCell ref="D1778:E1778"/>
    <mergeCell ref="B1779:C1779"/>
    <mergeCell ref="B1780:C1780"/>
    <mergeCell ref="D1780:E1780"/>
    <mergeCell ref="B1772:C1772"/>
    <mergeCell ref="D1772:E1772"/>
    <mergeCell ref="D1854:E1854"/>
    <mergeCell ref="D1856:E1856"/>
    <mergeCell ref="D1860:E1860"/>
    <mergeCell ref="D1622:E1622"/>
    <mergeCell ref="B1623:C1623"/>
    <mergeCell ref="B1624:C1624"/>
    <mergeCell ref="D1626:E1626"/>
    <mergeCell ref="D1692:E1692"/>
    <mergeCell ref="D1694:E1694"/>
    <mergeCell ref="B1695:C1695"/>
    <mergeCell ref="B1696:C1696"/>
    <mergeCell ref="D1696:E1696"/>
    <mergeCell ref="D1698:E1698"/>
    <mergeCell ref="B1699:C1699"/>
    <mergeCell ref="D1700:E1700"/>
    <mergeCell ref="D1702:E1702"/>
    <mergeCell ref="B1703:C1703"/>
    <mergeCell ref="D1704:E1704"/>
    <mergeCell ref="D1706:E1706"/>
    <mergeCell ref="D1708:E1708"/>
    <mergeCell ref="D1712:E1712"/>
    <mergeCell ref="B1715:C1715"/>
    <mergeCell ref="B1716:C1716"/>
    <mergeCell ref="D1716:E1716"/>
    <mergeCell ref="B1647:C1647"/>
    <mergeCell ref="B1648:C1648"/>
    <mergeCell ref="D1648:E1648"/>
    <mergeCell ref="D1650:E1650"/>
    <mergeCell ref="B1651:C1651"/>
    <mergeCell ref="B1652:C1652"/>
    <mergeCell ref="D1652:E1652"/>
    <mergeCell ref="D1654:E1654"/>
    <mergeCell ref="B1667:C1668"/>
    <mergeCell ref="B1583:C1583"/>
    <mergeCell ref="B1584:C1584"/>
    <mergeCell ref="D1584:E1584"/>
    <mergeCell ref="D1586:E1586"/>
    <mergeCell ref="B1587:C1587"/>
    <mergeCell ref="B1588:C1588"/>
    <mergeCell ref="D1588:E1588"/>
    <mergeCell ref="B1604:C1604"/>
    <mergeCell ref="D1604:E1604"/>
    <mergeCell ref="D1606:E1606"/>
    <mergeCell ref="B1607:C1607"/>
    <mergeCell ref="B1608:C1608"/>
    <mergeCell ref="D1608:E1608"/>
    <mergeCell ref="D1610:E1610"/>
    <mergeCell ref="B1611:C1611"/>
    <mergeCell ref="B1612:C1612"/>
    <mergeCell ref="D1612:E1612"/>
    <mergeCell ref="D1614:E1614"/>
    <mergeCell ref="B1615:C1615"/>
    <mergeCell ref="B1616:C1616"/>
    <mergeCell ref="D1616:E1616"/>
    <mergeCell ref="D1618:E1618"/>
    <mergeCell ref="B1619:C1619"/>
    <mergeCell ref="B1620:C1620"/>
    <mergeCell ref="D1620:E1620"/>
    <mergeCell ref="D1540:E1540"/>
    <mergeCell ref="D1542:E1542"/>
    <mergeCell ref="B1543:C1543"/>
    <mergeCell ref="B1544:C1544"/>
    <mergeCell ref="D1544:E1544"/>
    <mergeCell ref="D1546:E1546"/>
    <mergeCell ref="D1548:E1548"/>
    <mergeCell ref="D1564:E1564"/>
    <mergeCell ref="D1566:E1566"/>
    <mergeCell ref="B1567:C1567"/>
    <mergeCell ref="D1568:E1568"/>
    <mergeCell ref="D1570:E1570"/>
    <mergeCell ref="B1571:C1571"/>
    <mergeCell ref="B1572:C1572"/>
    <mergeCell ref="D1572:E1572"/>
    <mergeCell ref="D1574:E1574"/>
    <mergeCell ref="B1575:C1575"/>
    <mergeCell ref="B1576:C1576"/>
    <mergeCell ref="D1578:E1578"/>
    <mergeCell ref="B1579:C1579"/>
    <mergeCell ref="B1580:C1580"/>
    <mergeCell ref="D1580:E1580"/>
    <mergeCell ref="D1440:E1440"/>
    <mergeCell ref="D1444:E1444"/>
    <mergeCell ref="D1448:E1448"/>
    <mergeCell ref="D1450:E1450"/>
    <mergeCell ref="B1451:C1451"/>
    <mergeCell ref="B1452:C1452"/>
    <mergeCell ref="D1452:E1452"/>
    <mergeCell ref="D1526:E1526"/>
    <mergeCell ref="B1527:C1527"/>
    <mergeCell ref="B1528:C1528"/>
    <mergeCell ref="D1528:E1528"/>
    <mergeCell ref="D1530:E1530"/>
    <mergeCell ref="B1531:C1531"/>
    <mergeCell ref="B1532:C1532"/>
    <mergeCell ref="D1532:E1532"/>
    <mergeCell ref="D1534:E1534"/>
    <mergeCell ref="B1535:C1535"/>
    <mergeCell ref="B1536:C1536"/>
    <mergeCell ref="D1536:E1536"/>
    <mergeCell ref="B1447:C1448"/>
    <mergeCell ref="B1336:C1336"/>
    <mergeCell ref="D1336:E1336"/>
    <mergeCell ref="F1337:F1338"/>
    <mergeCell ref="D1338:E1338"/>
    <mergeCell ref="B1339:C1339"/>
    <mergeCell ref="B1340:C1340"/>
    <mergeCell ref="D1340:E1340"/>
    <mergeCell ref="D1342:E1342"/>
    <mergeCell ref="B1343:C1343"/>
    <mergeCell ref="B1344:C1344"/>
    <mergeCell ref="D1344:E1344"/>
    <mergeCell ref="D1346:E1346"/>
    <mergeCell ref="B1347:C1347"/>
    <mergeCell ref="D1348:E1348"/>
    <mergeCell ref="D1350:E1350"/>
    <mergeCell ref="B1351:C1351"/>
    <mergeCell ref="B1352:C1352"/>
    <mergeCell ref="D1352:E1352"/>
    <mergeCell ref="D1424:E1424"/>
    <mergeCell ref="D1426:E1426"/>
    <mergeCell ref="B1427:C1427"/>
    <mergeCell ref="B1428:C1428"/>
    <mergeCell ref="D1428:E1428"/>
    <mergeCell ref="D1276:E1276"/>
    <mergeCell ref="D1278:E1278"/>
    <mergeCell ref="B1279:C1279"/>
    <mergeCell ref="B1280:C1280"/>
    <mergeCell ref="D1282:E1282"/>
    <mergeCell ref="B1283:C1283"/>
    <mergeCell ref="D1284:E1284"/>
    <mergeCell ref="D1286:E1286"/>
    <mergeCell ref="B1287:C1287"/>
    <mergeCell ref="D1288:E1288"/>
    <mergeCell ref="D1290:E1290"/>
    <mergeCell ref="B1291:C1291"/>
    <mergeCell ref="B1292:C1292"/>
    <mergeCell ref="D1292:E1292"/>
    <mergeCell ref="D1330:E1330"/>
    <mergeCell ref="B1331:C1331"/>
    <mergeCell ref="B1332:C1332"/>
    <mergeCell ref="D1332:E1332"/>
    <mergeCell ref="D1334:E1334"/>
    <mergeCell ref="B1299:C1299"/>
    <mergeCell ref="B1300:C1300"/>
    <mergeCell ref="D1300:E1300"/>
    <mergeCell ref="D1302:E1302"/>
    <mergeCell ref="B1011:C1011"/>
    <mergeCell ref="B1012:C1012"/>
    <mergeCell ref="D1012:E1012"/>
    <mergeCell ref="B995:C995"/>
    <mergeCell ref="D1058:E1058"/>
    <mergeCell ref="B1059:C1059"/>
    <mergeCell ref="B1060:C1060"/>
    <mergeCell ref="D1060:E1060"/>
    <mergeCell ref="D1062:E1062"/>
    <mergeCell ref="B1063:C1063"/>
    <mergeCell ref="B1064:C1064"/>
    <mergeCell ref="D1064:E1064"/>
    <mergeCell ref="D1066:E1066"/>
    <mergeCell ref="B1067:C1067"/>
    <mergeCell ref="B1068:C1068"/>
    <mergeCell ref="D1068:E1068"/>
    <mergeCell ref="D1070:E1070"/>
    <mergeCell ref="B1071:C1071"/>
    <mergeCell ref="B1072:C1072"/>
    <mergeCell ref="D1072:E1072"/>
    <mergeCell ref="D1074:E1074"/>
    <mergeCell ref="B1075:C1075"/>
    <mergeCell ref="B1076:C1076"/>
    <mergeCell ref="D1076:E1076"/>
    <mergeCell ref="B1035:C1035"/>
    <mergeCell ref="B1036:C1036"/>
    <mergeCell ref="D1036:E1036"/>
    <mergeCell ref="D1038:E1038"/>
    <mergeCell ref="B1039:C1039"/>
    <mergeCell ref="B1040:C1040"/>
    <mergeCell ref="D1040:E1040"/>
    <mergeCell ref="D1042:E1042"/>
    <mergeCell ref="D974:E974"/>
    <mergeCell ref="B975:C975"/>
    <mergeCell ref="B976:C976"/>
    <mergeCell ref="B996:C996"/>
    <mergeCell ref="D996:E996"/>
    <mergeCell ref="D998:E998"/>
    <mergeCell ref="B999:C999"/>
    <mergeCell ref="F999:F1000"/>
    <mergeCell ref="B1000:C1000"/>
    <mergeCell ref="D1000:E1000"/>
    <mergeCell ref="F1001:F1002"/>
    <mergeCell ref="D1002:E1002"/>
    <mergeCell ref="B1003:C1003"/>
    <mergeCell ref="B1004:C1004"/>
    <mergeCell ref="D1004:E1004"/>
    <mergeCell ref="D1006:E1006"/>
    <mergeCell ref="B1007:C1007"/>
    <mergeCell ref="B1008:C1008"/>
    <mergeCell ref="D1008:E1008"/>
    <mergeCell ref="D1010:E1010"/>
    <mergeCell ref="F993:F994"/>
    <mergeCell ref="D606:E606"/>
    <mergeCell ref="B607:C607"/>
    <mergeCell ref="B608:C608"/>
    <mergeCell ref="B951:C951"/>
    <mergeCell ref="B952:C952"/>
    <mergeCell ref="D952:E952"/>
    <mergeCell ref="D954:E954"/>
    <mergeCell ref="B955:C955"/>
    <mergeCell ref="B956:C956"/>
    <mergeCell ref="D956:E956"/>
    <mergeCell ref="D958:E958"/>
    <mergeCell ref="D960:E960"/>
    <mergeCell ref="D962:E962"/>
    <mergeCell ref="B963:C963"/>
    <mergeCell ref="B964:C964"/>
    <mergeCell ref="D966:E966"/>
    <mergeCell ref="B967:C967"/>
    <mergeCell ref="B968:C968"/>
    <mergeCell ref="D970:E970"/>
    <mergeCell ref="B971:C971"/>
    <mergeCell ref="B972:C972"/>
    <mergeCell ref="D972:E972"/>
    <mergeCell ref="D624:E624"/>
    <mergeCell ref="D626:E626"/>
    <mergeCell ref="B535:C535"/>
    <mergeCell ref="D536:E536"/>
    <mergeCell ref="D538:E538"/>
    <mergeCell ref="D582:E582"/>
    <mergeCell ref="D584:E584"/>
    <mergeCell ref="D586:E586"/>
    <mergeCell ref="D588:E588"/>
    <mergeCell ref="D590:E590"/>
    <mergeCell ref="B591:C591"/>
    <mergeCell ref="B592:C592"/>
    <mergeCell ref="D592:E592"/>
    <mergeCell ref="B595:C595"/>
    <mergeCell ref="B596:C596"/>
    <mergeCell ref="D596:E596"/>
    <mergeCell ref="D598:E598"/>
    <mergeCell ref="D600:E600"/>
    <mergeCell ref="D602:E602"/>
    <mergeCell ref="B603:C603"/>
    <mergeCell ref="D604:E604"/>
    <mergeCell ref="B559:C559"/>
    <mergeCell ref="B560:C560"/>
    <mergeCell ref="D562:E562"/>
    <mergeCell ref="B495:C495"/>
    <mergeCell ref="B496:C496"/>
    <mergeCell ref="D498:E498"/>
    <mergeCell ref="B515:C515"/>
    <mergeCell ref="B516:C516"/>
    <mergeCell ref="D516:E516"/>
    <mergeCell ref="D518:E518"/>
    <mergeCell ref="B519:C519"/>
    <mergeCell ref="B520:C520"/>
    <mergeCell ref="D520:E520"/>
    <mergeCell ref="D522:E522"/>
    <mergeCell ref="B523:C523"/>
    <mergeCell ref="B524:C524"/>
    <mergeCell ref="D526:E526"/>
    <mergeCell ref="B527:C527"/>
    <mergeCell ref="B528:C528"/>
    <mergeCell ref="D528:E528"/>
    <mergeCell ref="D530:E530"/>
    <mergeCell ref="B531:C531"/>
    <mergeCell ref="D532:E532"/>
    <mergeCell ref="D534:E534"/>
    <mergeCell ref="B256:C256"/>
    <mergeCell ref="B259:C259"/>
    <mergeCell ref="B260:C260"/>
    <mergeCell ref="B475:C475"/>
    <mergeCell ref="B476:C476"/>
    <mergeCell ref="B483:C483"/>
    <mergeCell ref="B484:C484"/>
    <mergeCell ref="B487:C487"/>
    <mergeCell ref="B488:C488"/>
    <mergeCell ref="B479:C480"/>
    <mergeCell ref="B80:C80"/>
    <mergeCell ref="B83:C83"/>
    <mergeCell ref="B84:C84"/>
    <mergeCell ref="B87:C87"/>
    <mergeCell ref="B88:C88"/>
    <mergeCell ref="B91:C91"/>
    <mergeCell ref="B92:C92"/>
    <mergeCell ref="B99:C99"/>
    <mergeCell ref="B100:C100"/>
    <mergeCell ref="B236:C236"/>
    <mergeCell ref="B239:C239"/>
    <mergeCell ref="B240:C240"/>
    <mergeCell ref="B131:C132"/>
    <mergeCell ref="B95:C96"/>
    <mergeCell ref="B123:C123"/>
    <mergeCell ref="B124:C124"/>
    <mergeCell ref="B135:C135"/>
    <mergeCell ref="B136:C136"/>
    <mergeCell ref="B192:C192"/>
    <mergeCell ref="B191:C191"/>
    <mergeCell ref="B219:C219"/>
    <mergeCell ref="B220:C220"/>
    <mergeCell ref="B227:C227"/>
    <mergeCell ref="B228:C228"/>
    <mergeCell ref="B216:C216"/>
    <mergeCell ref="B235:C235"/>
    <mergeCell ref="D8:E8"/>
    <mergeCell ref="F9:F10"/>
    <mergeCell ref="A11:A14"/>
    <mergeCell ref="F11:F12"/>
    <mergeCell ref="D12:E12"/>
    <mergeCell ref="F13:F14"/>
    <mergeCell ref="B5:C5"/>
    <mergeCell ref="D5:E5"/>
    <mergeCell ref="B6:C6"/>
    <mergeCell ref="A7:A10"/>
    <mergeCell ref="F7:F8"/>
    <mergeCell ref="A1:F1"/>
    <mergeCell ref="A2:C2"/>
    <mergeCell ref="D2:F2"/>
    <mergeCell ref="A3:C3"/>
    <mergeCell ref="D3:F3"/>
    <mergeCell ref="A4:F4"/>
    <mergeCell ref="B7:C7"/>
    <mergeCell ref="B8:C8"/>
    <mergeCell ref="B11:C11"/>
    <mergeCell ref="B12:C12"/>
    <mergeCell ref="B16:C16"/>
    <mergeCell ref="B19:C19"/>
    <mergeCell ref="B20:C20"/>
    <mergeCell ref="D10:E10"/>
    <mergeCell ref="D14:E14"/>
    <mergeCell ref="D18:E18"/>
    <mergeCell ref="D20:E20"/>
    <mergeCell ref="D22:E22"/>
    <mergeCell ref="D24:E24"/>
    <mergeCell ref="B23:C23"/>
    <mergeCell ref="B24:C24"/>
    <mergeCell ref="A31:A34"/>
    <mergeCell ref="F31:F32"/>
    <mergeCell ref="F33:F34"/>
    <mergeCell ref="A27:A30"/>
    <mergeCell ref="F27:F28"/>
    <mergeCell ref="F29:F30"/>
    <mergeCell ref="A23:A26"/>
    <mergeCell ref="F23:F24"/>
    <mergeCell ref="F25:F26"/>
    <mergeCell ref="A19:A22"/>
    <mergeCell ref="F19:F20"/>
    <mergeCell ref="F21:F22"/>
    <mergeCell ref="A15:A18"/>
    <mergeCell ref="B15:C15"/>
    <mergeCell ref="F15:F16"/>
    <mergeCell ref="D16:E16"/>
    <mergeCell ref="F17:F18"/>
    <mergeCell ref="B27:C27"/>
    <mergeCell ref="B28:C28"/>
    <mergeCell ref="B31:C31"/>
    <mergeCell ref="B32:C32"/>
    <mergeCell ref="D26:E26"/>
    <mergeCell ref="D28:E28"/>
    <mergeCell ref="D30:E30"/>
    <mergeCell ref="D32:E32"/>
    <mergeCell ref="D34:E34"/>
    <mergeCell ref="A51:A54"/>
    <mergeCell ref="F51:F52"/>
    <mergeCell ref="F53:F54"/>
    <mergeCell ref="A47:A50"/>
    <mergeCell ref="F47:F48"/>
    <mergeCell ref="D48:E48"/>
    <mergeCell ref="F49:F50"/>
    <mergeCell ref="A43:A46"/>
    <mergeCell ref="F43:F44"/>
    <mergeCell ref="D44:E44"/>
    <mergeCell ref="F45:F46"/>
    <mergeCell ref="A39:A42"/>
    <mergeCell ref="F39:F40"/>
    <mergeCell ref="D40:E40"/>
    <mergeCell ref="F41:F42"/>
    <mergeCell ref="A35:A38"/>
    <mergeCell ref="F35:F36"/>
    <mergeCell ref="D36:E36"/>
    <mergeCell ref="F37:F38"/>
    <mergeCell ref="B35:C35"/>
    <mergeCell ref="B36:C36"/>
    <mergeCell ref="B39:C39"/>
    <mergeCell ref="B40:C40"/>
    <mergeCell ref="B43:C43"/>
    <mergeCell ref="B44:C44"/>
    <mergeCell ref="D38:E38"/>
    <mergeCell ref="D42:E42"/>
    <mergeCell ref="D46:E46"/>
    <mergeCell ref="B47:C47"/>
    <mergeCell ref="B48:C48"/>
    <mergeCell ref="D50:E50"/>
    <mergeCell ref="A71:A74"/>
    <mergeCell ref="F71:F72"/>
    <mergeCell ref="D72:E72"/>
    <mergeCell ref="F73:F74"/>
    <mergeCell ref="A67:A70"/>
    <mergeCell ref="F67:F68"/>
    <mergeCell ref="D68:E68"/>
    <mergeCell ref="F69:F70"/>
    <mergeCell ref="A63:A66"/>
    <mergeCell ref="F63:F64"/>
    <mergeCell ref="D64:E64"/>
    <mergeCell ref="F65:F66"/>
    <mergeCell ref="A59:A62"/>
    <mergeCell ref="F59:F60"/>
    <mergeCell ref="D60:E60"/>
    <mergeCell ref="F61:F62"/>
    <mergeCell ref="A55:A58"/>
    <mergeCell ref="F55:F56"/>
    <mergeCell ref="D56:E56"/>
    <mergeCell ref="F57:F58"/>
    <mergeCell ref="B55:C55"/>
    <mergeCell ref="B56:C56"/>
    <mergeCell ref="D58:E58"/>
    <mergeCell ref="B59:C59"/>
    <mergeCell ref="B60:C60"/>
    <mergeCell ref="D62:E62"/>
    <mergeCell ref="B63:C63"/>
    <mergeCell ref="B64:C64"/>
    <mergeCell ref="D66:E66"/>
    <mergeCell ref="B67:C67"/>
    <mergeCell ref="B68:C68"/>
    <mergeCell ref="D70:E70"/>
    <mergeCell ref="B71:C71"/>
    <mergeCell ref="B72:C72"/>
    <mergeCell ref="D74:E74"/>
    <mergeCell ref="B51:C51"/>
    <mergeCell ref="B52:C52"/>
    <mergeCell ref="D52:E52"/>
    <mergeCell ref="D54:E54"/>
    <mergeCell ref="A91:A94"/>
    <mergeCell ref="F91:F92"/>
    <mergeCell ref="D92:E92"/>
    <mergeCell ref="F93:F94"/>
    <mergeCell ref="A87:A90"/>
    <mergeCell ref="F87:F88"/>
    <mergeCell ref="D88:E88"/>
    <mergeCell ref="F89:F90"/>
    <mergeCell ref="A83:A86"/>
    <mergeCell ref="F83:F84"/>
    <mergeCell ref="D84:E84"/>
    <mergeCell ref="F85:F86"/>
    <mergeCell ref="A79:A82"/>
    <mergeCell ref="F79:F80"/>
    <mergeCell ref="D80:E80"/>
    <mergeCell ref="F81:F82"/>
    <mergeCell ref="A75:A78"/>
    <mergeCell ref="F75:F76"/>
    <mergeCell ref="D76:E76"/>
    <mergeCell ref="F77:F78"/>
    <mergeCell ref="A111:A114"/>
    <mergeCell ref="F111:F112"/>
    <mergeCell ref="D112:E112"/>
    <mergeCell ref="F113:F114"/>
    <mergeCell ref="A107:A110"/>
    <mergeCell ref="F107:F108"/>
    <mergeCell ref="D108:E108"/>
    <mergeCell ref="F109:F110"/>
    <mergeCell ref="A103:A106"/>
    <mergeCell ref="F103:F104"/>
    <mergeCell ref="D104:E104"/>
    <mergeCell ref="F105:F106"/>
    <mergeCell ref="A99:A102"/>
    <mergeCell ref="F99:F100"/>
    <mergeCell ref="D100:E100"/>
    <mergeCell ref="F101:F102"/>
    <mergeCell ref="A95:A98"/>
    <mergeCell ref="F95:F96"/>
    <mergeCell ref="D96:E96"/>
    <mergeCell ref="F97:F98"/>
    <mergeCell ref="D102:E102"/>
    <mergeCell ref="B103:C103"/>
    <mergeCell ref="B104:C104"/>
    <mergeCell ref="D106:E106"/>
    <mergeCell ref="B107:C107"/>
    <mergeCell ref="B108:C108"/>
    <mergeCell ref="D110:E110"/>
    <mergeCell ref="B111:C111"/>
    <mergeCell ref="B112:C112"/>
    <mergeCell ref="D114:E114"/>
    <mergeCell ref="B75:C75"/>
    <mergeCell ref="B76:C76"/>
    <mergeCell ref="D78:E78"/>
    <mergeCell ref="B79:C79"/>
    <mergeCell ref="F125:F126"/>
    <mergeCell ref="A127:A130"/>
    <mergeCell ref="F127:F128"/>
    <mergeCell ref="D128:E128"/>
    <mergeCell ref="A123:A126"/>
    <mergeCell ref="F123:F124"/>
    <mergeCell ref="A119:A122"/>
    <mergeCell ref="B119:C119"/>
    <mergeCell ref="F119:F120"/>
    <mergeCell ref="B120:C120"/>
    <mergeCell ref="D120:E120"/>
    <mergeCell ref="F121:F122"/>
    <mergeCell ref="A115:A118"/>
    <mergeCell ref="F115:F116"/>
    <mergeCell ref="B116:C116"/>
    <mergeCell ref="D116:E116"/>
    <mergeCell ref="F117:F118"/>
    <mergeCell ref="B115:C115"/>
    <mergeCell ref="D118:E118"/>
    <mergeCell ref="D122:E122"/>
    <mergeCell ref="B127:C127"/>
    <mergeCell ref="B128:C128"/>
    <mergeCell ref="D130:E130"/>
    <mergeCell ref="A143:A146"/>
    <mergeCell ref="F143:F144"/>
    <mergeCell ref="D144:E144"/>
    <mergeCell ref="F145:F146"/>
    <mergeCell ref="A139:A142"/>
    <mergeCell ref="F139:F140"/>
    <mergeCell ref="D140:E140"/>
    <mergeCell ref="F141:F142"/>
    <mergeCell ref="A135:A138"/>
    <mergeCell ref="F135:F136"/>
    <mergeCell ref="F137:F138"/>
    <mergeCell ref="F129:F130"/>
    <mergeCell ref="A131:A134"/>
    <mergeCell ref="F131:F132"/>
    <mergeCell ref="D132:E132"/>
    <mergeCell ref="F133:F134"/>
    <mergeCell ref="D134:E134"/>
    <mergeCell ref="B139:C139"/>
    <mergeCell ref="B140:C140"/>
    <mergeCell ref="D142:E142"/>
    <mergeCell ref="B143:C143"/>
    <mergeCell ref="B144:C144"/>
    <mergeCell ref="D146:E146"/>
    <mergeCell ref="A163:A166"/>
    <mergeCell ref="B163:C163"/>
    <mergeCell ref="F163:F164"/>
    <mergeCell ref="B164:C164"/>
    <mergeCell ref="D164:E164"/>
    <mergeCell ref="F165:F166"/>
    <mergeCell ref="A159:A162"/>
    <mergeCell ref="F159:F160"/>
    <mergeCell ref="D160:E160"/>
    <mergeCell ref="F161:F162"/>
    <mergeCell ref="A155:A158"/>
    <mergeCell ref="F155:F156"/>
    <mergeCell ref="D156:E156"/>
    <mergeCell ref="F157:F158"/>
    <mergeCell ref="A151:A154"/>
    <mergeCell ref="F151:F152"/>
    <mergeCell ref="D152:E152"/>
    <mergeCell ref="F153:F154"/>
    <mergeCell ref="A147:A150"/>
    <mergeCell ref="F147:F148"/>
    <mergeCell ref="D148:E148"/>
    <mergeCell ref="F149:F150"/>
    <mergeCell ref="B147:C147"/>
    <mergeCell ref="B148:C148"/>
    <mergeCell ref="D150:E150"/>
    <mergeCell ref="B151:C151"/>
    <mergeCell ref="B152:C152"/>
    <mergeCell ref="D154:E154"/>
    <mergeCell ref="B155:C155"/>
    <mergeCell ref="B156:C156"/>
    <mergeCell ref="D158:E158"/>
    <mergeCell ref="B159:C159"/>
    <mergeCell ref="B160:C160"/>
    <mergeCell ref="D162:E162"/>
    <mergeCell ref="D166:E166"/>
    <mergeCell ref="A179:A182"/>
    <mergeCell ref="B179:C179"/>
    <mergeCell ref="F179:F180"/>
    <mergeCell ref="B180:C180"/>
    <mergeCell ref="D180:E180"/>
    <mergeCell ref="F181:F182"/>
    <mergeCell ref="A175:A178"/>
    <mergeCell ref="F175:F176"/>
    <mergeCell ref="D176:E176"/>
    <mergeCell ref="F177:F178"/>
    <mergeCell ref="A171:A174"/>
    <mergeCell ref="B171:C171"/>
    <mergeCell ref="F171:F172"/>
    <mergeCell ref="B172:C172"/>
    <mergeCell ref="D172:E172"/>
    <mergeCell ref="F173:F174"/>
    <mergeCell ref="A167:A170"/>
    <mergeCell ref="F167:F168"/>
    <mergeCell ref="F169:F170"/>
    <mergeCell ref="B167:C167"/>
    <mergeCell ref="B168:C168"/>
    <mergeCell ref="D168:E168"/>
    <mergeCell ref="D170:E170"/>
    <mergeCell ref="D174:E174"/>
    <mergeCell ref="D182:E182"/>
    <mergeCell ref="A199:A202"/>
    <mergeCell ref="F199:F200"/>
    <mergeCell ref="D200:E200"/>
    <mergeCell ref="F201:F202"/>
    <mergeCell ref="A195:A198"/>
    <mergeCell ref="F195:F196"/>
    <mergeCell ref="D196:E196"/>
    <mergeCell ref="F197:F198"/>
    <mergeCell ref="A191:A194"/>
    <mergeCell ref="F191:F192"/>
    <mergeCell ref="F193:F194"/>
    <mergeCell ref="A187:A190"/>
    <mergeCell ref="F187:F188"/>
    <mergeCell ref="F189:F190"/>
    <mergeCell ref="A183:A186"/>
    <mergeCell ref="F183:F184"/>
    <mergeCell ref="F185:F186"/>
    <mergeCell ref="D186:E186"/>
    <mergeCell ref="B183:C183"/>
    <mergeCell ref="B184:C184"/>
    <mergeCell ref="D184:E184"/>
    <mergeCell ref="B187:C187"/>
    <mergeCell ref="B188:C188"/>
    <mergeCell ref="D188:E188"/>
    <mergeCell ref="D190:E190"/>
    <mergeCell ref="B195:C195"/>
    <mergeCell ref="B196:C196"/>
    <mergeCell ref="D198:E198"/>
    <mergeCell ref="B199:C199"/>
    <mergeCell ref="B200:C200"/>
    <mergeCell ref="D202:E202"/>
    <mergeCell ref="A215:A218"/>
    <mergeCell ref="F215:F216"/>
    <mergeCell ref="F217:F218"/>
    <mergeCell ref="A211:A214"/>
    <mergeCell ref="F211:F212"/>
    <mergeCell ref="D212:E212"/>
    <mergeCell ref="F213:F214"/>
    <mergeCell ref="A207:A210"/>
    <mergeCell ref="F207:F208"/>
    <mergeCell ref="F209:F210"/>
    <mergeCell ref="A203:A206"/>
    <mergeCell ref="F203:F204"/>
    <mergeCell ref="D204:E204"/>
    <mergeCell ref="F205:F206"/>
    <mergeCell ref="D206:E206"/>
    <mergeCell ref="B203:C203"/>
    <mergeCell ref="B204:C204"/>
    <mergeCell ref="B207:C207"/>
    <mergeCell ref="B208:C208"/>
    <mergeCell ref="D208:E208"/>
    <mergeCell ref="D210:E210"/>
    <mergeCell ref="B211:C211"/>
    <mergeCell ref="B212:C212"/>
    <mergeCell ref="D214:E214"/>
    <mergeCell ref="A235:A238"/>
    <mergeCell ref="F235:F236"/>
    <mergeCell ref="D236:E236"/>
    <mergeCell ref="F237:F238"/>
    <mergeCell ref="D238:E238"/>
    <mergeCell ref="A231:A234"/>
    <mergeCell ref="F231:F232"/>
    <mergeCell ref="F233:F234"/>
    <mergeCell ref="D234:E234"/>
    <mergeCell ref="A227:A230"/>
    <mergeCell ref="F227:F228"/>
    <mergeCell ref="F229:F230"/>
    <mergeCell ref="A223:A226"/>
    <mergeCell ref="B223:C223"/>
    <mergeCell ref="F223:F224"/>
    <mergeCell ref="B224:C224"/>
    <mergeCell ref="D224:E224"/>
    <mergeCell ref="F225:F226"/>
    <mergeCell ref="A219:A222"/>
    <mergeCell ref="F219:F220"/>
    <mergeCell ref="F221:F222"/>
    <mergeCell ref="D226:E226"/>
    <mergeCell ref="B231:C231"/>
    <mergeCell ref="B232:C232"/>
    <mergeCell ref="D232:E232"/>
    <mergeCell ref="A251:A254"/>
    <mergeCell ref="F251:F252"/>
    <mergeCell ref="D252:E252"/>
    <mergeCell ref="F253:F254"/>
    <mergeCell ref="D254:E254"/>
    <mergeCell ref="A247:A250"/>
    <mergeCell ref="F247:F248"/>
    <mergeCell ref="D248:E248"/>
    <mergeCell ref="F249:F250"/>
    <mergeCell ref="A243:A246"/>
    <mergeCell ref="B243:C243"/>
    <mergeCell ref="F243:F244"/>
    <mergeCell ref="B244:C244"/>
    <mergeCell ref="D244:E244"/>
    <mergeCell ref="F245:F246"/>
    <mergeCell ref="A239:A242"/>
    <mergeCell ref="F239:F240"/>
    <mergeCell ref="F241:F242"/>
    <mergeCell ref="D242:E242"/>
    <mergeCell ref="A267:A270"/>
    <mergeCell ref="F267:F268"/>
    <mergeCell ref="D268:E268"/>
    <mergeCell ref="F269:F270"/>
    <mergeCell ref="A263:A266"/>
    <mergeCell ref="F263:F264"/>
    <mergeCell ref="D264:E264"/>
    <mergeCell ref="F265:F266"/>
    <mergeCell ref="A259:A262"/>
    <mergeCell ref="F259:F260"/>
    <mergeCell ref="D260:E260"/>
    <mergeCell ref="F261:F262"/>
    <mergeCell ref="A255:A258"/>
    <mergeCell ref="F255:F256"/>
    <mergeCell ref="F257:F258"/>
    <mergeCell ref="D262:E262"/>
    <mergeCell ref="B263:C263"/>
    <mergeCell ref="B264:C264"/>
    <mergeCell ref="D266:E266"/>
    <mergeCell ref="B267:C267"/>
    <mergeCell ref="B268:C268"/>
    <mergeCell ref="D270:E270"/>
    <mergeCell ref="D246:E246"/>
    <mergeCell ref="B247:C247"/>
    <mergeCell ref="B248:C248"/>
    <mergeCell ref="D250:E250"/>
    <mergeCell ref="B251:C251"/>
    <mergeCell ref="B252:C252"/>
    <mergeCell ref="B255:C255"/>
    <mergeCell ref="A287:A290"/>
    <mergeCell ref="F287:F288"/>
    <mergeCell ref="D288:E288"/>
    <mergeCell ref="F289:F290"/>
    <mergeCell ref="A283:A286"/>
    <mergeCell ref="F283:F284"/>
    <mergeCell ref="F285:F286"/>
    <mergeCell ref="A279:A282"/>
    <mergeCell ref="B279:C279"/>
    <mergeCell ref="F279:F280"/>
    <mergeCell ref="B280:C280"/>
    <mergeCell ref="D280:E280"/>
    <mergeCell ref="F281:F282"/>
    <mergeCell ref="A275:A278"/>
    <mergeCell ref="F275:F276"/>
    <mergeCell ref="D276:E276"/>
    <mergeCell ref="F277:F278"/>
    <mergeCell ref="A271:A274"/>
    <mergeCell ref="F271:F272"/>
    <mergeCell ref="D272:E272"/>
    <mergeCell ref="F273:F274"/>
    <mergeCell ref="B271:C271"/>
    <mergeCell ref="B272:C272"/>
    <mergeCell ref="D274:E274"/>
    <mergeCell ref="B275:C275"/>
    <mergeCell ref="B276:C276"/>
    <mergeCell ref="D278:E278"/>
    <mergeCell ref="D282:E282"/>
    <mergeCell ref="B283:C283"/>
    <mergeCell ref="B284:C284"/>
    <mergeCell ref="D284:E284"/>
    <mergeCell ref="D286:E286"/>
    <mergeCell ref="B287:C287"/>
    <mergeCell ref="B288:C288"/>
    <mergeCell ref="D290:E290"/>
    <mergeCell ref="A303:A306"/>
    <mergeCell ref="B303:C303"/>
    <mergeCell ref="F303:F304"/>
    <mergeCell ref="B304:C304"/>
    <mergeCell ref="D304:E304"/>
    <mergeCell ref="F305:F306"/>
    <mergeCell ref="A299:A302"/>
    <mergeCell ref="F299:F300"/>
    <mergeCell ref="D300:E300"/>
    <mergeCell ref="F301:F302"/>
    <mergeCell ref="D302:E302"/>
    <mergeCell ref="A295:A298"/>
    <mergeCell ref="F295:F296"/>
    <mergeCell ref="D296:E296"/>
    <mergeCell ref="F297:F298"/>
    <mergeCell ref="D298:E298"/>
    <mergeCell ref="A291:A294"/>
    <mergeCell ref="F291:F292"/>
    <mergeCell ref="F293:F294"/>
    <mergeCell ref="B291:C291"/>
    <mergeCell ref="B292:C292"/>
    <mergeCell ref="D292:E292"/>
    <mergeCell ref="D294:E294"/>
    <mergeCell ref="B295:C295"/>
    <mergeCell ref="B296:C296"/>
    <mergeCell ref="B299:C299"/>
    <mergeCell ref="B300:C300"/>
    <mergeCell ref="D306:E306"/>
    <mergeCell ref="A319:A322"/>
    <mergeCell ref="F319:F320"/>
    <mergeCell ref="D320:E320"/>
    <mergeCell ref="F321:F322"/>
    <mergeCell ref="D322:E322"/>
    <mergeCell ref="A315:A318"/>
    <mergeCell ref="F315:F316"/>
    <mergeCell ref="D316:E316"/>
    <mergeCell ref="F317:F318"/>
    <mergeCell ref="A311:A314"/>
    <mergeCell ref="F311:F312"/>
    <mergeCell ref="F313:F314"/>
    <mergeCell ref="A307:A310"/>
    <mergeCell ref="B307:C307"/>
    <mergeCell ref="F307:F308"/>
    <mergeCell ref="B308:C308"/>
    <mergeCell ref="D308:E308"/>
    <mergeCell ref="F309:F310"/>
    <mergeCell ref="D310:E310"/>
    <mergeCell ref="B311:C311"/>
    <mergeCell ref="B312:C312"/>
    <mergeCell ref="D312:E312"/>
    <mergeCell ref="D314:E314"/>
    <mergeCell ref="B315:C315"/>
    <mergeCell ref="B316:C316"/>
    <mergeCell ref="D318:E318"/>
    <mergeCell ref="B319:C319"/>
    <mergeCell ref="B320:C320"/>
    <mergeCell ref="A339:A342"/>
    <mergeCell ref="B339:C339"/>
    <mergeCell ref="F339:F340"/>
    <mergeCell ref="B340:C340"/>
    <mergeCell ref="F341:F342"/>
    <mergeCell ref="A335:A338"/>
    <mergeCell ref="F335:F336"/>
    <mergeCell ref="F349:F350"/>
    <mergeCell ref="A331:A334"/>
    <mergeCell ref="B331:C331"/>
    <mergeCell ref="F331:F332"/>
    <mergeCell ref="B332:C332"/>
    <mergeCell ref="D332:E332"/>
    <mergeCell ref="F333:F334"/>
    <mergeCell ref="A327:A330"/>
    <mergeCell ref="F327:F328"/>
    <mergeCell ref="F329:F330"/>
    <mergeCell ref="A323:A326"/>
    <mergeCell ref="F323:F324"/>
    <mergeCell ref="F325:F326"/>
    <mergeCell ref="B323:C323"/>
    <mergeCell ref="B324:C324"/>
    <mergeCell ref="D324:E324"/>
    <mergeCell ref="D326:E326"/>
    <mergeCell ref="B327:C327"/>
    <mergeCell ref="B328:C328"/>
    <mergeCell ref="D328:E328"/>
    <mergeCell ref="D330:E330"/>
    <mergeCell ref="D334:E334"/>
    <mergeCell ref="D340:E340"/>
    <mergeCell ref="D342:E342"/>
    <mergeCell ref="F337:F338"/>
    <mergeCell ref="A355:A358"/>
    <mergeCell ref="B355:C355"/>
    <mergeCell ref="F355:F356"/>
    <mergeCell ref="B356:C356"/>
    <mergeCell ref="F357:F358"/>
    <mergeCell ref="A351:A354"/>
    <mergeCell ref="B351:C351"/>
    <mergeCell ref="F351:F352"/>
    <mergeCell ref="B352:C352"/>
    <mergeCell ref="D352:E352"/>
    <mergeCell ref="F353:F354"/>
    <mergeCell ref="A347:A350"/>
    <mergeCell ref="F347:F348"/>
    <mergeCell ref="A343:A346"/>
    <mergeCell ref="B343:C343"/>
    <mergeCell ref="F343:F344"/>
    <mergeCell ref="B344:C344"/>
    <mergeCell ref="F345:F346"/>
    <mergeCell ref="D344:E344"/>
    <mergeCell ref="D346:E346"/>
    <mergeCell ref="B347:C347"/>
    <mergeCell ref="B348:C348"/>
    <mergeCell ref="D348:E348"/>
    <mergeCell ref="D350:E350"/>
    <mergeCell ref="D354:E354"/>
    <mergeCell ref="D356:E356"/>
    <mergeCell ref="D358:E358"/>
    <mergeCell ref="A375:A378"/>
    <mergeCell ref="F375:F376"/>
    <mergeCell ref="F377:F378"/>
    <mergeCell ref="A371:A374"/>
    <mergeCell ref="F371:F372"/>
    <mergeCell ref="D372:E372"/>
    <mergeCell ref="F373:F374"/>
    <mergeCell ref="A367:A370"/>
    <mergeCell ref="F367:F368"/>
    <mergeCell ref="D368:E368"/>
    <mergeCell ref="F369:F370"/>
    <mergeCell ref="A363:A366"/>
    <mergeCell ref="F363:F364"/>
    <mergeCell ref="F365:F366"/>
    <mergeCell ref="A359:A362"/>
    <mergeCell ref="F359:F360"/>
    <mergeCell ref="D360:E360"/>
    <mergeCell ref="F361:F362"/>
    <mergeCell ref="B359:C359"/>
    <mergeCell ref="B360:C360"/>
    <mergeCell ref="D362:E362"/>
    <mergeCell ref="B363:C363"/>
    <mergeCell ref="B364:C364"/>
    <mergeCell ref="D364:E364"/>
    <mergeCell ref="D366:E366"/>
    <mergeCell ref="B367:C367"/>
    <mergeCell ref="B368:C368"/>
    <mergeCell ref="D370:E370"/>
    <mergeCell ref="B371:C371"/>
    <mergeCell ref="B372:C372"/>
    <mergeCell ref="D374:E374"/>
    <mergeCell ref="B375:C375"/>
    <mergeCell ref="B376:C376"/>
    <mergeCell ref="D376:E376"/>
    <mergeCell ref="D378:E378"/>
    <mergeCell ref="A395:A398"/>
    <mergeCell ref="D396:E396"/>
    <mergeCell ref="F397:F398"/>
    <mergeCell ref="A391:A394"/>
    <mergeCell ref="B391:C391"/>
    <mergeCell ref="F391:F392"/>
    <mergeCell ref="B392:C392"/>
    <mergeCell ref="D392:E392"/>
    <mergeCell ref="F393:F394"/>
    <mergeCell ref="A387:A390"/>
    <mergeCell ref="F387:F388"/>
    <mergeCell ref="F389:F390"/>
    <mergeCell ref="A383:A386"/>
    <mergeCell ref="F383:F384"/>
    <mergeCell ref="D384:E384"/>
    <mergeCell ref="F385:F386"/>
    <mergeCell ref="A379:A382"/>
    <mergeCell ref="F379:F380"/>
    <mergeCell ref="D380:E380"/>
    <mergeCell ref="F381:F382"/>
    <mergeCell ref="B379:C379"/>
    <mergeCell ref="B380:C380"/>
    <mergeCell ref="D382:E382"/>
    <mergeCell ref="B383:C383"/>
    <mergeCell ref="B384:C384"/>
    <mergeCell ref="D386:E386"/>
    <mergeCell ref="B387:C387"/>
    <mergeCell ref="B388:C388"/>
    <mergeCell ref="D388:E388"/>
    <mergeCell ref="D390:E390"/>
    <mergeCell ref="D394:E394"/>
    <mergeCell ref="B395:C395"/>
    <mergeCell ref="F395:F396"/>
    <mergeCell ref="B396:C396"/>
    <mergeCell ref="D398:E398"/>
    <mergeCell ref="A415:A418"/>
    <mergeCell ref="F415:F416"/>
    <mergeCell ref="F417:F418"/>
    <mergeCell ref="A411:A414"/>
    <mergeCell ref="F411:F412"/>
    <mergeCell ref="D412:E412"/>
    <mergeCell ref="F413:F414"/>
    <mergeCell ref="A407:A410"/>
    <mergeCell ref="F407:F408"/>
    <mergeCell ref="F409:F410"/>
    <mergeCell ref="A403:A406"/>
    <mergeCell ref="F403:F404"/>
    <mergeCell ref="B404:C404"/>
    <mergeCell ref="D404:E404"/>
    <mergeCell ref="F405:F406"/>
    <mergeCell ref="A399:A402"/>
    <mergeCell ref="F399:F400"/>
    <mergeCell ref="F401:F402"/>
    <mergeCell ref="B399:C399"/>
    <mergeCell ref="B400:C400"/>
    <mergeCell ref="D400:E400"/>
    <mergeCell ref="D402:E402"/>
    <mergeCell ref="B403:C403"/>
    <mergeCell ref="D406:E406"/>
    <mergeCell ref="B407:C407"/>
    <mergeCell ref="B408:C408"/>
    <mergeCell ref="D408:E408"/>
    <mergeCell ref="D410:E410"/>
    <mergeCell ref="B411:C411"/>
    <mergeCell ref="B412:C412"/>
    <mergeCell ref="D414:E414"/>
    <mergeCell ref="B415:C415"/>
    <mergeCell ref="B416:C416"/>
    <mergeCell ref="D416:E416"/>
    <mergeCell ref="D418:E418"/>
    <mergeCell ref="A435:A438"/>
    <mergeCell ref="F435:F436"/>
    <mergeCell ref="F437:F438"/>
    <mergeCell ref="A431:A434"/>
    <mergeCell ref="F431:F432"/>
    <mergeCell ref="F433:F434"/>
    <mergeCell ref="A427:A430"/>
    <mergeCell ref="F427:F428"/>
    <mergeCell ref="D428:E428"/>
    <mergeCell ref="F429:F430"/>
    <mergeCell ref="A423:A426"/>
    <mergeCell ref="F423:F424"/>
    <mergeCell ref="F425:F426"/>
    <mergeCell ref="A419:A422"/>
    <mergeCell ref="F419:F420"/>
    <mergeCell ref="D420:E420"/>
    <mergeCell ref="F421:F422"/>
    <mergeCell ref="B419:C419"/>
    <mergeCell ref="B420:C420"/>
    <mergeCell ref="D422:E422"/>
    <mergeCell ref="B423:C423"/>
    <mergeCell ref="B424:C424"/>
    <mergeCell ref="D424:E424"/>
    <mergeCell ref="D426:E426"/>
    <mergeCell ref="B427:C427"/>
    <mergeCell ref="B428:C428"/>
    <mergeCell ref="D430:E430"/>
    <mergeCell ref="B431:C431"/>
    <mergeCell ref="B432:C432"/>
    <mergeCell ref="D432:E432"/>
    <mergeCell ref="D434:E434"/>
    <mergeCell ref="B435:C435"/>
    <mergeCell ref="B436:C436"/>
    <mergeCell ref="D436:E436"/>
    <mergeCell ref="D438:E438"/>
    <mergeCell ref="A455:A458"/>
    <mergeCell ref="F455:F456"/>
    <mergeCell ref="D456:E456"/>
    <mergeCell ref="F457:F458"/>
    <mergeCell ref="A451:A454"/>
    <mergeCell ref="F451:F452"/>
    <mergeCell ref="D452:E452"/>
    <mergeCell ref="F453:F454"/>
    <mergeCell ref="A447:A450"/>
    <mergeCell ref="F447:F448"/>
    <mergeCell ref="D448:E448"/>
    <mergeCell ref="F449:F450"/>
    <mergeCell ref="A443:A446"/>
    <mergeCell ref="F443:F444"/>
    <mergeCell ref="D444:E444"/>
    <mergeCell ref="F445:F446"/>
    <mergeCell ref="A439:A442"/>
    <mergeCell ref="F439:F440"/>
    <mergeCell ref="F441:F442"/>
    <mergeCell ref="B439:C439"/>
    <mergeCell ref="B440:C440"/>
    <mergeCell ref="D440:E440"/>
    <mergeCell ref="D442:E442"/>
    <mergeCell ref="B443:C443"/>
    <mergeCell ref="B444:C444"/>
    <mergeCell ref="D446:E446"/>
    <mergeCell ref="B447:C447"/>
    <mergeCell ref="B448:C448"/>
    <mergeCell ref="D450:E450"/>
    <mergeCell ref="B451:C451"/>
    <mergeCell ref="B452:C452"/>
    <mergeCell ref="D454:E454"/>
    <mergeCell ref="B455:C455"/>
    <mergeCell ref="B456:C456"/>
    <mergeCell ref="D458:E458"/>
    <mergeCell ref="A475:A478"/>
    <mergeCell ref="F475:F476"/>
    <mergeCell ref="F477:F478"/>
    <mergeCell ref="A471:A474"/>
    <mergeCell ref="A467:A470"/>
    <mergeCell ref="F467:F468"/>
    <mergeCell ref="A463:A466"/>
    <mergeCell ref="F463:F464"/>
    <mergeCell ref="F465:F466"/>
    <mergeCell ref="A459:A462"/>
    <mergeCell ref="F459:F460"/>
    <mergeCell ref="D460:E460"/>
    <mergeCell ref="F461:F462"/>
    <mergeCell ref="B459:C459"/>
    <mergeCell ref="B460:C460"/>
    <mergeCell ref="D462:E462"/>
    <mergeCell ref="B463:C463"/>
    <mergeCell ref="B464:C464"/>
    <mergeCell ref="D464:E464"/>
    <mergeCell ref="D466:E466"/>
    <mergeCell ref="B467:C467"/>
    <mergeCell ref="B468:C468"/>
    <mergeCell ref="D468:E468"/>
    <mergeCell ref="D470:E470"/>
    <mergeCell ref="B471:C471"/>
    <mergeCell ref="B472:C472"/>
    <mergeCell ref="D472:E472"/>
    <mergeCell ref="D474:E474"/>
    <mergeCell ref="F473:F474"/>
    <mergeCell ref="A495:A498"/>
    <mergeCell ref="F495:F496"/>
    <mergeCell ref="D496:E496"/>
    <mergeCell ref="F497:F498"/>
    <mergeCell ref="A491:A494"/>
    <mergeCell ref="F491:F492"/>
    <mergeCell ref="F493:F494"/>
    <mergeCell ref="A487:A490"/>
    <mergeCell ref="F487:F488"/>
    <mergeCell ref="F489:F490"/>
    <mergeCell ref="A483:A486"/>
    <mergeCell ref="F483:F484"/>
    <mergeCell ref="D484:E484"/>
    <mergeCell ref="F485:F486"/>
    <mergeCell ref="A479:A482"/>
    <mergeCell ref="F479:F480"/>
    <mergeCell ref="F481:F482"/>
    <mergeCell ref="A519:A522"/>
    <mergeCell ref="F519:F520"/>
    <mergeCell ref="F521:F522"/>
    <mergeCell ref="A515:A518"/>
    <mergeCell ref="F515:F516"/>
    <mergeCell ref="F517:F518"/>
    <mergeCell ref="A511:A514"/>
    <mergeCell ref="F511:F512"/>
    <mergeCell ref="D512:E512"/>
    <mergeCell ref="F513:F514"/>
    <mergeCell ref="A507:A510"/>
    <mergeCell ref="F507:F508"/>
    <mergeCell ref="D508:E508"/>
    <mergeCell ref="F509:F510"/>
    <mergeCell ref="D502:E502"/>
    <mergeCell ref="A503:A506"/>
    <mergeCell ref="F503:F504"/>
    <mergeCell ref="D504:E504"/>
    <mergeCell ref="F505:F506"/>
    <mergeCell ref="A499:A502"/>
    <mergeCell ref="B499:C499"/>
    <mergeCell ref="F499:F500"/>
    <mergeCell ref="B500:C500"/>
    <mergeCell ref="D500:E500"/>
    <mergeCell ref="F501:F502"/>
    <mergeCell ref="B503:C503"/>
    <mergeCell ref="B504:C504"/>
    <mergeCell ref="D506:E506"/>
    <mergeCell ref="B507:C507"/>
    <mergeCell ref="B508:C508"/>
    <mergeCell ref="B511:C511"/>
    <mergeCell ref="B512:C512"/>
    <mergeCell ref="D514:E514"/>
    <mergeCell ref="B491:C491"/>
    <mergeCell ref="B492:C492"/>
    <mergeCell ref="D492:E492"/>
    <mergeCell ref="D494:E494"/>
    <mergeCell ref="A539:A542"/>
    <mergeCell ref="F539:F540"/>
    <mergeCell ref="B540:C540"/>
    <mergeCell ref="D540:E540"/>
    <mergeCell ref="F541:F542"/>
    <mergeCell ref="A535:A538"/>
    <mergeCell ref="F535:F536"/>
    <mergeCell ref="B536:C536"/>
    <mergeCell ref="F537:F538"/>
    <mergeCell ref="A531:A534"/>
    <mergeCell ref="F531:F532"/>
    <mergeCell ref="B532:C532"/>
    <mergeCell ref="F533:F534"/>
    <mergeCell ref="A527:A530"/>
    <mergeCell ref="F527:F528"/>
    <mergeCell ref="F529:F530"/>
    <mergeCell ref="A523:A526"/>
    <mergeCell ref="F523:F524"/>
    <mergeCell ref="D524:E524"/>
    <mergeCell ref="F525:F526"/>
    <mergeCell ref="B539:C539"/>
    <mergeCell ref="D542:E542"/>
    <mergeCell ref="A559:A562"/>
    <mergeCell ref="F559:F560"/>
    <mergeCell ref="D560:E560"/>
    <mergeCell ref="F561:F562"/>
    <mergeCell ref="A555:A558"/>
    <mergeCell ref="F555:F556"/>
    <mergeCell ref="F557:F558"/>
    <mergeCell ref="A551:A554"/>
    <mergeCell ref="F551:F552"/>
    <mergeCell ref="D552:E552"/>
    <mergeCell ref="F553:F554"/>
    <mergeCell ref="A547:A550"/>
    <mergeCell ref="F547:F548"/>
    <mergeCell ref="B548:C548"/>
    <mergeCell ref="F549:F550"/>
    <mergeCell ref="A543:A546"/>
    <mergeCell ref="F543:F544"/>
    <mergeCell ref="F545:F546"/>
    <mergeCell ref="B543:C543"/>
    <mergeCell ref="B544:C544"/>
    <mergeCell ref="D544:E544"/>
    <mergeCell ref="D546:E546"/>
    <mergeCell ref="B547:C547"/>
    <mergeCell ref="D548:E548"/>
    <mergeCell ref="D550:E550"/>
    <mergeCell ref="B551:C551"/>
    <mergeCell ref="B552:C552"/>
    <mergeCell ref="D554:E554"/>
    <mergeCell ref="B555:C555"/>
    <mergeCell ref="B556:C556"/>
    <mergeCell ref="D556:E556"/>
    <mergeCell ref="D558:E558"/>
    <mergeCell ref="A579:A582"/>
    <mergeCell ref="F579:F580"/>
    <mergeCell ref="F581:F582"/>
    <mergeCell ref="A575:A578"/>
    <mergeCell ref="F575:F576"/>
    <mergeCell ref="F577:F578"/>
    <mergeCell ref="A571:A574"/>
    <mergeCell ref="F571:F572"/>
    <mergeCell ref="D572:E572"/>
    <mergeCell ref="F573:F574"/>
    <mergeCell ref="A567:A570"/>
    <mergeCell ref="F567:F568"/>
    <mergeCell ref="F569:F570"/>
    <mergeCell ref="A563:A566"/>
    <mergeCell ref="F563:F564"/>
    <mergeCell ref="D564:E564"/>
    <mergeCell ref="F565:F566"/>
    <mergeCell ref="B563:C563"/>
    <mergeCell ref="B564:C564"/>
    <mergeCell ref="D566:E566"/>
    <mergeCell ref="B567:C567"/>
    <mergeCell ref="B568:C568"/>
    <mergeCell ref="D568:E568"/>
    <mergeCell ref="D570:E570"/>
    <mergeCell ref="B571:C571"/>
    <mergeCell ref="B572:C572"/>
    <mergeCell ref="D574:E574"/>
    <mergeCell ref="B579:C579"/>
    <mergeCell ref="B580:C580"/>
    <mergeCell ref="D580:E580"/>
    <mergeCell ref="B575:C575"/>
    <mergeCell ref="B576:C576"/>
    <mergeCell ref="D576:E576"/>
    <mergeCell ref="D578:E578"/>
    <mergeCell ref="A603:A606"/>
    <mergeCell ref="F603:F604"/>
    <mergeCell ref="B604:C604"/>
    <mergeCell ref="F605:F606"/>
    <mergeCell ref="A599:A602"/>
    <mergeCell ref="B599:C599"/>
    <mergeCell ref="F599:F600"/>
    <mergeCell ref="B600:C600"/>
    <mergeCell ref="F601:F602"/>
    <mergeCell ref="A595:A598"/>
    <mergeCell ref="F595:F596"/>
    <mergeCell ref="F597:F598"/>
    <mergeCell ref="A591:A594"/>
    <mergeCell ref="F591:F592"/>
    <mergeCell ref="F593:F594"/>
    <mergeCell ref="A587:A590"/>
    <mergeCell ref="B587:C587"/>
    <mergeCell ref="F587:F588"/>
    <mergeCell ref="B588:C588"/>
    <mergeCell ref="F589:F590"/>
    <mergeCell ref="A583:A586"/>
    <mergeCell ref="B583:C583"/>
    <mergeCell ref="F583:F584"/>
    <mergeCell ref="B584:C584"/>
    <mergeCell ref="F585:F586"/>
    <mergeCell ref="A623:A626"/>
    <mergeCell ref="B623:C623"/>
    <mergeCell ref="F623:F624"/>
    <mergeCell ref="B624:C624"/>
    <mergeCell ref="F625:F626"/>
    <mergeCell ref="A619:A622"/>
    <mergeCell ref="B619:C619"/>
    <mergeCell ref="F619:F620"/>
    <mergeCell ref="B620:C620"/>
    <mergeCell ref="F621:F622"/>
    <mergeCell ref="A615:A618"/>
    <mergeCell ref="F615:F616"/>
    <mergeCell ref="F617:F618"/>
    <mergeCell ref="A611:A614"/>
    <mergeCell ref="F611:F612"/>
    <mergeCell ref="F613:F614"/>
    <mergeCell ref="A607:A610"/>
    <mergeCell ref="F607:F608"/>
    <mergeCell ref="D608:E608"/>
    <mergeCell ref="F609:F610"/>
    <mergeCell ref="D610:E610"/>
    <mergeCell ref="B611:C611"/>
    <mergeCell ref="B612:C612"/>
    <mergeCell ref="D612:E612"/>
    <mergeCell ref="D614:E614"/>
    <mergeCell ref="B615:C615"/>
    <mergeCell ref="B616:C616"/>
    <mergeCell ref="D616:E616"/>
    <mergeCell ref="D618:E618"/>
    <mergeCell ref="D620:E620"/>
    <mergeCell ref="D622:E622"/>
    <mergeCell ref="A643:A646"/>
    <mergeCell ref="F643:F644"/>
    <mergeCell ref="D644:E644"/>
    <mergeCell ref="F645:F646"/>
    <mergeCell ref="A639:A642"/>
    <mergeCell ref="F639:F640"/>
    <mergeCell ref="D640:E640"/>
    <mergeCell ref="F641:F642"/>
    <mergeCell ref="A635:A638"/>
    <mergeCell ref="F635:F636"/>
    <mergeCell ref="F637:F638"/>
    <mergeCell ref="A631:A634"/>
    <mergeCell ref="F631:F632"/>
    <mergeCell ref="F633:F634"/>
    <mergeCell ref="A627:A630"/>
    <mergeCell ref="F627:F628"/>
    <mergeCell ref="F629:F630"/>
    <mergeCell ref="B627:C627"/>
    <mergeCell ref="B628:C628"/>
    <mergeCell ref="D628:E628"/>
    <mergeCell ref="B635:C635"/>
    <mergeCell ref="B636:C636"/>
    <mergeCell ref="D636:E636"/>
    <mergeCell ref="D638:E638"/>
    <mergeCell ref="B639:C639"/>
    <mergeCell ref="B640:C640"/>
    <mergeCell ref="D642:E642"/>
    <mergeCell ref="B643:C643"/>
    <mergeCell ref="B644:C644"/>
    <mergeCell ref="D646:E646"/>
    <mergeCell ref="D630:E630"/>
    <mergeCell ref="D634:E634"/>
    <mergeCell ref="B631:C631"/>
    <mergeCell ref="B632:C632"/>
    <mergeCell ref="D632:E632"/>
    <mergeCell ref="A663:A666"/>
    <mergeCell ref="B663:C663"/>
    <mergeCell ref="F663:F664"/>
    <mergeCell ref="B664:C664"/>
    <mergeCell ref="F665:F666"/>
    <mergeCell ref="A659:A662"/>
    <mergeCell ref="F659:F660"/>
    <mergeCell ref="F661:F662"/>
    <mergeCell ref="A655:A658"/>
    <mergeCell ref="B655:C655"/>
    <mergeCell ref="F655:F656"/>
    <mergeCell ref="B656:C656"/>
    <mergeCell ref="F657:F658"/>
    <mergeCell ref="A651:A654"/>
    <mergeCell ref="F651:F652"/>
    <mergeCell ref="F653:F654"/>
    <mergeCell ref="A647:A650"/>
    <mergeCell ref="F647:F648"/>
    <mergeCell ref="D648:E648"/>
    <mergeCell ref="F649:F650"/>
    <mergeCell ref="B647:C647"/>
    <mergeCell ref="B648:C648"/>
    <mergeCell ref="D650:E650"/>
    <mergeCell ref="B651:C651"/>
    <mergeCell ref="B652:C652"/>
    <mergeCell ref="D652:E652"/>
    <mergeCell ref="D654:E654"/>
    <mergeCell ref="D656:E656"/>
    <mergeCell ref="D658:E658"/>
    <mergeCell ref="B659:C659"/>
    <mergeCell ref="B660:C660"/>
    <mergeCell ref="D660:E660"/>
    <mergeCell ref="D662:E662"/>
    <mergeCell ref="D664:E664"/>
    <mergeCell ref="D666:E666"/>
    <mergeCell ref="A679:A682"/>
    <mergeCell ref="B679:C679"/>
    <mergeCell ref="F679:F680"/>
    <mergeCell ref="B680:C680"/>
    <mergeCell ref="D680:E680"/>
    <mergeCell ref="F681:F682"/>
    <mergeCell ref="D682:E682"/>
    <mergeCell ref="A675:A678"/>
    <mergeCell ref="F675:F676"/>
    <mergeCell ref="B676:C676"/>
    <mergeCell ref="F677:F678"/>
    <mergeCell ref="A671:A674"/>
    <mergeCell ref="F671:F672"/>
    <mergeCell ref="B672:C672"/>
    <mergeCell ref="F673:F674"/>
    <mergeCell ref="A667:A670"/>
    <mergeCell ref="F667:F668"/>
    <mergeCell ref="F669:F670"/>
    <mergeCell ref="B671:C671"/>
    <mergeCell ref="D672:E672"/>
    <mergeCell ref="D674:E674"/>
    <mergeCell ref="B675:C675"/>
    <mergeCell ref="D676:E676"/>
    <mergeCell ref="D678:E678"/>
    <mergeCell ref="D670:E670"/>
    <mergeCell ref="B667:C667"/>
    <mergeCell ref="B668:C668"/>
    <mergeCell ref="D668:E668"/>
    <mergeCell ref="A695:A698"/>
    <mergeCell ref="F695:F696"/>
    <mergeCell ref="D696:E696"/>
    <mergeCell ref="F697:F698"/>
    <mergeCell ref="D698:E698"/>
    <mergeCell ref="A691:A694"/>
    <mergeCell ref="F691:F692"/>
    <mergeCell ref="D692:E692"/>
    <mergeCell ref="F693:F694"/>
    <mergeCell ref="A687:A690"/>
    <mergeCell ref="B687:C687"/>
    <mergeCell ref="F687:F688"/>
    <mergeCell ref="B688:C688"/>
    <mergeCell ref="F689:F690"/>
    <mergeCell ref="D690:E690"/>
    <mergeCell ref="A683:A686"/>
    <mergeCell ref="F683:F684"/>
    <mergeCell ref="D684:E684"/>
    <mergeCell ref="F685:F686"/>
    <mergeCell ref="D686:E686"/>
    <mergeCell ref="B683:C683"/>
    <mergeCell ref="B684:C684"/>
    <mergeCell ref="D688:E688"/>
    <mergeCell ref="B691:C691"/>
    <mergeCell ref="B692:C692"/>
    <mergeCell ref="D694:E694"/>
    <mergeCell ref="B695:C695"/>
    <mergeCell ref="B696:C696"/>
    <mergeCell ref="A715:A718"/>
    <mergeCell ref="F715:F716"/>
    <mergeCell ref="F717:F718"/>
    <mergeCell ref="A711:A714"/>
    <mergeCell ref="F711:F712"/>
    <mergeCell ref="F713:F714"/>
    <mergeCell ref="A707:A710"/>
    <mergeCell ref="F707:F708"/>
    <mergeCell ref="F709:F710"/>
    <mergeCell ref="A703:A706"/>
    <mergeCell ref="F703:F704"/>
    <mergeCell ref="F705:F706"/>
    <mergeCell ref="A699:A702"/>
    <mergeCell ref="F699:F700"/>
    <mergeCell ref="D700:E700"/>
    <mergeCell ref="F701:F702"/>
    <mergeCell ref="B699:C699"/>
    <mergeCell ref="B700:C700"/>
    <mergeCell ref="D702:E702"/>
    <mergeCell ref="B703:C703"/>
    <mergeCell ref="B704:C704"/>
    <mergeCell ref="D704:E704"/>
    <mergeCell ref="D706:E706"/>
    <mergeCell ref="B715:C715"/>
    <mergeCell ref="B716:C716"/>
    <mergeCell ref="D716:E716"/>
    <mergeCell ref="D718:E718"/>
    <mergeCell ref="B711:C711"/>
    <mergeCell ref="B712:C712"/>
    <mergeCell ref="D712:E712"/>
    <mergeCell ref="D714:E714"/>
    <mergeCell ref="B708:C708"/>
    <mergeCell ref="B707:C707"/>
    <mergeCell ref="D708:E708"/>
    <mergeCell ref="D710:E710"/>
    <mergeCell ref="A735:A738"/>
    <mergeCell ref="B735:C735"/>
    <mergeCell ref="F735:F736"/>
    <mergeCell ref="B736:C736"/>
    <mergeCell ref="F737:F738"/>
    <mergeCell ref="D738:E738"/>
    <mergeCell ref="A731:A734"/>
    <mergeCell ref="F731:F732"/>
    <mergeCell ref="F733:F734"/>
    <mergeCell ref="A727:A730"/>
    <mergeCell ref="A723:A726"/>
    <mergeCell ref="F723:F724"/>
    <mergeCell ref="D724:E724"/>
    <mergeCell ref="F725:F726"/>
    <mergeCell ref="A719:A722"/>
    <mergeCell ref="B719:C719"/>
    <mergeCell ref="F719:F720"/>
    <mergeCell ref="D720:E720"/>
    <mergeCell ref="F721:F722"/>
    <mergeCell ref="B720:C720"/>
    <mergeCell ref="D722:E722"/>
    <mergeCell ref="B723:C723"/>
    <mergeCell ref="B724:C724"/>
    <mergeCell ref="D726:E726"/>
    <mergeCell ref="B727:C727"/>
    <mergeCell ref="B728:C728"/>
    <mergeCell ref="D728:E728"/>
    <mergeCell ref="B731:C731"/>
    <mergeCell ref="B732:C732"/>
    <mergeCell ref="D732:E732"/>
    <mergeCell ref="D734:E734"/>
    <mergeCell ref="D736:E736"/>
    <mergeCell ref="A755:A758"/>
    <mergeCell ref="F755:F756"/>
    <mergeCell ref="D756:E756"/>
    <mergeCell ref="F757:F758"/>
    <mergeCell ref="A751:A754"/>
    <mergeCell ref="B751:C751"/>
    <mergeCell ref="F751:F752"/>
    <mergeCell ref="B752:C752"/>
    <mergeCell ref="F753:F754"/>
    <mergeCell ref="A747:A750"/>
    <mergeCell ref="F747:F748"/>
    <mergeCell ref="F749:F750"/>
    <mergeCell ref="A743:A746"/>
    <mergeCell ref="F743:F744"/>
    <mergeCell ref="F745:F746"/>
    <mergeCell ref="A739:A742"/>
    <mergeCell ref="F739:F740"/>
    <mergeCell ref="F741:F742"/>
    <mergeCell ref="B739:C739"/>
    <mergeCell ref="B740:C740"/>
    <mergeCell ref="D740:E740"/>
    <mergeCell ref="D742:E742"/>
    <mergeCell ref="B743:C743"/>
    <mergeCell ref="B744:C744"/>
    <mergeCell ref="D744:E744"/>
    <mergeCell ref="D746:E746"/>
    <mergeCell ref="B747:C747"/>
    <mergeCell ref="B748:C748"/>
    <mergeCell ref="D748:E748"/>
    <mergeCell ref="D750:E750"/>
    <mergeCell ref="D752:E752"/>
    <mergeCell ref="D754:E754"/>
    <mergeCell ref="B755:C755"/>
    <mergeCell ref="B756:C756"/>
    <mergeCell ref="D758:E758"/>
    <mergeCell ref="A775:A778"/>
    <mergeCell ref="B775:C775"/>
    <mergeCell ref="F775:F776"/>
    <mergeCell ref="B776:C776"/>
    <mergeCell ref="F777:F778"/>
    <mergeCell ref="A771:A774"/>
    <mergeCell ref="F771:F772"/>
    <mergeCell ref="F773:F774"/>
    <mergeCell ref="A767:A770"/>
    <mergeCell ref="F767:F768"/>
    <mergeCell ref="B768:C768"/>
    <mergeCell ref="F769:F770"/>
    <mergeCell ref="A763:A766"/>
    <mergeCell ref="F763:F764"/>
    <mergeCell ref="F765:F766"/>
    <mergeCell ref="A759:A762"/>
    <mergeCell ref="F759:F760"/>
    <mergeCell ref="F761:F762"/>
    <mergeCell ref="B767:C767"/>
    <mergeCell ref="D768:E768"/>
    <mergeCell ref="D770:E770"/>
    <mergeCell ref="B771:C771"/>
    <mergeCell ref="B772:C772"/>
    <mergeCell ref="D772:E772"/>
    <mergeCell ref="D774:E774"/>
    <mergeCell ref="D776:E776"/>
    <mergeCell ref="D778:E778"/>
    <mergeCell ref="B764:C764"/>
    <mergeCell ref="D764:E764"/>
    <mergeCell ref="B763:C763"/>
    <mergeCell ref="D766:E766"/>
    <mergeCell ref="B759:C759"/>
    <mergeCell ref="B760:C760"/>
    <mergeCell ref="D760:E760"/>
    <mergeCell ref="D762:E762"/>
    <mergeCell ref="A795:A798"/>
    <mergeCell ref="F795:F796"/>
    <mergeCell ref="F797:F798"/>
    <mergeCell ref="A791:A794"/>
    <mergeCell ref="F791:F792"/>
    <mergeCell ref="F793:F794"/>
    <mergeCell ref="A787:A790"/>
    <mergeCell ref="F787:F788"/>
    <mergeCell ref="D788:E788"/>
    <mergeCell ref="F789:F790"/>
    <mergeCell ref="D790:E790"/>
    <mergeCell ref="A783:A786"/>
    <mergeCell ref="F783:F784"/>
    <mergeCell ref="F785:F786"/>
    <mergeCell ref="A779:A782"/>
    <mergeCell ref="B779:C779"/>
    <mergeCell ref="F779:F780"/>
    <mergeCell ref="B780:C780"/>
    <mergeCell ref="F781:F782"/>
    <mergeCell ref="D780:E780"/>
    <mergeCell ref="D782:E782"/>
    <mergeCell ref="B783:C783"/>
    <mergeCell ref="B784:C784"/>
    <mergeCell ref="D784:E784"/>
    <mergeCell ref="D786:E786"/>
    <mergeCell ref="B787:C787"/>
    <mergeCell ref="B788:C788"/>
    <mergeCell ref="B791:C791"/>
    <mergeCell ref="B792:C792"/>
    <mergeCell ref="D792:E792"/>
    <mergeCell ref="D794:E794"/>
    <mergeCell ref="B795:C795"/>
    <mergeCell ref="B796:C796"/>
    <mergeCell ref="D796:E796"/>
    <mergeCell ref="D798:E798"/>
    <mergeCell ref="A815:A818"/>
    <mergeCell ref="F815:F816"/>
    <mergeCell ref="D816:E816"/>
    <mergeCell ref="F817:F818"/>
    <mergeCell ref="A811:A814"/>
    <mergeCell ref="F811:F812"/>
    <mergeCell ref="F813:F814"/>
    <mergeCell ref="A807:A810"/>
    <mergeCell ref="F807:F808"/>
    <mergeCell ref="F809:F810"/>
    <mergeCell ref="A803:A806"/>
    <mergeCell ref="B803:C803"/>
    <mergeCell ref="F803:F804"/>
    <mergeCell ref="F805:F806"/>
    <mergeCell ref="A799:A802"/>
    <mergeCell ref="F799:F800"/>
    <mergeCell ref="D800:E800"/>
    <mergeCell ref="F801:F802"/>
    <mergeCell ref="D802:E802"/>
    <mergeCell ref="B799:C799"/>
    <mergeCell ref="B800:C800"/>
    <mergeCell ref="B804:C804"/>
    <mergeCell ref="D804:E804"/>
    <mergeCell ref="D806:E806"/>
    <mergeCell ref="B807:C807"/>
    <mergeCell ref="B808:C808"/>
    <mergeCell ref="D808:E808"/>
    <mergeCell ref="D810:E810"/>
    <mergeCell ref="B811:C811"/>
    <mergeCell ref="B812:C812"/>
    <mergeCell ref="D812:E812"/>
    <mergeCell ref="D814:E814"/>
    <mergeCell ref="B815:C815"/>
    <mergeCell ref="B816:C816"/>
    <mergeCell ref="D818:E818"/>
    <mergeCell ref="A831:A834"/>
    <mergeCell ref="B831:C831"/>
    <mergeCell ref="F831:F832"/>
    <mergeCell ref="B832:C832"/>
    <mergeCell ref="F833:F834"/>
    <mergeCell ref="D834:E834"/>
    <mergeCell ref="A827:A830"/>
    <mergeCell ref="F827:F828"/>
    <mergeCell ref="F829:F830"/>
    <mergeCell ref="A823:A826"/>
    <mergeCell ref="F823:F824"/>
    <mergeCell ref="F825:F826"/>
    <mergeCell ref="A819:A822"/>
    <mergeCell ref="F819:F820"/>
    <mergeCell ref="F821:F822"/>
    <mergeCell ref="B819:C819"/>
    <mergeCell ref="B820:C820"/>
    <mergeCell ref="D820:E820"/>
    <mergeCell ref="D822:E822"/>
    <mergeCell ref="B827:C827"/>
    <mergeCell ref="B828:C828"/>
    <mergeCell ref="D828:E828"/>
    <mergeCell ref="D830:E830"/>
    <mergeCell ref="D832:E832"/>
    <mergeCell ref="B823:C823"/>
    <mergeCell ref="B824:C824"/>
    <mergeCell ref="D824:E824"/>
    <mergeCell ref="D826:E826"/>
    <mergeCell ref="A851:A854"/>
    <mergeCell ref="F851:F852"/>
    <mergeCell ref="F853:F854"/>
    <mergeCell ref="A847:A850"/>
    <mergeCell ref="B847:C847"/>
    <mergeCell ref="F847:F848"/>
    <mergeCell ref="B848:C848"/>
    <mergeCell ref="F849:F850"/>
    <mergeCell ref="D850:E850"/>
    <mergeCell ref="A843:A846"/>
    <mergeCell ref="F843:F844"/>
    <mergeCell ref="F845:F846"/>
    <mergeCell ref="A839:A842"/>
    <mergeCell ref="F839:F840"/>
    <mergeCell ref="F841:F842"/>
    <mergeCell ref="A835:A838"/>
    <mergeCell ref="F835:F836"/>
    <mergeCell ref="D836:E836"/>
    <mergeCell ref="F837:F838"/>
    <mergeCell ref="B835:C835"/>
    <mergeCell ref="B836:C836"/>
    <mergeCell ref="D838:E838"/>
    <mergeCell ref="B839:C839"/>
    <mergeCell ref="B840:C840"/>
    <mergeCell ref="D840:E840"/>
    <mergeCell ref="D842:E842"/>
    <mergeCell ref="B843:C843"/>
    <mergeCell ref="B844:C844"/>
    <mergeCell ref="D844:E844"/>
    <mergeCell ref="D846:E846"/>
    <mergeCell ref="D848:E848"/>
    <mergeCell ref="B851:C851"/>
    <mergeCell ref="B852:C852"/>
    <mergeCell ref="D852:E852"/>
    <mergeCell ref="D854:E854"/>
    <mergeCell ref="A871:A874"/>
    <mergeCell ref="F871:F872"/>
    <mergeCell ref="B872:C872"/>
    <mergeCell ref="F873:F874"/>
    <mergeCell ref="A867:A870"/>
    <mergeCell ref="B867:C867"/>
    <mergeCell ref="F867:F868"/>
    <mergeCell ref="B868:C868"/>
    <mergeCell ref="F869:F870"/>
    <mergeCell ref="A863:A866"/>
    <mergeCell ref="F863:F864"/>
    <mergeCell ref="F865:F866"/>
    <mergeCell ref="A859:A862"/>
    <mergeCell ref="F859:F860"/>
    <mergeCell ref="D860:E860"/>
    <mergeCell ref="F861:F862"/>
    <mergeCell ref="A855:A858"/>
    <mergeCell ref="F855:F856"/>
    <mergeCell ref="F857:F858"/>
    <mergeCell ref="D856:E856"/>
    <mergeCell ref="D858:E858"/>
    <mergeCell ref="B863:C863"/>
    <mergeCell ref="B864:C864"/>
    <mergeCell ref="D864:E864"/>
    <mergeCell ref="D866:E866"/>
    <mergeCell ref="D868:E868"/>
    <mergeCell ref="D870:E870"/>
    <mergeCell ref="B871:C871"/>
    <mergeCell ref="D872:E872"/>
    <mergeCell ref="D874:E874"/>
    <mergeCell ref="B855:C856"/>
    <mergeCell ref="B859:C859"/>
    <mergeCell ref="B860:C860"/>
    <mergeCell ref="D862:E862"/>
    <mergeCell ref="A891:A894"/>
    <mergeCell ref="F891:F892"/>
    <mergeCell ref="F893:F894"/>
    <mergeCell ref="A887:A890"/>
    <mergeCell ref="F887:F888"/>
    <mergeCell ref="F889:F890"/>
    <mergeCell ref="A879:A882"/>
    <mergeCell ref="F879:F880"/>
    <mergeCell ref="A883:A886"/>
    <mergeCell ref="F883:F884"/>
    <mergeCell ref="F885:F886"/>
    <mergeCell ref="A875:A878"/>
    <mergeCell ref="F875:F876"/>
    <mergeCell ref="B876:C876"/>
    <mergeCell ref="F877:F878"/>
    <mergeCell ref="B875:C875"/>
    <mergeCell ref="D876:E876"/>
    <mergeCell ref="D878:E878"/>
    <mergeCell ref="B879:C879"/>
    <mergeCell ref="B880:C880"/>
    <mergeCell ref="D880:E880"/>
    <mergeCell ref="F881:F882"/>
    <mergeCell ref="D882:E882"/>
    <mergeCell ref="B883:C883"/>
    <mergeCell ref="B884:C884"/>
    <mergeCell ref="D884:E884"/>
    <mergeCell ref="D886:E886"/>
    <mergeCell ref="B887:C887"/>
    <mergeCell ref="B888:C888"/>
    <mergeCell ref="D888:E888"/>
    <mergeCell ref="D890:E890"/>
    <mergeCell ref="B891:C891"/>
    <mergeCell ref="B892:C892"/>
    <mergeCell ref="D892:E892"/>
    <mergeCell ref="D894:E894"/>
    <mergeCell ref="A911:A914"/>
    <mergeCell ref="F911:F912"/>
    <mergeCell ref="F913:F914"/>
    <mergeCell ref="A907:A910"/>
    <mergeCell ref="B907:C907"/>
    <mergeCell ref="F907:F908"/>
    <mergeCell ref="B908:C908"/>
    <mergeCell ref="F909:F910"/>
    <mergeCell ref="D910:E910"/>
    <mergeCell ref="A903:A906"/>
    <mergeCell ref="F903:F904"/>
    <mergeCell ref="D904:E904"/>
    <mergeCell ref="F905:F906"/>
    <mergeCell ref="A899:A902"/>
    <mergeCell ref="F899:F900"/>
    <mergeCell ref="D900:E900"/>
    <mergeCell ref="F901:F902"/>
    <mergeCell ref="A895:A898"/>
    <mergeCell ref="F895:F896"/>
    <mergeCell ref="F897:F898"/>
    <mergeCell ref="B895:C895"/>
    <mergeCell ref="B896:C896"/>
    <mergeCell ref="D896:E896"/>
    <mergeCell ref="D898:E898"/>
    <mergeCell ref="B899:C899"/>
    <mergeCell ref="B900:C900"/>
    <mergeCell ref="D902:E902"/>
    <mergeCell ref="B903:C903"/>
    <mergeCell ref="B904:C904"/>
    <mergeCell ref="D906:E906"/>
    <mergeCell ref="D908:E908"/>
    <mergeCell ref="B911:C911"/>
    <mergeCell ref="B912:C912"/>
    <mergeCell ref="D912:E912"/>
    <mergeCell ref="D914:E914"/>
    <mergeCell ref="A931:A934"/>
    <mergeCell ref="F931:F932"/>
    <mergeCell ref="F933:F934"/>
    <mergeCell ref="A927:A930"/>
    <mergeCell ref="F927:F928"/>
    <mergeCell ref="F929:F930"/>
    <mergeCell ref="A923:A926"/>
    <mergeCell ref="F923:F924"/>
    <mergeCell ref="F925:F926"/>
    <mergeCell ref="A919:A922"/>
    <mergeCell ref="F919:F920"/>
    <mergeCell ref="D920:E920"/>
    <mergeCell ref="F921:F922"/>
    <mergeCell ref="A915:A918"/>
    <mergeCell ref="F915:F916"/>
    <mergeCell ref="D916:E916"/>
    <mergeCell ref="F917:F918"/>
    <mergeCell ref="B915:C915"/>
    <mergeCell ref="B916:C916"/>
    <mergeCell ref="D918:E918"/>
    <mergeCell ref="B919:C919"/>
    <mergeCell ref="B920:C920"/>
    <mergeCell ref="D922:E922"/>
    <mergeCell ref="B923:C923"/>
    <mergeCell ref="B924:C924"/>
    <mergeCell ref="D924:E924"/>
    <mergeCell ref="D926:E926"/>
    <mergeCell ref="B927:C927"/>
    <mergeCell ref="B928:C928"/>
    <mergeCell ref="D928:E928"/>
    <mergeCell ref="D930:E930"/>
    <mergeCell ref="B931:C931"/>
    <mergeCell ref="B932:C932"/>
    <mergeCell ref="D932:E932"/>
    <mergeCell ref="D934:E934"/>
    <mergeCell ref="A955:A958"/>
    <mergeCell ref="F955:F956"/>
    <mergeCell ref="F957:F958"/>
    <mergeCell ref="A951:A954"/>
    <mergeCell ref="F951:F952"/>
    <mergeCell ref="A947:A950"/>
    <mergeCell ref="F947:F948"/>
    <mergeCell ref="F949:F950"/>
    <mergeCell ref="A943:A946"/>
    <mergeCell ref="F943:F944"/>
    <mergeCell ref="F945:F946"/>
    <mergeCell ref="A939:A942"/>
    <mergeCell ref="F939:F940"/>
    <mergeCell ref="F941:F942"/>
    <mergeCell ref="A935:A938"/>
    <mergeCell ref="F935:F936"/>
    <mergeCell ref="F937:F938"/>
    <mergeCell ref="B935:C935"/>
    <mergeCell ref="B936:C936"/>
    <mergeCell ref="D936:E936"/>
    <mergeCell ref="D938:E938"/>
    <mergeCell ref="B939:C939"/>
    <mergeCell ref="B940:C940"/>
    <mergeCell ref="D940:E940"/>
    <mergeCell ref="D942:E942"/>
    <mergeCell ref="B943:C943"/>
    <mergeCell ref="B944:C944"/>
    <mergeCell ref="D944:E944"/>
    <mergeCell ref="D946:E946"/>
    <mergeCell ref="B947:C947"/>
    <mergeCell ref="B948:C948"/>
    <mergeCell ref="D948:E948"/>
    <mergeCell ref="D950:E950"/>
    <mergeCell ref="A975:A978"/>
    <mergeCell ref="F975:F976"/>
    <mergeCell ref="D976:E976"/>
    <mergeCell ref="F977:F978"/>
    <mergeCell ref="A971:A974"/>
    <mergeCell ref="F971:F972"/>
    <mergeCell ref="F973:F974"/>
    <mergeCell ref="A967:A970"/>
    <mergeCell ref="F967:F968"/>
    <mergeCell ref="D968:E968"/>
    <mergeCell ref="F969:F970"/>
    <mergeCell ref="A963:A966"/>
    <mergeCell ref="F963:F964"/>
    <mergeCell ref="D964:E964"/>
    <mergeCell ref="F965:F966"/>
    <mergeCell ref="A959:A962"/>
    <mergeCell ref="B959:C959"/>
    <mergeCell ref="F959:F960"/>
    <mergeCell ref="B960:C960"/>
    <mergeCell ref="F961:F962"/>
    <mergeCell ref="D978:E978"/>
    <mergeCell ref="A1003:A1006"/>
    <mergeCell ref="F1003:F1004"/>
    <mergeCell ref="F1005:F1006"/>
    <mergeCell ref="A995:A998"/>
    <mergeCell ref="F995:F996"/>
    <mergeCell ref="F997:F998"/>
    <mergeCell ref="A991:A994"/>
    <mergeCell ref="F991:F992"/>
    <mergeCell ref="A987:A990"/>
    <mergeCell ref="F987:F988"/>
    <mergeCell ref="D988:E988"/>
    <mergeCell ref="F989:F990"/>
    <mergeCell ref="A983:A986"/>
    <mergeCell ref="F983:F984"/>
    <mergeCell ref="F985:F986"/>
    <mergeCell ref="A979:A982"/>
    <mergeCell ref="B979:C979"/>
    <mergeCell ref="F979:F980"/>
    <mergeCell ref="B980:C980"/>
    <mergeCell ref="F981:F982"/>
    <mergeCell ref="D982:E982"/>
    <mergeCell ref="D980:E980"/>
    <mergeCell ref="B983:C983"/>
    <mergeCell ref="B984:C984"/>
    <mergeCell ref="D984:E984"/>
    <mergeCell ref="D986:E986"/>
    <mergeCell ref="B987:C987"/>
    <mergeCell ref="B988:C988"/>
    <mergeCell ref="D990:E990"/>
    <mergeCell ref="B991:C991"/>
    <mergeCell ref="B992:C992"/>
    <mergeCell ref="D992:E992"/>
    <mergeCell ref="D994:E994"/>
    <mergeCell ref="A1019:A1022"/>
    <mergeCell ref="F1019:F1020"/>
    <mergeCell ref="D1020:E1020"/>
    <mergeCell ref="F1021:F1022"/>
    <mergeCell ref="A1015:A1018"/>
    <mergeCell ref="F1015:F1016"/>
    <mergeCell ref="F1017:F1018"/>
    <mergeCell ref="A1011:A1014"/>
    <mergeCell ref="F1011:F1012"/>
    <mergeCell ref="F1013:F1014"/>
    <mergeCell ref="A1007:A1010"/>
    <mergeCell ref="F1007:F1008"/>
    <mergeCell ref="F1009:F1010"/>
    <mergeCell ref="D1014:E1014"/>
    <mergeCell ref="B1015:C1015"/>
    <mergeCell ref="B1016:C1016"/>
    <mergeCell ref="D1016:E1016"/>
    <mergeCell ref="D1018:E1018"/>
    <mergeCell ref="B1019:C1019"/>
    <mergeCell ref="B1020:C1020"/>
    <mergeCell ref="D1022:E1022"/>
    <mergeCell ref="A1039:A1042"/>
    <mergeCell ref="F1039:F1040"/>
    <mergeCell ref="F1041:F1042"/>
    <mergeCell ref="A1035:A1038"/>
    <mergeCell ref="F1035:F1036"/>
    <mergeCell ref="F1037:F1038"/>
    <mergeCell ref="A1031:A1034"/>
    <mergeCell ref="F1031:F1032"/>
    <mergeCell ref="F1033:F1034"/>
    <mergeCell ref="A1027:A1030"/>
    <mergeCell ref="F1027:F1028"/>
    <mergeCell ref="D1028:E1028"/>
    <mergeCell ref="F1029:F1030"/>
    <mergeCell ref="A1023:A1026"/>
    <mergeCell ref="F1023:F1024"/>
    <mergeCell ref="F1025:F1026"/>
    <mergeCell ref="B1023:C1023"/>
    <mergeCell ref="B1024:C1024"/>
    <mergeCell ref="D1024:E1024"/>
    <mergeCell ref="D1026:E1026"/>
    <mergeCell ref="B1027:C1027"/>
    <mergeCell ref="B1028:C1028"/>
    <mergeCell ref="D1030:E1030"/>
    <mergeCell ref="B1031:C1031"/>
    <mergeCell ref="B1032:C1032"/>
    <mergeCell ref="D1032:E1032"/>
    <mergeCell ref="D1034:E1034"/>
    <mergeCell ref="A1055:A1058"/>
    <mergeCell ref="F1055:F1056"/>
    <mergeCell ref="F1057:F1058"/>
    <mergeCell ref="A1051:A1054"/>
    <mergeCell ref="F1051:F1052"/>
    <mergeCell ref="D1052:E1052"/>
    <mergeCell ref="F1053:F1054"/>
    <mergeCell ref="A1047:A1050"/>
    <mergeCell ref="F1047:F1048"/>
    <mergeCell ref="F1049:F1050"/>
    <mergeCell ref="A1043:A1046"/>
    <mergeCell ref="F1043:F1044"/>
    <mergeCell ref="F1045:F1046"/>
    <mergeCell ref="B1043:C1043"/>
    <mergeCell ref="B1044:C1044"/>
    <mergeCell ref="D1044:E1044"/>
    <mergeCell ref="D1046:E1046"/>
    <mergeCell ref="B1047:C1047"/>
    <mergeCell ref="B1048:C1048"/>
    <mergeCell ref="D1048:E1048"/>
    <mergeCell ref="D1050:E1050"/>
    <mergeCell ref="B1051:C1051"/>
    <mergeCell ref="B1052:C1052"/>
    <mergeCell ref="D1054:E1054"/>
    <mergeCell ref="B1055:C1055"/>
    <mergeCell ref="B1056:C1056"/>
    <mergeCell ref="D1056:E1056"/>
    <mergeCell ref="A1075:A1078"/>
    <mergeCell ref="F1075:F1076"/>
    <mergeCell ref="F1077:F1078"/>
    <mergeCell ref="A1071:A1074"/>
    <mergeCell ref="F1071:F1072"/>
    <mergeCell ref="F1073:F1074"/>
    <mergeCell ref="A1067:A1070"/>
    <mergeCell ref="F1067:F1068"/>
    <mergeCell ref="F1069:F1070"/>
    <mergeCell ref="A1063:A1066"/>
    <mergeCell ref="F1063:F1064"/>
    <mergeCell ref="F1065:F1066"/>
    <mergeCell ref="A1059:A1062"/>
    <mergeCell ref="F1059:F1060"/>
    <mergeCell ref="F1061:F1062"/>
    <mergeCell ref="A1095:A1098"/>
    <mergeCell ref="F1095:F1096"/>
    <mergeCell ref="F1097:F1098"/>
    <mergeCell ref="A1091:A1094"/>
    <mergeCell ref="F1091:F1092"/>
    <mergeCell ref="F1093:F1094"/>
    <mergeCell ref="A1087:A1090"/>
    <mergeCell ref="F1087:F1088"/>
    <mergeCell ref="F1089:F1090"/>
    <mergeCell ref="A1083:A1086"/>
    <mergeCell ref="F1083:F1084"/>
    <mergeCell ref="F1085:F1086"/>
    <mergeCell ref="A1079:A1082"/>
    <mergeCell ref="F1079:F1080"/>
    <mergeCell ref="F1081:F1082"/>
    <mergeCell ref="D1082:E1082"/>
    <mergeCell ref="B1083:C1083"/>
    <mergeCell ref="B1084:C1084"/>
    <mergeCell ref="D1084:E1084"/>
    <mergeCell ref="D1086:E1086"/>
    <mergeCell ref="B1087:C1087"/>
    <mergeCell ref="B1088:C1088"/>
    <mergeCell ref="D1088:E1088"/>
    <mergeCell ref="D1090:E1090"/>
    <mergeCell ref="B1091:C1091"/>
    <mergeCell ref="B1092:C1092"/>
    <mergeCell ref="D1092:E1092"/>
    <mergeCell ref="D1094:E1094"/>
    <mergeCell ref="B1095:C1095"/>
    <mergeCell ref="B1096:C1096"/>
    <mergeCell ref="D1096:E1096"/>
    <mergeCell ref="D1098:E1098"/>
    <mergeCell ref="D1078:E1078"/>
    <mergeCell ref="B1079:C1079"/>
    <mergeCell ref="B1080:C1080"/>
    <mergeCell ref="D1080:E1080"/>
    <mergeCell ref="A1115:A1118"/>
    <mergeCell ref="F1115:F1116"/>
    <mergeCell ref="F1117:F1118"/>
    <mergeCell ref="A1111:A1114"/>
    <mergeCell ref="F1111:F1112"/>
    <mergeCell ref="F1113:F1114"/>
    <mergeCell ref="A1107:A1110"/>
    <mergeCell ref="F1107:F1108"/>
    <mergeCell ref="F1109:F1110"/>
    <mergeCell ref="A1103:A1106"/>
    <mergeCell ref="F1103:F1104"/>
    <mergeCell ref="F1105:F1106"/>
    <mergeCell ref="A1099:A1102"/>
    <mergeCell ref="F1099:F1100"/>
    <mergeCell ref="B1100:C1100"/>
    <mergeCell ref="F1101:F1102"/>
    <mergeCell ref="B1099:C1099"/>
    <mergeCell ref="D1100:E1100"/>
    <mergeCell ref="D1102:E1102"/>
    <mergeCell ref="B1103:C1103"/>
    <mergeCell ref="B1104:C1104"/>
    <mergeCell ref="D1104:E1104"/>
    <mergeCell ref="D1106:E1106"/>
    <mergeCell ref="B1107:C1107"/>
    <mergeCell ref="B1108:C1108"/>
    <mergeCell ref="D1108:E1108"/>
    <mergeCell ref="D1110:E1110"/>
    <mergeCell ref="B1111:C1111"/>
    <mergeCell ref="B1112:C1112"/>
    <mergeCell ref="D1112:E1112"/>
    <mergeCell ref="D1114:E1114"/>
    <mergeCell ref="B1115:C1115"/>
    <mergeCell ref="B1116:C1116"/>
    <mergeCell ref="D1116:E1116"/>
    <mergeCell ref="D1118:E1118"/>
    <mergeCell ref="A1135:A1138"/>
    <mergeCell ref="F1135:F1136"/>
    <mergeCell ref="F1137:F1138"/>
    <mergeCell ref="A1131:A1134"/>
    <mergeCell ref="F1131:F1132"/>
    <mergeCell ref="F1133:F1134"/>
    <mergeCell ref="A1127:A1130"/>
    <mergeCell ref="F1127:F1128"/>
    <mergeCell ref="B1128:C1128"/>
    <mergeCell ref="F1129:F1130"/>
    <mergeCell ref="A1123:A1126"/>
    <mergeCell ref="F1123:F1124"/>
    <mergeCell ref="F1125:F1126"/>
    <mergeCell ref="A1119:A1122"/>
    <mergeCell ref="B1119:C1119"/>
    <mergeCell ref="F1119:F1120"/>
    <mergeCell ref="B1120:C1120"/>
    <mergeCell ref="F1121:F1122"/>
    <mergeCell ref="D1120:E1120"/>
    <mergeCell ref="D1122:E1122"/>
    <mergeCell ref="B1123:C1123"/>
    <mergeCell ref="B1124:C1124"/>
    <mergeCell ref="D1124:E1124"/>
    <mergeCell ref="D1126:E1126"/>
    <mergeCell ref="B1127:C1127"/>
    <mergeCell ref="D1128:E1128"/>
    <mergeCell ref="D1130:E1130"/>
    <mergeCell ref="B1131:C1131"/>
    <mergeCell ref="B1132:C1132"/>
    <mergeCell ref="D1132:E1132"/>
    <mergeCell ref="D1134:E1134"/>
    <mergeCell ref="B1135:C1135"/>
    <mergeCell ref="B1136:C1136"/>
    <mergeCell ref="D1136:E1136"/>
    <mergeCell ref="D1138:E1138"/>
    <mergeCell ref="A1151:A1154"/>
    <mergeCell ref="A1147:A1150"/>
    <mergeCell ref="B1147:C1147"/>
    <mergeCell ref="F1147:F1148"/>
    <mergeCell ref="B1148:C1148"/>
    <mergeCell ref="F1149:F1150"/>
    <mergeCell ref="D1150:E1150"/>
    <mergeCell ref="A1143:A1146"/>
    <mergeCell ref="F1143:F1144"/>
    <mergeCell ref="F1145:F1146"/>
    <mergeCell ref="A1139:A1142"/>
    <mergeCell ref="F1139:F1140"/>
    <mergeCell ref="F1141:F1142"/>
    <mergeCell ref="D1148:E1148"/>
    <mergeCell ref="B1139:C1139"/>
    <mergeCell ref="B1140:C1140"/>
    <mergeCell ref="D1140:E1140"/>
    <mergeCell ref="D1142:E1142"/>
    <mergeCell ref="D1144:E1144"/>
    <mergeCell ref="D1146:E1146"/>
    <mergeCell ref="B1143:C1143"/>
    <mergeCell ref="B1144:C1144"/>
    <mergeCell ref="D1152:E1152"/>
    <mergeCell ref="D1154:E1154"/>
    <mergeCell ref="B1151:C1151"/>
    <mergeCell ref="F1151:F1152"/>
    <mergeCell ref="B1152:C1152"/>
    <mergeCell ref="F1153:F1154"/>
    <mergeCell ref="A1171:A1174"/>
    <mergeCell ref="F1171:F1172"/>
    <mergeCell ref="D1172:E1172"/>
    <mergeCell ref="F1173:F1174"/>
    <mergeCell ref="A1167:A1170"/>
    <mergeCell ref="F1167:F1168"/>
    <mergeCell ref="D1168:E1168"/>
    <mergeCell ref="F1169:F1170"/>
    <mergeCell ref="A1163:A1166"/>
    <mergeCell ref="F1163:F1164"/>
    <mergeCell ref="F1165:F1166"/>
    <mergeCell ref="A1159:A1162"/>
    <mergeCell ref="F1159:F1160"/>
    <mergeCell ref="F1161:F1162"/>
    <mergeCell ref="A1155:A1158"/>
    <mergeCell ref="F1155:F1156"/>
    <mergeCell ref="D1156:E1156"/>
    <mergeCell ref="F1157:F1158"/>
    <mergeCell ref="B1155:C1155"/>
    <mergeCell ref="B1156:C1156"/>
    <mergeCell ref="D1158:E1158"/>
    <mergeCell ref="B1159:C1159"/>
    <mergeCell ref="B1160:C1160"/>
    <mergeCell ref="D1160:E1160"/>
    <mergeCell ref="D1162:E1162"/>
    <mergeCell ref="B1163:C1163"/>
    <mergeCell ref="B1164:C1164"/>
    <mergeCell ref="D1164:E1164"/>
    <mergeCell ref="D1166:E1166"/>
    <mergeCell ref="B1167:C1167"/>
    <mergeCell ref="B1168:C1168"/>
    <mergeCell ref="D1170:E1170"/>
    <mergeCell ref="B1171:C1171"/>
    <mergeCell ref="B1172:C1172"/>
    <mergeCell ref="D1174:E1174"/>
    <mergeCell ref="A1191:A1194"/>
    <mergeCell ref="F1191:F1192"/>
    <mergeCell ref="B1192:C1192"/>
    <mergeCell ref="F1193:F1194"/>
    <mergeCell ref="A1187:A1190"/>
    <mergeCell ref="F1187:F1188"/>
    <mergeCell ref="F1189:F1190"/>
    <mergeCell ref="A1183:A1186"/>
    <mergeCell ref="F1183:F1184"/>
    <mergeCell ref="F1185:F1186"/>
    <mergeCell ref="A1179:A1182"/>
    <mergeCell ref="F1179:F1180"/>
    <mergeCell ref="F1181:F1182"/>
    <mergeCell ref="A1175:A1178"/>
    <mergeCell ref="F1175:F1176"/>
    <mergeCell ref="B1176:C1176"/>
    <mergeCell ref="F1177:F1178"/>
    <mergeCell ref="B1175:C1175"/>
    <mergeCell ref="D1176:E1176"/>
    <mergeCell ref="D1178:E1178"/>
    <mergeCell ref="B1179:C1179"/>
    <mergeCell ref="B1180:C1180"/>
    <mergeCell ref="D1180:E1180"/>
    <mergeCell ref="D1182:E1182"/>
    <mergeCell ref="B1183:C1183"/>
    <mergeCell ref="B1184:C1184"/>
    <mergeCell ref="D1184:E1184"/>
    <mergeCell ref="D1186:E1186"/>
    <mergeCell ref="B1187:C1187"/>
    <mergeCell ref="B1188:C1188"/>
    <mergeCell ref="D1188:E1188"/>
    <mergeCell ref="D1190:E1190"/>
    <mergeCell ref="B1191:C1191"/>
    <mergeCell ref="D1192:E1192"/>
    <mergeCell ref="D1194:E1194"/>
    <mergeCell ref="A1211:A1214"/>
    <mergeCell ref="F1211:F1212"/>
    <mergeCell ref="D1212:E1212"/>
    <mergeCell ref="F1213:F1214"/>
    <mergeCell ref="A1207:A1210"/>
    <mergeCell ref="F1207:F1208"/>
    <mergeCell ref="F1209:F1210"/>
    <mergeCell ref="A1203:A1206"/>
    <mergeCell ref="F1203:F1204"/>
    <mergeCell ref="F1205:F1206"/>
    <mergeCell ref="A1199:A1202"/>
    <mergeCell ref="F1199:F1200"/>
    <mergeCell ref="B1200:C1200"/>
    <mergeCell ref="F1201:F1202"/>
    <mergeCell ref="A1195:A1198"/>
    <mergeCell ref="F1195:F1196"/>
    <mergeCell ref="F1197:F1198"/>
    <mergeCell ref="B1195:C1195"/>
    <mergeCell ref="B1196:C1196"/>
    <mergeCell ref="D1196:E1196"/>
    <mergeCell ref="D1198:E1198"/>
    <mergeCell ref="B1199:C1199"/>
    <mergeCell ref="D1200:E1200"/>
    <mergeCell ref="D1202:E1202"/>
    <mergeCell ref="B1203:C1203"/>
    <mergeCell ref="B1204:C1204"/>
    <mergeCell ref="D1204:E1204"/>
    <mergeCell ref="D1206:E1206"/>
    <mergeCell ref="B1211:C1211"/>
    <mergeCell ref="B1212:C1212"/>
    <mergeCell ref="D1214:E1214"/>
    <mergeCell ref="A1231:A1234"/>
    <mergeCell ref="F1231:F1232"/>
    <mergeCell ref="F1233:F1234"/>
    <mergeCell ref="A1227:A1230"/>
    <mergeCell ref="F1227:F1228"/>
    <mergeCell ref="F1229:F1230"/>
    <mergeCell ref="A1223:A1226"/>
    <mergeCell ref="B1223:C1223"/>
    <mergeCell ref="F1223:F1224"/>
    <mergeCell ref="B1224:C1224"/>
    <mergeCell ref="F1225:F1226"/>
    <mergeCell ref="A1219:A1222"/>
    <mergeCell ref="B1219:C1219"/>
    <mergeCell ref="F1219:F1220"/>
    <mergeCell ref="D1220:E1220"/>
    <mergeCell ref="F1221:F1222"/>
    <mergeCell ref="A1215:A1218"/>
    <mergeCell ref="B1215:C1215"/>
    <mergeCell ref="F1215:F1216"/>
    <mergeCell ref="D1216:E1216"/>
    <mergeCell ref="F1217:F1218"/>
    <mergeCell ref="B1216:C1216"/>
    <mergeCell ref="D1218:E1218"/>
    <mergeCell ref="B1220:C1220"/>
    <mergeCell ref="D1222:E1222"/>
    <mergeCell ref="D1224:E1224"/>
    <mergeCell ref="D1226:E1226"/>
    <mergeCell ref="B1231:C1231"/>
    <mergeCell ref="B1232:C1232"/>
    <mergeCell ref="D1232:E1232"/>
    <mergeCell ref="D1234:E1234"/>
    <mergeCell ref="B1227:C1227"/>
    <mergeCell ref="B1228:C1228"/>
    <mergeCell ref="D1228:E1228"/>
    <mergeCell ref="D1230:E1230"/>
    <mergeCell ref="A1247:A1250"/>
    <mergeCell ref="B1247:C1247"/>
    <mergeCell ref="F1247:F1248"/>
    <mergeCell ref="F1249:F1250"/>
    <mergeCell ref="D1250:E1250"/>
    <mergeCell ref="A1243:A1246"/>
    <mergeCell ref="F1243:F1244"/>
    <mergeCell ref="B1244:C1244"/>
    <mergeCell ref="F1245:F1246"/>
    <mergeCell ref="A1239:A1242"/>
    <mergeCell ref="F1239:F1240"/>
    <mergeCell ref="B1240:C1240"/>
    <mergeCell ref="F1241:F1242"/>
    <mergeCell ref="A1235:A1238"/>
    <mergeCell ref="F1235:F1236"/>
    <mergeCell ref="D1236:E1236"/>
    <mergeCell ref="F1237:F1238"/>
    <mergeCell ref="B1235:C1235"/>
    <mergeCell ref="B1236:C1236"/>
    <mergeCell ref="D1238:E1238"/>
    <mergeCell ref="B1239:C1239"/>
    <mergeCell ref="D1240:E1240"/>
    <mergeCell ref="D1242:E1242"/>
    <mergeCell ref="B1243:C1243"/>
    <mergeCell ref="D1244:E1244"/>
    <mergeCell ref="D1246:E1246"/>
    <mergeCell ref="B1248:C1248"/>
    <mergeCell ref="D1248:E1248"/>
    <mergeCell ref="A1267:A1270"/>
    <mergeCell ref="F1267:F1268"/>
    <mergeCell ref="F1269:F1270"/>
    <mergeCell ref="A1263:A1266"/>
    <mergeCell ref="F1263:F1264"/>
    <mergeCell ref="F1265:F1266"/>
    <mergeCell ref="A1259:A1262"/>
    <mergeCell ref="F1259:F1260"/>
    <mergeCell ref="F1261:F1262"/>
    <mergeCell ref="A1255:A1258"/>
    <mergeCell ref="F1255:F1256"/>
    <mergeCell ref="F1257:F1258"/>
    <mergeCell ref="A1251:A1254"/>
    <mergeCell ref="B1251:C1251"/>
    <mergeCell ref="F1251:F1252"/>
    <mergeCell ref="B1252:C1252"/>
    <mergeCell ref="F1253:F1254"/>
    <mergeCell ref="D1254:E1254"/>
    <mergeCell ref="D1252:E1252"/>
    <mergeCell ref="B1255:C1255"/>
    <mergeCell ref="B1256:C1256"/>
    <mergeCell ref="D1256:E1256"/>
    <mergeCell ref="D1258:E1258"/>
    <mergeCell ref="B1259:C1259"/>
    <mergeCell ref="B1260:C1260"/>
    <mergeCell ref="D1260:E1260"/>
    <mergeCell ref="D1262:E1262"/>
    <mergeCell ref="B1263:C1263"/>
    <mergeCell ref="B1264:C1264"/>
    <mergeCell ref="D1264:E1264"/>
    <mergeCell ref="D1266:E1266"/>
    <mergeCell ref="B1267:C1267"/>
    <mergeCell ref="B1268:C1268"/>
    <mergeCell ref="D1268:E1268"/>
    <mergeCell ref="D1270:E1270"/>
    <mergeCell ref="A1287:A1290"/>
    <mergeCell ref="F1287:F1288"/>
    <mergeCell ref="B1288:C1288"/>
    <mergeCell ref="F1289:F1290"/>
    <mergeCell ref="A1283:A1286"/>
    <mergeCell ref="F1283:F1284"/>
    <mergeCell ref="B1284:C1284"/>
    <mergeCell ref="F1285:F1286"/>
    <mergeCell ref="A1279:A1282"/>
    <mergeCell ref="F1279:F1280"/>
    <mergeCell ref="D1280:E1280"/>
    <mergeCell ref="F1281:F1282"/>
    <mergeCell ref="A1275:A1278"/>
    <mergeCell ref="F1275:F1276"/>
    <mergeCell ref="F1277:F1278"/>
    <mergeCell ref="A1271:A1274"/>
    <mergeCell ref="F1271:F1272"/>
    <mergeCell ref="D1272:E1272"/>
    <mergeCell ref="F1273:F1274"/>
    <mergeCell ref="A1307:A1310"/>
    <mergeCell ref="F1307:F1308"/>
    <mergeCell ref="F1309:F1310"/>
    <mergeCell ref="A1303:A1306"/>
    <mergeCell ref="F1303:F1304"/>
    <mergeCell ref="D1304:E1304"/>
    <mergeCell ref="F1305:F1306"/>
    <mergeCell ref="A1299:A1302"/>
    <mergeCell ref="F1299:F1300"/>
    <mergeCell ref="F1301:F1302"/>
    <mergeCell ref="A1295:A1298"/>
    <mergeCell ref="B1295:C1295"/>
    <mergeCell ref="F1295:F1296"/>
    <mergeCell ref="B1296:C1296"/>
    <mergeCell ref="F1297:F1298"/>
    <mergeCell ref="D1298:E1298"/>
    <mergeCell ref="A1291:A1294"/>
    <mergeCell ref="F1291:F1292"/>
    <mergeCell ref="F1293:F1294"/>
    <mergeCell ref="D1294:E1294"/>
    <mergeCell ref="D1296:E1296"/>
    <mergeCell ref="B1303:C1303"/>
    <mergeCell ref="B1304:C1304"/>
    <mergeCell ref="D1306:E1306"/>
    <mergeCell ref="B1307:C1307"/>
    <mergeCell ref="B1308:C1308"/>
    <mergeCell ref="D1308:E1308"/>
    <mergeCell ref="D1310:E1310"/>
    <mergeCell ref="B1271:C1271"/>
    <mergeCell ref="B1272:C1272"/>
    <mergeCell ref="D1274:E1274"/>
    <mergeCell ref="B1275:C1275"/>
    <mergeCell ref="B1276:C1276"/>
    <mergeCell ref="A1331:A1334"/>
    <mergeCell ref="F1331:F1332"/>
    <mergeCell ref="F1333:F1334"/>
    <mergeCell ref="A1327:A1330"/>
    <mergeCell ref="F1327:F1328"/>
    <mergeCell ref="F1329:F1330"/>
    <mergeCell ref="A1323:A1326"/>
    <mergeCell ref="F1323:F1324"/>
    <mergeCell ref="D1324:E1324"/>
    <mergeCell ref="F1325:F1326"/>
    <mergeCell ref="A1319:A1322"/>
    <mergeCell ref="F1319:F1320"/>
    <mergeCell ref="F1321:F1322"/>
    <mergeCell ref="A1315:A1318"/>
    <mergeCell ref="F1315:F1316"/>
    <mergeCell ref="F1317:F1318"/>
    <mergeCell ref="A1311:A1314"/>
    <mergeCell ref="F1311:F1312"/>
    <mergeCell ref="F1313:F1314"/>
    <mergeCell ref="B1311:C1311"/>
    <mergeCell ref="B1312:C1312"/>
    <mergeCell ref="D1312:E1312"/>
    <mergeCell ref="D1314:E1314"/>
    <mergeCell ref="B1315:C1315"/>
    <mergeCell ref="B1316:C1316"/>
    <mergeCell ref="D1316:E1316"/>
    <mergeCell ref="D1318:E1318"/>
    <mergeCell ref="B1319:C1319"/>
    <mergeCell ref="B1320:C1320"/>
    <mergeCell ref="D1320:E1320"/>
    <mergeCell ref="D1322:E1322"/>
    <mergeCell ref="B1323:C1323"/>
    <mergeCell ref="B1324:C1324"/>
    <mergeCell ref="D1326:E1326"/>
    <mergeCell ref="B1327:C1327"/>
    <mergeCell ref="B1328:C1328"/>
    <mergeCell ref="D1328:E1328"/>
    <mergeCell ref="A1351:A1354"/>
    <mergeCell ref="F1351:F1352"/>
    <mergeCell ref="F1353:F1354"/>
    <mergeCell ref="A1347:A1350"/>
    <mergeCell ref="F1347:F1348"/>
    <mergeCell ref="B1348:C1348"/>
    <mergeCell ref="F1349:F1350"/>
    <mergeCell ref="A1343:A1346"/>
    <mergeCell ref="F1343:F1344"/>
    <mergeCell ref="F1345:F1346"/>
    <mergeCell ref="A1335:A1338"/>
    <mergeCell ref="F1335:F1336"/>
    <mergeCell ref="A1339:A1342"/>
    <mergeCell ref="F1339:F1340"/>
    <mergeCell ref="F1341:F1342"/>
    <mergeCell ref="D1354:E1354"/>
    <mergeCell ref="F1369:F1370"/>
    <mergeCell ref="A1371:A1374"/>
    <mergeCell ref="F1371:F1372"/>
    <mergeCell ref="B1372:C1372"/>
    <mergeCell ref="F1373:F1374"/>
    <mergeCell ref="A1363:A1366"/>
    <mergeCell ref="F1363:F1364"/>
    <mergeCell ref="F1365:F1366"/>
    <mergeCell ref="A1367:A1370"/>
    <mergeCell ref="F1367:F1368"/>
    <mergeCell ref="B1368:C1368"/>
    <mergeCell ref="A1359:A1362"/>
    <mergeCell ref="F1359:F1360"/>
    <mergeCell ref="D1360:E1360"/>
    <mergeCell ref="F1361:F1362"/>
    <mergeCell ref="A1355:A1358"/>
    <mergeCell ref="F1355:F1356"/>
    <mergeCell ref="F1357:F1358"/>
    <mergeCell ref="B1355:C1355"/>
    <mergeCell ref="B1356:C1356"/>
    <mergeCell ref="D1356:E1356"/>
    <mergeCell ref="D1358:E1358"/>
    <mergeCell ref="B1359:C1359"/>
    <mergeCell ref="B1360:C1360"/>
    <mergeCell ref="D1362:E1362"/>
    <mergeCell ref="B1363:C1363"/>
    <mergeCell ref="B1364:C1364"/>
    <mergeCell ref="D1364:E1364"/>
    <mergeCell ref="D1366:E1366"/>
    <mergeCell ref="B1367:C1367"/>
    <mergeCell ref="D1368:E1368"/>
    <mergeCell ref="D1370:E1370"/>
    <mergeCell ref="B1371:C1371"/>
    <mergeCell ref="D1372:E1372"/>
    <mergeCell ref="D1374:E1374"/>
    <mergeCell ref="B1335:C1335"/>
    <mergeCell ref="A1391:A1394"/>
    <mergeCell ref="F1391:F1392"/>
    <mergeCell ref="F1393:F1394"/>
    <mergeCell ref="A1387:A1390"/>
    <mergeCell ref="B1387:C1387"/>
    <mergeCell ref="F1387:F1388"/>
    <mergeCell ref="B1388:C1388"/>
    <mergeCell ref="F1389:F1390"/>
    <mergeCell ref="D1390:E1390"/>
    <mergeCell ref="A1383:A1386"/>
    <mergeCell ref="B1383:C1383"/>
    <mergeCell ref="F1383:F1384"/>
    <mergeCell ref="B1384:C1384"/>
    <mergeCell ref="F1385:F1386"/>
    <mergeCell ref="D1386:E1386"/>
    <mergeCell ref="A1379:A1382"/>
    <mergeCell ref="B1379:C1379"/>
    <mergeCell ref="F1379:F1380"/>
    <mergeCell ref="F1381:F1382"/>
    <mergeCell ref="D1382:E1382"/>
    <mergeCell ref="A1375:A1378"/>
    <mergeCell ref="B1375:C1375"/>
    <mergeCell ref="F1375:F1376"/>
    <mergeCell ref="B1376:C1376"/>
    <mergeCell ref="F1377:F1378"/>
    <mergeCell ref="D1378:E1378"/>
    <mergeCell ref="D1376:E1376"/>
    <mergeCell ref="B1380:C1380"/>
    <mergeCell ref="D1380:E1380"/>
    <mergeCell ref="D1384:E1384"/>
    <mergeCell ref="D1388:E1388"/>
    <mergeCell ref="B1391:C1391"/>
    <mergeCell ref="B1392:C1392"/>
    <mergeCell ref="D1392:E1392"/>
    <mergeCell ref="D1394:E1394"/>
    <mergeCell ref="A1403:A1406"/>
    <mergeCell ref="F1403:F1404"/>
    <mergeCell ref="F1405:F1406"/>
    <mergeCell ref="A1399:A1402"/>
    <mergeCell ref="F1399:F1400"/>
    <mergeCell ref="F1401:F1402"/>
    <mergeCell ref="A1395:A1398"/>
    <mergeCell ref="F1395:F1396"/>
    <mergeCell ref="B1396:C1396"/>
    <mergeCell ref="F1397:F1398"/>
    <mergeCell ref="B1395:C1395"/>
    <mergeCell ref="D1396:E1396"/>
    <mergeCell ref="D1398:E1398"/>
    <mergeCell ref="B1399:C1399"/>
    <mergeCell ref="B1400:C1400"/>
    <mergeCell ref="D1400:E1400"/>
    <mergeCell ref="D1402:E1402"/>
    <mergeCell ref="B1403:C1403"/>
    <mergeCell ref="B1404:C1404"/>
    <mergeCell ref="D1404:E1404"/>
    <mergeCell ref="D1406:E1406"/>
    <mergeCell ref="A1427:A1430"/>
    <mergeCell ref="F1427:F1428"/>
    <mergeCell ref="F1429:F1430"/>
    <mergeCell ref="A1423:A1426"/>
    <mergeCell ref="F1423:F1424"/>
    <mergeCell ref="F1425:F1426"/>
    <mergeCell ref="A1419:A1422"/>
    <mergeCell ref="F1419:F1420"/>
    <mergeCell ref="F1421:F1422"/>
    <mergeCell ref="A1415:A1418"/>
    <mergeCell ref="F1415:F1416"/>
    <mergeCell ref="F1417:F1418"/>
    <mergeCell ref="A1411:A1414"/>
    <mergeCell ref="F1411:F1412"/>
    <mergeCell ref="F1413:F1414"/>
    <mergeCell ref="A1407:A1410"/>
    <mergeCell ref="F1407:F1408"/>
    <mergeCell ref="B1408:C1408"/>
    <mergeCell ref="F1409:F1410"/>
    <mergeCell ref="B1407:C1407"/>
    <mergeCell ref="D1408:E1408"/>
    <mergeCell ref="D1410:E1410"/>
    <mergeCell ref="B1411:C1411"/>
    <mergeCell ref="B1412:C1412"/>
    <mergeCell ref="D1412:E1412"/>
    <mergeCell ref="D1414:E1414"/>
    <mergeCell ref="B1415:C1415"/>
    <mergeCell ref="B1416:C1416"/>
    <mergeCell ref="D1416:E1416"/>
    <mergeCell ref="D1418:E1418"/>
    <mergeCell ref="B1419:C1419"/>
    <mergeCell ref="B1420:C1420"/>
    <mergeCell ref="D1420:E1420"/>
    <mergeCell ref="D1422:E1422"/>
    <mergeCell ref="B1423:C1423"/>
    <mergeCell ref="B1424:C1424"/>
    <mergeCell ref="D1430:E1430"/>
    <mergeCell ref="A1443:A1446"/>
    <mergeCell ref="B1443:C1443"/>
    <mergeCell ref="F1443:F1444"/>
    <mergeCell ref="B1444:C1444"/>
    <mergeCell ref="F1445:F1446"/>
    <mergeCell ref="D1446:E1446"/>
    <mergeCell ref="A1439:A1442"/>
    <mergeCell ref="B1439:C1439"/>
    <mergeCell ref="F1439:F1440"/>
    <mergeCell ref="B1440:C1440"/>
    <mergeCell ref="F1441:F1442"/>
    <mergeCell ref="D1442:E1442"/>
    <mergeCell ref="A1435:A1438"/>
    <mergeCell ref="B1435:C1435"/>
    <mergeCell ref="F1435:F1436"/>
    <mergeCell ref="B1436:C1436"/>
    <mergeCell ref="F1437:F1438"/>
    <mergeCell ref="D1438:E1438"/>
    <mergeCell ref="A1431:A1434"/>
    <mergeCell ref="F1431:F1432"/>
    <mergeCell ref="B1432:C1432"/>
    <mergeCell ref="F1433:F1434"/>
    <mergeCell ref="A1463:A1466"/>
    <mergeCell ref="F1463:F1464"/>
    <mergeCell ref="F1465:F1466"/>
    <mergeCell ref="A1459:A1462"/>
    <mergeCell ref="F1459:F1460"/>
    <mergeCell ref="F1461:F1462"/>
    <mergeCell ref="A1455:A1458"/>
    <mergeCell ref="F1455:F1456"/>
    <mergeCell ref="F1457:F1458"/>
    <mergeCell ref="A1451:A1454"/>
    <mergeCell ref="F1451:F1452"/>
    <mergeCell ref="F1453:F1454"/>
    <mergeCell ref="A1447:A1450"/>
    <mergeCell ref="F1447:F1448"/>
    <mergeCell ref="F1449:F1450"/>
    <mergeCell ref="D1454:E1454"/>
    <mergeCell ref="B1455:C1455"/>
    <mergeCell ref="B1456:C1456"/>
    <mergeCell ref="D1456:E1456"/>
    <mergeCell ref="D1458:E1458"/>
    <mergeCell ref="B1459:C1459"/>
    <mergeCell ref="B1460:C1460"/>
    <mergeCell ref="D1460:E1460"/>
    <mergeCell ref="D1462:E1462"/>
    <mergeCell ref="B1463:C1463"/>
    <mergeCell ref="B1464:C1464"/>
    <mergeCell ref="D1464:E1464"/>
    <mergeCell ref="D1466:E1466"/>
    <mergeCell ref="B1431:C1431"/>
    <mergeCell ref="D1432:E1432"/>
    <mergeCell ref="D1434:E1434"/>
    <mergeCell ref="D1436:E1436"/>
    <mergeCell ref="A1483:A1486"/>
    <mergeCell ref="B1483:C1483"/>
    <mergeCell ref="F1483:F1484"/>
    <mergeCell ref="B1484:C1484"/>
    <mergeCell ref="F1485:F1486"/>
    <mergeCell ref="D1486:E1486"/>
    <mergeCell ref="A1479:A1482"/>
    <mergeCell ref="F1479:F1480"/>
    <mergeCell ref="D1480:E1480"/>
    <mergeCell ref="F1481:F1482"/>
    <mergeCell ref="A1475:A1478"/>
    <mergeCell ref="F1475:F1476"/>
    <mergeCell ref="F1477:F1478"/>
    <mergeCell ref="A1471:A1474"/>
    <mergeCell ref="F1471:F1472"/>
    <mergeCell ref="D1472:E1472"/>
    <mergeCell ref="F1473:F1474"/>
    <mergeCell ref="A1467:A1470"/>
    <mergeCell ref="F1467:F1468"/>
    <mergeCell ref="D1468:E1468"/>
    <mergeCell ref="F1469:F1470"/>
    <mergeCell ref="B1467:C1467"/>
    <mergeCell ref="B1468:C1468"/>
    <mergeCell ref="D1470:E1470"/>
    <mergeCell ref="B1471:C1471"/>
    <mergeCell ref="B1472:C1472"/>
    <mergeCell ref="D1474:E1474"/>
    <mergeCell ref="B1475:C1475"/>
    <mergeCell ref="B1476:C1476"/>
    <mergeCell ref="D1476:E1476"/>
    <mergeCell ref="D1478:E1478"/>
    <mergeCell ref="B1479:C1479"/>
    <mergeCell ref="B1480:C1480"/>
    <mergeCell ref="D1482:E1482"/>
    <mergeCell ref="D1484:E1484"/>
    <mergeCell ref="A1503:A1506"/>
    <mergeCell ref="F1503:F1504"/>
    <mergeCell ref="F1505:F1506"/>
    <mergeCell ref="A1499:A1502"/>
    <mergeCell ref="F1499:F1500"/>
    <mergeCell ref="B1500:C1500"/>
    <mergeCell ref="F1501:F1502"/>
    <mergeCell ref="A1495:A1498"/>
    <mergeCell ref="F1495:F1496"/>
    <mergeCell ref="F1497:F1498"/>
    <mergeCell ref="A1491:A1494"/>
    <mergeCell ref="F1491:F1492"/>
    <mergeCell ref="F1493:F1494"/>
    <mergeCell ref="A1487:A1490"/>
    <mergeCell ref="B1487:C1487"/>
    <mergeCell ref="F1487:F1488"/>
    <mergeCell ref="B1488:C1488"/>
    <mergeCell ref="F1489:F1490"/>
    <mergeCell ref="D1490:E1490"/>
    <mergeCell ref="D1488:E1488"/>
    <mergeCell ref="B1491:C1491"/>
    <mergeCell ref="B1492:C1492"/>
    <mergeCell ref="D1492:E1492"/>
    <mergeCell ref="D1494:E1494"/>
    <mergeCell ref="B1495:C1495"/>
    <mergeCell ref="B1496:C1496"/>
    <mergeCell ref="D1496:E1496"/>
    <mergeCell ref="D1498:E1498"/>
    <mergeCell ref="B1499:C1499"/>
    <mergeCell ref="D1500:E1500"/>
    <mergeCell ref="D1502:E1502"/>
    <mergeCell ref="B1503:C1503"/>
    <mergeCell ref="B1504:C1504"/>
    <mergeCell ref="D1504:E1504"/>
    <mergeCell ref="D1506:E1506"/>
    <mergeCell ref="A1523:A1526"/>
    <mergeCell ref="F1523:F1524"/>
    <mergeCell ref="F1525:F1526"/>
    <mergeCell ref="A1519:A1522"/>
    <mergeCell ref="F1519:F1520"/>
    <mergeCell ref="F1521:F1522"/>
    <mergeCell ref="A1515:A1518"/>
    <mergeCell ref="F1515:F1516"/>
    <mergeCell ref="F1517:F1518"/>
    <mergeCell ref="A1511:A1514"/>
    <mergeCell ref="F1511:F1512"/>
    <mergeCell ref="D1512:E1512"/>
    <mergeCell ref="F1513:F1514"/>
    <mergeCell ref="A1507:A1510"/>
    <mergeCell ref="F1507:F1508"/>
    <mergeCell ref="D1508:E1508"/>
    <mergeCell ref="F1509:F1510"/>
    <mergeCell ref="B1507:C1507"/>
    <mergeCell ref="B1508:C1508"/>
    <mergeCell ref="D1510:E1510"/>
    <mergeCell ref="B1511:C1511"/>
    <mergeCell ref="B1512:C1512"/>
    <mergeCell ref="D1514:E1514"/>
    <mergeCell ref="B1515:C1515"/>
    <mergeCell ref="B1516:C1516"/>
    <mergeCell ref="D1516:E1516"/>
    <mergeCell ref="D1518:E1518"/>
    <mergeCell ref="B1519:C1519"/>
    <mergeCell ref="B1520:C1520"/>
    <mergeCell ref="D1520:E1520"/>
    <mergeCell ref="D1522:E1522"/>
    <mergeCell ref="B1523:C1523"/>
    <mergeCell ref="B1524:C1524"/>
    <mergeCell ref="D1524:E1524"/>
    <mergeCell ref="A1543:A1546"/>
    <mergeCell ref="F1543:F1544"/>
    <mergeCell ref="F1545:F1546"/>
    <mergeCell ref="A1539:A1542"/>
    <mergeCell ref="F1539:F1540"/>
    <mergeCell ref="F1541:F1542"/>
    <mergeCell ref="A1535:A1538"/>
    <mergeCell ref="F1535:F1536"/>
    <mergeCell ref="F1537:F1538"/>
    <mergeCell ref="A1531:A1534"/>
    <mergeCell ref="F1531:F1532"/>
    <mergeCell ref="F1533:F1534"/>
    <mergeCell ref="A1527:A1530"/>
    <mergeCell ref="F1527:F1528"/>
    <mergeCell ref="F1529:F1530"/>
    <mergeCell ref="A1567:A1570"/>
    <mergeCell ref="F1567:F1568"/>
    <mergeCell ref="B1568:C1568"/>
    <mergeCell ref="F1569:F1570"/>
    <mergeCell ref="A1563:A1566"/>
    <mergeCell ref="F1563:F1564"/>
    <mergeCell ref="F1565:F1566"/>
    <mergeCell ref="A1559:A1562"/>
    <mergeCell ref="F1559:F1560"/>
    <mergeCell ref="F1561:F1562"/>
    <mergeCell ref="A1555:A1558"/>
    <mergeCell ref="F1555:F1556"/>
    <mergeCell ref="F1557:F1558"/>
    <mergeCell ref="A1551:A1554"/>
    <mergeCell ref="F1551:F1552"/>
    <mergeCell ref="F1553:F1554"/>
    <mergeCell ref="A1547:A1550"/>
    <mergeCell ref="B1547:C1547"/>
    <mergeCell ref="F1547:F1548"/>
    <mergeCell ref="B1548:C1548"/>
    <mergeCell ref="F1549:F1550"/>
    <mergeCell ref="D1550:E1550"/>
    <mergeCell ref="B1551:C1551"/>
    <mergeCell ref="B1552:C1552"/>
    <mergeCell ref="D1552:E1552"/>
    <mergeCell ref="D1554:E1554"/>
    <mergeCell ref="B1555:C1555"/>
    <mergeCell ref="B1556:C1556"/>
    <mergeCell ref="D1556:E1556"/>
    <mergeCell ref="D1558:E1558"/>
    <mergeCell ref="B1559:C1559"/>
    <mergeCell ref="B1560:C1560"/>
    <mergeCell ref="D1560:E1560"/>
    <mergeCell ref="D1562:E1562"/>
    <mergeCell ref="B1563:C1563"/>
    <mergeCell ref="B1564:C1564"/>
    <mergeCell ref="D1538:E1538"/>
    <mergeCell ref="B1539:C1539"/>
    <mergeCell ref="B1540:C1540"/>
    <mergeCell ref="A1587:A1590"/>
    <mergeCell ref="F1587:F1588"/>
    <mergeCell ref="F1589:F1590"/>
    <mergeCell ref="A1583:A1586"/>
    <mergeCell ref="F1583:F1584"/>
    <mergeCell ref="F1585:F1586"/>
    <mergeCell ref="A1579:A1582"/>
    <mergeCell ref="F1579:F1580"/>
    <mergeCell ref="F1581:F1582"/>
    <mergeCell ref="A1575:A1578"/>
    <mergeCell ref="F1575:F1576"/>
    <mergeCell ref="D1576:E1576"/>
    <mergeCell ref="F1577:F1578"/>
    <mergeCell ref="A1571:A1574"/>
    <mergeCell ref="F1571:F1572"/>
    <mergeCell ref="F1573:F1574"/>
    <mergeCell ref="D1590:E1590"/>
    <mergeCell ref="A1607:A1610"/>
    <mergeCell ref="F1607:F1608"/>
    <mergeCell ref="F1609:F1610"/>
    <mergeCell ref="A1603:A1606"/>
    <mergeCell ref="F1603:F1604"/>
    <mergeCell ref="F1605:F1606"/>
    <mergeCell ref="A1599:A1602"/>
    <mergeCell ref="F1599:F1600"/>
    <mergeCell ref="F1601:F1602"/>
    <mergeCell ref="A1595:A1598"/>
    <mergeCell ref="F1595:F1596"/>
    <mergeCell ref="F1597:F1598"/>
    <mergeCell ref="A1591:A1594"/>
    <mergeCell ref="F1591:F1592"/>
    <mergeCell ref="F1593:F1594"/>
    <mergeCell ref="B1591:C1591"/>
    <mergeCell ref="B1592:C1592"/>
    <mergeCell ref="D1592:E1592"/>
    <mergeCell ref="D1594:E1594"/>
    <mergeCell ref="B1595:C1595"/>
    <mergeCell ref="B1596:C1596"/>
    <mergeCell ref="D1596:E1596"/>
    <mergeCell ref="D1598:E1598"/>
    <mergeCell ref="B1599:C1599"/>
    <mergeCell ref="B1600:C1600"/>
    <mergeCell ref="D1600:E1600"/>
    <mergeCell ref="D1602:E1602"/>
    <mergeCell ref="B1603:C1603"/>
    <mergeCell ref="D1582:E1582"/>
    <mergeCell ref="A1631:A1634"/>
    <mergeCell ref="F1631:F1632"/>
    <mergeCell ref="F1633:F1634"/>
    <mergeCell ref="A1627:A1630"/>
    <mergeCell ref="F1627:F1628"/>
    <mergeCell ref="D1628:E1628"/>
    <mergeCell ref="F1629:F1630"/>
    <mergeCell ref="A1623:A1626"/>
    <mergeCell ref="F1623:F1624"/>
    <mergeCell ref="D1624:E1624"/>
    <mergeCell ref="F1625:F1626"/>
    <mergeCell ref="A1619:A1622"/>
    <mergeCell ref="F1619:F1620"/>
    <mergeCell ref="F1621:F1622"/>
    <mergeCell ref="A1615:A1618"/>
    <mergeCell ref="F1615:F1616"/>
    <mergeCell ref="F1617:F1618"/>
    <mergeCell ref="A1611:A1614"/>
    <mergeCell ref="F1611:F1612"/>
    <mergeCell ref="F1613:F1614"/>
    <mergeCell ref="B1627:C1627"/>
    <mergeCell ref="B1628:C1628"/>
    <mergeCell ref="D1630:E1630"/>
    <mergeCell ref="B1631:C1631"/>
    <mergeCell ref="B1632:C1632"/>
    <mergeCell ref="D1632:E1632"/>
    <mergeCell ref="D1634:E1634"/>
    <mergeCell ref="A1651:A1654"/>
    <mergeCell ref="F1651:F1652"/>
    <mergeCell ref="F1653:F1654"/>
    <mergeCell ref="A1647:A1650"/>
    <mergeCell ref="F1647:F1648"/>
    <mergeCell ref="F1649:F1650"/>
    <mergeCell ref="A1643:A1646"/>
    <mergeCell ref="F1643:F1644"/>
    <mergeCell ref="F1645:F1646"/>
    <mergeCell ref="A1639:A1642"/>
    <mergeCell ref="F1639:F1640"/>
    <mergeCell ref="B1640:C1640"/>
    <mergeCell ref="F1641:F1642"/>
    <mergeCell ref="A1635:A1638"/>
    <mergeCell ref="F1635:F1636"/>
    <mergeCell ref="F1637:F1638"/>
    <mergeCell ref="B1635:C1635"/>
    <mergeCell ref="B1636:C1636"/>
    <mergeCell ref="D1636:E1636"/>
    <mergeCell ref="D1638:E1638"/>
    <mergeCell ref="B1639:C1639"/>
    <mergeCell ref="D1640:E1640"/>
    <mergeCell ref="D1642:E1642"/>
    <mergeCell ref="B1643:C1643"/>
    <mergeCell ref="B1644:C1644"/>
    <mergeCell ref="D1644:E1644"/>
    <mergeCell ref="D1646:E1646"/>
    <mergeCell ref="A1671:A1674"/>
    <mergeCell ref="F1671:F1672"/>
    <mergeCell ref="F1673:F1674"/>
    <mergeCell ref="A1667:A1670"/>
    <mergeCell ref="F1667:F1668"/>
    <mergeCell ref="F1669:F1670"/>
    <mergeCell ref="A1663:A1666"/>
    <mergeCell ref="F1663:F1664"/>
    <mergeCell ref="D1664:E1664"/>
    <mergeCell ref="F1665:F1666"/>
    <mergeCell ref="A1659:A1662"/>
    <mergeCell ref="F1659:F1660"/>
    <mergeCell ref="F1661:F1662"/>
    <mergeCell ref="A1655:A1658"/>
    <mergeCell ref="B1655:C1655"/>
    <mergeCell ref="F1655:F1656"/>
    <mergeCell ref="B1656:C1656"/>
    <mergeCell ref="F1657:F1658"/>
    <mergeCell ref="D1658:E1658"/>
    <mergeCell ref="D1656:E1656"/>
    <mergeCell ref="B1659:C1659"/>
    <mergeCell ref="B1660:C1660"/>
    <mergeCell ref="D1660:E1660"/>
    <mergeCell ref="D1662:E1662"/>
    <mergeCell ref="B1663:C1663"/>
    <mergeCell ref="B1664:C1664"/>
    <mergeCell ref="D1666:E1666"/>
    <mergeCell ref="D1668:E1668"/>
    <mergeCell ref="D1670:E1670"/>
    <mergeCell ref="B1671:C1671"/>
    <mergeCell ref="B1672:C1672"/>
    <mergeCell ref="D1672:E1672"/>
    <mergeCell ref="D1674:E1674"/>
    <mergeCell ref="A1695:A1698"/>
    <mergeCell ref="F1695:F1696"/>
    <mergeCell ref="F1697:F1698"/>
    <mergeCell ref="A1691:A1694"/>
    <mergeCell ref="F1691:F1692"/>
    <mergeCell ref="F1693:F1694"/>
    <mergeCell ref="A1687:A1690"/>
    <mergeCell ref="F1687:F1688"/>
    <mergeCell ref="F1689:F1690"/>
    <mergeCell ref="A1683:A1686"/>
    <mergeCell ref="F1683:F1684"/>
    <mergeCell ref="F1685:F1686"/>
    <mergeCell ref="A1679:A1682"/>
    <mergeCell ref="F1679:F1680"/>
    <mergeCell ref="F1681:F1682"/>
    <mergeCell ref="A1675:A1678"/>
    <mergeCell ref="F1675:F1676"/>
    <mergeCell ref="B1676:C1676"/>
    <mergeCell ref="F1677:F1678"/>
    <mergeCell ref="B1675:C1675"/>
    <mergeCell ref="D1676:E1676"/>
    <mergeCell ref="D1678:E1678"/>
    <mergeCell ref="B1679:C1679"/>
    <mergeCell ref="B1680:C1680"/>
    <mergeCell ref="D1680:E1680"/>
    <mergeCell ref="D1682:E1682"/>
    <mergeCell ref="B1683:C1683"/>
    <mergeCell ref="B1684:C1684"/>
    <mergeCell ref="D1684:E1684"/>
    <mergeCell ref="D1686:E1686"/>
    <mergeCell ref="B1687:C1687"/>
    <mergeCell ref="B1688:C1688"/>
    <mergeCell ref="D1688:E1688"/>
    <mergeCell ref="D1690:E1690"/>
    <mergeCell ref="B1691:C1691"/>
    <mergeCell ref="B1692:C1692"/>
    <mergeCell ref="A1711:A1714"/>
    <mergeCell ref="B1711:C1711"/>
    <mergeCell ref="F1711:F1712"/>
    <mergeCell ref="B1712:C1712"/>
    <mergeCell ref="F1713:F1714"/>
    <mergeCell ref="D1714:E1714"/>
    <mergeCell ref="A1707:A1710"/>
    <mergeCell ref="B1707:C1707"/>
    <mergeCell ref="F1707:F1708"/>
    <mergeCell ref="B1708:C1708"/>
    <mergeCell ref="F1709:F1710"/>
    <mergeCell ref="D1710:E1710"/>
    <mergeCell ref="A1703:A1706"/>
    <mergeCell ref="F1703:F1704"/>
    <mergeCell ref="B1704:C1704"/>
    <mergeCell ref="F1705:F1706"/>
    <mergeCell ref="A1699:A1702"/>
    <mergeCell ref="F1699:F1700"/>
    <mergeCell ref="B1700:C1700"/>
    <mergeCell ref="F1701:F1702"/>
    <mergeCell ref="A1731:A1734"/>
    <mergeCell ref="F1731:F1732"/>
    <mergeCell ref="F1733:F1734"/>
    <mergeCell ref="A1727:A1730"/>
    <mergeCell ref="F1727:F1728"/>
    <mergeCell ref="F1729:F1730"/>
    <mergeCell ref="A1723:A1726"/>
    <mergeCell ref="F1723:F1724"/>
    <mergeCell ref="F1725:F1726"/>
    <mergeCell ref="A1719:A1722"/>
    <mergeCell ref="F1719:F1720"/>
    <mergeCell ref="F1721:F1722"/>
    <mergeCell ref="A1715:A1718"/>
    <mergeCell ref="F1715:F1716"/>
    <mergeCell ref="F1717:F1718"/>
    <mergeCell ref="D1722:E1722"/>
    <mergeCell ref="B1723:C1723"/>
    <mergeCell ref="B1724:C1724"/>
    <mergeCell ref="D1724:E1724"/>
    <mergeCell ref="D1726:E1726"/>
    <mergeCell ref="B1727:C1727"/>
    <mergeCell ref="B1728:C1728"/>
    <mergeCell ref="D1728:E1728"/>
    <mergeCell ref="D1730:E1730"/>
    <mergeCell ref="B1731:C1731"/>
    <mergeCell ref="B1732:C1732"/>
    <mergeCell ref="D1732:E1732"/>
    <mergeCell ref="D1734:E1734"/>
    <mergeCell ref="D1718:E1718"/>
    <mergeCell ref="B1719:C1719"/>
    <mergeCell ref="B1720:C1720"/>
    <mergeCell ref="D1720:E1720"/>
    <mergeCell ref="A1751:A1754"/>
    <mergeCell ref="F1751:F1752"/>
    <mergeCell ref="F1753:F1754"/>
    <mergeCell ref="A1747:A1750"/>
    <mergeCell ref="F1747:F1748"/>
    <mergeCell ref="F1749:F1750"/>
    <mergeCell ref="A1743:A1746"/>
    <mergeCell ref="F1743:F1744"/>
    <mergeCell ref="F1745:F1746"/>
    <mergeCell ref="A1739:A1742"/>
    <mergeCell ref="F1739:F1740"/>
    <mergeCell ref="F1741:F1742"/>
    <mergeCell ref="A1735:A1738"/>
    <mergeCell ref="F1735:F1736"/>
    <mergeCell ref="F1737:F1738"/>
    <mergeCell ref="B1735:C1735"/>
    <mergeCell ref="B1736:C1736"/>
    <mergeCell ref="D1736:E1736"/>
    <mergeCell ref="D1738:E1738"/>
    <mergeCell ref="B1739:C1739"/>
    <mergeCell ref="B1740:C1740"/>
    <mergeCell ref="D1740:E1740"/>
    <mergeCell ref="D1742:E1742"/>
    <mergeCell ref="B1743:C1743"/>
    <mergeCell ref="B1744:C1744"/>
    <mergeCell ref="D1744:E1744"/>
    <mergeCell ref="D1746:E1746"/>
    <mergeCell ref="B1747:C1747"/>
    <mergeCell ref="B1748:C1748"/>
    <mergeCell ref="D1748:E1748"/>
    <mergeCell ref="D1750:E1750"/>
    <mergeCell ref="B1751:C1751"/>
    <mergeCell ref="B1752:C1752"/>
    <mergeCell ref="D1752:E1752"/>
    <mergeCell ref="D1754:E1754"/>
    <mergeCell ref="F1773:F1774"/>
    <mergeCell ref="A1767:A1770"/>
    <mergeCell ref="F1767:F1768"/>
    <mergeCell ref="D1768:E1768"/>
    <mergeCell ref="F1769:F1770"/>
    <mergeCell ref="A1763:A1766"/>
    <mergeCell ref="F1763:F1764"/>
    <mergeCell ref="D1764:E1764"/>
    <mergeCell ref="F1765:F1766"/>
    <mergeCell ref="A1759:A1762"/>
    <mergeCell ref="F1759:F1760"/>
    <mergeCell ref="D1760:E1760"/>
    <mergeCell ref="F1761:F1762"/>
    <mergeCell ref="A1755:A1758"/>
    <mergeCell ref="F1755:F1756"/>
    <mergeCell ref="F1757:F1758"/>
    <mergeCell ref="A1791:A1794"/>
    <mergeCell ref="F1791:F1792"/>
    <mergeCell ref="B1792:C1792"/>
    <mergeCell ref="F1793:F1794"/>
    <mergeCell ref="A1787:A1790"/>
    <mergeCell ref="F1787:F1788"/>
    <mergeCell ref="D1788:E1788"/>
    <mergeCell ref="F1789:F1790"/>
    <mergeCell ref="A1783:A1786"/>
    <mergeCell ref="F1783:F1784"/>
    <mergeCell ref="F1785:F1786"/>
    <mergeCell ref="A1779:A1782"/>
    <mergeCell ref="F1779:F1780"/>
    <mergeCell ref="F1781:F1782"/>
    <mergeCell ref="A1775:A1778"/>
    <mergeCell ref="F1775:F1776"/>
    <mergeCell ref="D1776:E1776"/>
    <mergeCell ref="F1777:F1778"/>
    <mergeCell ref="A1771:A1774"/>
    <mergeCell ref="F1771:F1772"/>
    <mergeCell ref="D1782:E1782"/>
    <mergeCell ref="B1783:C1783"/>
    <mergeCell ref="B1784:C1784"/>
    <mergeCell ref="D1784:E1784"/>
    <mergeCell ref="D1786:E1786"/>
    <mergeCell ref="B1787:C1787"/>
    <mergeCell ref="B1788:C1788"/>
    <mergeCell ref="D1790:E1790"/>
    <mergeCell ref="B1791:C1791"/>
    <mergeCell ref="D1792:E1792"/>
    <mergeCell ref="D1794:E1794"/>
    <mergeCell ref="B1755:C1755"/>
    <mergeCell ref="B1756:C1756"/>
    <mergeCell ref="D1756:E1756"/>
    <mergeCell ref="D1758:E1758"/>
    <mergeCell ref="B1759:C1759"/>
    <mergeCell ref="B1760:C1760"/>
    <mergeCell ref="A1811:A1814"/>
    <mergeCell ref="F1811:F1812"/>
    <mergeCell ref="D1812:E1812"/>
    <mergeCell ref="F1813:F1814"/>
    <mergeCell ref="A1807:A1810"/>
    <mergeCell ref="F1807:F1808"/>
    <mergeCell ref="F1809:F1810"/>
    <mergeCell ref="A1803:A1806"/>
    <mergeCell ref="F1803:F1804"/>
    <mergeCell ref="D1804:E1804"/>
    <mergeCell ref="F1805:F1806"/>
    <mergeCell ref="A1799:A1802"/>
    <mergeCell ref="F1799:F1800"/>
    <mergeCell ref="F1801:F1802"/>
    <mergeCell ref="A1795:A1798"/>
    <mergeCell ref="F1795:F1796"/>
    <mergeCell ref="F1797:F1798"/>
    <mergeCell ref="B1795:C1795"/>
    <mergeCell ref="B1796:C1796"/>
    <mergeCell ref="D1796:E1796"/>
    <mergeCell ref="D1798:E1798"/>
    <mergeCell ref="B1799:C1799"/>
    <mergeCell ref="B1800:C1800"/>
    <mergeCell ref="D1800:E1800"/>
    <mergeCell ref="D1802:E1802"/>
    <mergeCell ref="B1803:C1803"/>
    <mergeCell ref="B1804:C1804"/>
    <mergeCell ref="D1806:E1806"/>
    <mergeCell ref="B1807:C1807"/>
    <mergeCell ref="B1808:C1808"/>
    <mergeCell ref="D1808:E1808"/>
    <mergeCell ref="D1810:E1810"/>
    <mergeCell ref="B1811:C1811"/>
    <mergeCell ref="B1812:C1812"/>
    <mergeCell ref="D1814:E1814"/>
    <mergeCell ref="A1831:A1834"/>
    <mergeCell ref="F1831:F1832"/>
    <mergeCell ref="F1833:F1834"/>
    <mergeCell ref="A1827:A1830"/>
    <mergeCell ref="F1827:F1828"/>
    <mergeCell ref="F1829:F1830"/>
    <mergeCell ref="A1823:A1826"/>
    <mergeCell ref="F1823:F1824"/>
    <mergeCell ref="F1825:F1826"/>
    <mergeCell ref="A1819:A1822"/>
    <mergeCell ref="B1819:C1819"/>
    <mergeCell ref="F1819:F1820"/>
    <mergeCell ref="B1820:C1820"/>
    <mergeCell ref="F1821:F1822"/>
    <mergeCell ref="A1815:A1818"/>
    <mergeCell ref="F1815:F1816"/>
    <mergeCell ref="F1817:F1818"/>
    <mergeCell ref="B1815:C1815"/>
    <mergeCell ref="B1816:C1816"/>
    <mergeCell ref="D1816:E1816"/>
    <mergeCell ref="D1818:E1818"/>
    <mergeCell ref="D1820:E1820"/>
    <mergeCell ref="D1822:E1822"/>
    <mergeCell ref="B1823:C1823"/>
    <mergeCell ref="B1824:C1824"/>
    <mergeCell ref="D1824:E1824"/>
    <mergeCell ref="D1826:E1826"/>
    <mergeCell ref="B1827:C1827"/>
    <mergeCell ref="B1828:C1828"/>
    <mergeCell ref="D1828:E1828"/>
    <mergeCell ref="D1830:E1830"/>
    <mergeCell ref="B1831:C1831"/>
    <mergeCell ref="B1832:C1832"/>
    <mergeCell ref="D1832:E1832"/>
    <mergeCell ref="D1834:E1834"/>
    <mergeCell ref="A1851:A1854"/>
    <mergeCell ref="F1851:F1852"/>
    <mergeCell ref="B1852:C1852"/>
    <mergeCell ref="F1853:F1854"/>
    <mergeCell ref="A1847:A1850"/>
    <mergeCell ref="F1847:F1848"/>
    <mergeCell ref="D1848:E1848"/>
    <mergeCell ref="F1849:F1850"/>
    <mergeCell ref="A1843:A1846"/>
    <mergeCell ref="F1843:F1844"/>
    <mergeCell ref="D1844:E1844"/>
    <mergeCell ref="F1845:F1846"/>
    <mergeCell ref="A1839:A1842"/>
    <mergeCell ref="F1839:F1840"/>
    <mergeCell ref="F1841:F1842"/>
    <mergeCell ref="A1835:A1838"/>
    <mergeCell ref="F1835:F1836"/>
    <mergeCell ref="F1837:F1838"/>
    <mergeCell ref="B1835:C1835"/>
    <mergeCell ref="B1836:C1836"/>
    <mergeCell ref="D1836:E1836"/>
    <mergeCell ref="D1838:E1838"/>
    <mergeCell ref="B1839:C1839"/>
    <mergeCell ref="B1840:C1840"/>
    <mergeCell ref="D1840:E1840"/>
    <mergeCell ref="D1842:E1842"/>
    <mergeCell ref="B1843:C1843"/>
    <mergeCell ref="B1844:C1844"/>
    <mergeCell ref="D1846:E1846"/>
    <mergeCell ref="B1847:C1847"/>
    <mergeCell ref="B1848:C1848"/>
    <mergeCell ref="D1850:E1850"/>
    <mergeCell ref="B1851:C1851"/>
    <mergeCell ref="D1852:E1852"/>
    <mergeCell ref="A1871:A1874"/>
    <mergeCell ref="F1871:F1872"/>
    <mergeCell ref="F1873:F1874"/>
    <mergeCell ref="A1867:A1870"/>
    <mergeCell ref="F1867:F1868"/>
    <mergeCell ref="F1869:F1870"/>
    <mergeCell ref="A1863:A1866"/>
    <mergeCell ref="B1863:C1863"/>
    <mergeCell ref="F1863:F1864"/>
    <mergeCell ref="B1864:C1864"/>
    <mergeCell ref="F1865:F1866"/>
    <mergeCell ref="D1866:E1866"/>
    <mergeCell ref="A1859:A1862"/>
    <mergeCell ref="B1859:C1859"/>
    <mergeCell ref="F1859:F1860"/>
    <mergeCell ref="B1860:C1860"/>
    <mergeCell ref="F1861:F1862"/>
    <mergeCell ref="D1862:E1862"/>
    <mergeCell ref="A1855:A1858"/>
    <mergeCell ref="B1855:C1855"/>
    <mergeCell ref="F1855:F1856"/>
    <mergeCell ref="B1856:C1856"/>
    <mergeCell ref="F1857:F1858"/>
    <mergeCell ref="D1858:E1858"/>
    <mergeCell ref="A1887:A1890"/>
    <mergeCell ref="B1887:C1887"/>
    <mergeCell ref="F1887:F1888"/>
    <mergeCell ref="B1888:C1888"/>
    <mergeCell ref="F1889:F1890"/>
    <mergeCell ref="A1883:A1886"/>
    <mergeCell ref="B1883:C1883"/>
    <mergeCell ref="F1883:F1884"/>
    <mergeCell ref="B1884:C1884"/>
    <mergeCell ref="F1885:F1886"/>
    <mergeCell ref="A1879:A1882"/>
    <mergeCell ref="F1879:F1880"/>
    <mergeCell ref="F1881:F1882"/>
    <mergeCell ref="A1875:A1878"/>
    <mergeCell ref="F1875:F1876"/>
    <mergeCell ref="F1877:F1878"/>
    <mergeCell ref="D1884:E1884"/>
    <mergeCell ref="D1886:E1886"/>
    <mergeCell ref="D1888:E1888"/>
    <mergeCell ref="D1890:E1890"/>
    <mergeCell ref="D1864:E1864"/>
    <mergeCell ref="B1867:C1867"/>
    <mergeCell ref="B1868:C1868"/>
    <mergeCell ref="D1868:E1868"/>
    <mergeCell ref="D1870:E1870"/>
    <mergeCell ref="B1871:C1871"/>
    <mergeCell ref="B1872:C1872"/>
    <mergeCell ref="D1872:E1872"/>
    <mergeCell ref="D1874:E1874"/>
    <mergeCell ref="A1907:A1910"/>
    <mergeCell ref="F1907:F1908"/>
    <mergeCell ref="F1909:F1910"/>
    <mergeCell ref="A1903:A1906"/>
    <mergeCell ref="F1903:F1904"/>
    <mergeCell ref="D1904:E1904"/>
    <mergeCell ref="F1905:F1906"/>
    <mergeCell ref="A1899:A1902"/>
    <mergeCell ref="F1899:F1900"/>
    <mergeCell ref="D1900:E1900"/>
    <mergeCell ref="F1901:F1902"/>
    <mergeCell ref="A1895:A1898"/>
    <mergeCell ref="F1895:F1896"/>
    <mergeCell ref="F1897:F1898"/>
    <mergeCell ref="A1891:A1894"/>
    <mergeCell ref="F1891:F1892"/>
    <mergeCell ref="F1893:F1894"/>
    <mergeCell ref="B1891:C1891"/>
    <mergeCell ref="B1892:C1892"/>
    <mergeCell ref="D1892:E1892"/>
    <mergeCell ref="D1894:E1894"/>
    <mergeCell ref="B1895:C1895"/>
    <mergeCell ref="B1896:C1896"/>
    <mergeCell ref="D1896:E1896"/>
    <mergeCell ref="D1898:E1898"/>
    <mergeCell ref="B1899:C1899"/>
    <mergeCell ref="B1900:C1900"/>
    <mergeCell ref="D1902:E1902"/>
    <mergeCell ref="B1903:C1903"/>
    <mergeCell ref="B1904:C1904"/>
    <mergeCell ref="D1906:E1906"/>
    <mergeCell ref="B1907:C1907"/>
    <mergeCell ref="B1908:C1908"/>
    <mergeCell ref="D1908:E1908"/>
    <mergeCell ref="D1910:E1910"/>
    <mergeCell ref="A1923:A1926"/>
    <mergeCell ref="F1923:F1924"/>
    <mergeCell ref="F1925:F1926"/>
    <mergeCell ref="A1919:A1922"/>
    <mergeCell ref="B1919:C1919"/>
    <mergeCell ref="F1919:F1920"/>
    <mergeCell ref="F1921:F1922"/>
    <mergeCell ref="D1922:E1922"/>
    <mergeCell ref="A1915:A1918"/>
    <mergeCell ref="B1915:C1915"/>
    <mergeCell ref="F1915:F1916"/>
    <mergeCell ref="F1917:F1918"/>
    <mergeCell ref="D1918:E1918"/>
    <mergeCell ref="A1911:A1914"/>
    <mergeCell ref="B1911:C1911"/>
    <mergeCell ref="F1911:F1912"/>
    <mergeCell ref="B1912:C1912"/>
    <mergeCell ref="F1913:F1914"/>
    <mergeCell ref="D1914:E1914"/>
    <mergeCell ref="D1912:E1912"/>
    <mergeCell ref="B1916:C1916"/>
    <mergeCell ref="D1916:E1916"/>
    <mergeCell ref="B1920:C1920"/>
    <mergeCell ref="D1920:E1920"/>
    <mergeCell ref="B1923:C1923"/>
    <mergeCell ref="B1924:C1924"/>
    <mergeCell ref="D1924:E1924"/>
    <mergeCell ref="D1926:E1926"/>
    <mergeCell ref="A1943:A1946"/>
    <mergeCell ref="F1943:F1944"/>
    <mergeCell ref="F1945:F1946"/>
    <mergeCell ref="A1939:A1942"/>
    <mergeCell ref="F1939:F1940"/>
    <mergeCell ref="F1941:F1942"/>
    <mergeCell ref="A1935:A1938"/>
    <mergeCell ref="F1935:F1936"/>
    <mergeCell ref="F1937:F1938"/>
    <mergeCell ref="A1931:A1934"/>
    <mergeCell ref="F1931:F1932"/>
    <mergeCell ref="F1933:F1934"/>
    <mergeCell ref="A1927:A1930"/>
    <mergeCell ref="F1927:F1928"/>
    <mergeCell ref="F1929:F1930"/>
    <mergeCell ref="B1927:C1927"/>
    <mergeCell ref="B1928:C1928"/>
    <mergeCell ref="D1928:E1928"/>
    <mergeCell ref="D1930:E1930"/>
    <mergeCell ref="B1931:C1931"/>
    <mergeCell ref="B1932:C1932"/>
    <mergeCell ref="D1932:E1932"/>
    <mergeCell ref="D1934:E1934"/>
    <mergeCell ref="B1935:C1935"/>
    <mergeCell ref="B1936:C1936"/>
    <mergeCell ref="D1936:E1936"/>
    <mergeCell ref="D1938:E1938"/>
    <mergeCell ref="B1939:C1939"/>
    <mergeCell ref="B1940:C1940"/>
    <mergeCell ref="D1940:E1940"/>
    <mergeCell ref="D1942:E1942"/>
    <mergeCell ref="A1967:A1970"/>
    <mergeCell ref="F1967:F1968"/>
    <mergeCell ref="F1969:F1970"/>
    <mergeCell ref="A1963:A1966"/>
    <mergeCell ref="F1963:F1964"/>
    <mergeCell ref="F1965:F1966"/>
    <mergeCell ref="A1959:A1962"/>
    <mergeCell ref="F1959:F1960"/>
    <mergeCell ref="F1961:F1962"/>
    <mergeCell ref="A1955:A1958"/>
    <mergeCell ref="F1955:F1956"/>
    <mergeCell ref="F1957:F1958"/>
    <mergeCell ref="A1951:A1954"/>
    <mergeCell ref="F1951:F1952"/>
    <mergeCell ref="F1953:F1954"/>
    <mergeCell ref="A1947:A1950"/>
    <mergeCell ref="F1947:F1948"/>
    <mergeCell ref="F1949:F1950"/>
    <mergeCell ref="D1966:E1966"/>
    <mergeCell ref="B1967:C1967"/>
    <mergeCell ref="B1968:C1968"/>
    <mergeCell ref="D1968:E1968"/>
    <mergeCell ref="D1970:E1970"/>
    <mergeCell ref="A1987:A1990"/>
    <mergeCell ref="B1987:C1987"/>
    <mergeCell ref="F1987:F1988"/>
    <mergeCell ref="B1988:C1988"/>
    <mergeCell ref="F1989:F1990"/>
    <mergeCell ref="D1990:E1990"/>
    <mergeCell ref="D1982:E1982"/>
    <mergeCell ref="A1983:A1986"/>
    <mergeCell ref="B1983:C1983"/>
    <mergeCell ref="F1983:F1984"/>
    <mergeCell ref="F1985:F1986"/>
    <mergeCell ref="D1986:E1986"/>
    <mergeCell ref="F1977:F1978"/>
    <mergeCell ref="A1979:A1982"/>
    <mergeCell ref="B1979:C1979"/>
    <mergeCell ref="F1979:F1980"/>
    <mergeCell ref="B1980:C1980"/>
    <mergeCell ref="F1981:F1982"/>
    <mergeCell ref="A1971:A1974"/>
    <mergeCell ref="F1971:F1972"/>
    <mergeCell ref="F1973:F1974"/>
    <mergeCell ref="A1975:A1978"/>
    <mergeCell ref="F1975:F1976"/>
    <mergeCell ref="B1971:C1971"/>
    <mergeCell ref="B1972:C1972"/>
    <mergeCell ref="D1972:E1972"/>
    <mergeCell ref="D1974:E1974"/>
    <mergeCell ref="B1975:C1975"/>
    <mergeCell ref="B1976:C1976"/>
    <mergeCell ref="D1976:E1976"/>
    <mergeCell ref="D1978:E1978"/>
    <mergeCell ref="D1980:E1980"/>
    <mergeCell ref="A2003:A2006"/>
    <mergeCell ref="F2003:F2004"/>
    <mergeCell ref="B2004:C2004"/>
    <mergeCell ref="F2005:F2006"/>
    <mergeCell ref="A1999:A2002"/>
    <mergeCell ref="F1999:F2000"/>
    <mergeCell ref="F2001:F2002"/>
    <mergeCell ref="A1995:A1998"/>
    <mergeCell ref="F1995:F1996"/>
    <mergeCell ref="F1997:F1998"/>
    <mergeCell ref="A1991:A1994"/>
    <mergeCell ref="F1991:F1992"/>
    <mergeCell ref="B1992:C1992"/>
    <mergeCell ref="F1993:F1994"/>
    <mergeCell ref="B1991:C1991"/>
    <mergeCell ref="D1992:E1992"/>
    <mergeCell ref="D1994:E1994"/>
    <mergeCell ref="B1995:C1995"/>
    <mergeCell ref="B1996:C1996"/>
    <mergeCell ref="D1996:E1996"/>
    <mergeCell ref="D1998:E1998"/>
    <mergeCell ref="B1999:C1999"/>
    <mergeCell ref="B2000:C2000"/>
    <mergeCell ref="D2000:E2000"/>
    <mergeCell ref="D2002:E2002"/>
    <mergeCell ref="B2003:C2003"/>
    <mergeCell ref="D2004:E2004"/>
    <mergeCell ref="D2006:E2006"/>
    <mergeCell ref="A2023:A2026"/>
    <mergeCell ref="F2023:F2024"/>
    <mergeCell ref="F2025:F2026"/>
    <mergeCell ref="A2019:A2022"/>
    <mergeCell ref="F2019:F2020"/>
    <mergeCell ref="F2021:F2022"/>
    <mergeCell ref="A2015:A2018"/>
    <mergeCell ref="F2015:F2016"/>
    <mergeCell ref="F2017:F2018"/>
    <mergeCell ref="A2011:A2014"/>
    <mergeCell ref="B2011:C2011"/>
    <mergeCell ref="F2011:F2012"/>
    <mergeCell ref="B2012:C2012"/>
    <mergeCell ref="F2013:F2014"/>
    <mergeCell ref="D2014:E2014"/>
    <mergeCell ref="A2007:A2010"/>
    <mergeCell ref="B2007:C2007"/>
    <mergeCell ref="F2007:F2008"/>
    <mergeCell ref="F2009:F2010"/>
    <mergeCell ref="D2010:E2010"/>
    <mergeCell ref="B2008:C2008"/>
    <mergeCell ref="D2008:E2008"/>
    <mergeCell ref="D2012:E2012"/>
    <mergeCell ref="B2015:C2015"/>
    <mergeCell ref="B2016:C2016"/>
    <mergeCell ref="D2016:E2016"/>
    <mergeCell ref="D2018:E2018"/>
    <mergeCell ref="B2019:C2019"/>
    <mergeCell ref="B2020:C2020"/>
    <mergeCell ref="D2020:E2020"/>
    <mergeCell ref="D2022:E2022"/>
    <mergeCell ref="B2023:C2023"/>
    <mergeCell ref="B2024:C2024"/>
    <mergeCell ref="D2024:E2024"/>
    <mergeCell ref="D2026:E2026"/>
    <mergeCell ref="A2043:A2046"/>
    <mergeCell ref="F2043:F2044"/>
    <mergeCell ref="D2044:E2044"/>
    <mergeCell ref="F2045:F2046"/>
    <mergeCell ref="A2039:A2042"/>
    <mergeCell ref="F2039:F2040"/>
    <mergeCell ref="F2041:F2042"/>
    <mergeCell ref="A2035:A2038"/>
    <mergeCell ref="F2035:F2036"/>
    <mergeCell ref="F2037:F2038"/>
    <mergeCell ref="A2031:A2034"/>
    <mergeCell ref="F2031:F2032"/>
    <mergeCell ref="F2033:F2034"/>
    <mergeCell ref="A2027:A2030"/>
    <mergeCell ref="F2027:F2028"/>
    <mergeCell ref="F2029:F2030"/>
    <mergeCell ref="B2031:C2031"/>
    <mergeCell ref="B2032:C2032"/>
    <mergeCell ref="D2032:E2032"/>
    <mergeCell ref="D2034:E2034"/>
    <mergeCell ref="B2035:C2035"/>
    <mergeCell ref="B2036:C2036"/>
    <mergeCell ref="D2036:E2036"/>
    <mergeCell ref="D2038:E2038"/>
    <mergeCell ref="B2039:C2039"/>
    <mergeCell ref="B2040:C2040"/>
    <mergeCell ref="D2040:E2040"/>
    <mergeCell ref="D2042:E2042"/>
    <mergeCell ref="B2043:C2043"/>
    <mergeCell ref="B2044:C2044"/>
    <mergeCell ref="D2046:E2046"/>
    <mergeCell ref="A2059:A2062"/>
    <mergeCell ref="F2059:F2060"/>
    <mergeCell ref="F2061:F2062"/>
    <mergeCell ref="F2053:F2054"/>
    <mergeCell ref="A2055:A2058"/>
    <mergeCell ref="F2055:F2056"/>
    <mergeCell ref="F2057:F2058"/>
    <mergeCell ref="A2051:A2054"/>
    <mergeCell ref="F2051:F2052"/>
    <mergeCell ref="A2047:A2050"/>
    <mergeCell ref="F2047:F2048"/>
    <mergeCell ref="F2049:F2050"/>
    <mergeCell ref="B2047:C2047"/>
    <mergeCell ref="B2048:C2048"/>
    <mergeCell ref="D2048:E2048"/>
    <mergeCell ref="D2050:E2050"/>
    <mergeCell ref="B2051:C2051"/>
    <mergeCell ref="B2052:C2052"/>
    <mergeCell ref="D2052:E2052"/>
    <mergeCell ref="D2054:E2054"/>
    <mergeCell ref="B2055:C2055"/>
    <mergeCell ref="B2056:C2056"/>
    <mergeCell ref="D2056:E2056"/>
    <mergeCell ref="D2058:E2058"/>
    <mergeCell ref="B2059:C2059"/>
    <mergeCell ref="B2060:C2060"/>
    <mergeCell ref="D2060:E2060"/>
    <mergeCell ref="D2062:E2062"/>
    <mergeCell ref="A2079:A2082"/>
    <mergeCell ref="F2079:F2080"/>
    <mergeCell ref="F2081:F2082"/>
    <mergeCell ref="A2075:A2078"/>
    <mergeCell ref="F2075:F2076"/>
    <mergeCell ref="F2077:F2078"/>
    <mergeCell ref="A2071:A2074"/>
    <mergeCell ref="B2071:C2071"/>
    <mergeCell ref="F2071:F2072"/>
    <mergeCell ref="B2072:C2072"/>
    <mergeCell ref="F2073:F2074"/>
    <mergeCell ref="D2074:E2074"/>
    <mergeCell ref="A2067:A2070"/>
    <mergeCell ref="B2067:C2067"/>
    <mergeCell ref="F2067:F2068"/>
    <mergeCell ref="F2069:F2070"/>
    <mergeCell ref="D2070:E2070"/>
    <mergeCell ref="A2063:A2066"/>
    <mergeCell ref="F2063:F2064"/>
    <mergeCell ref="D2064:E2064"/>
    <mergeCell ref="F2065:F2066"/>
    <mergeCell ref="B2063:C2063"/>
    <mergeCell ref="B2064:C2064"/>
    <mergeCell ref="D2066:E2066"/>
    <mergeCell ref="B2068:C2068"/>
    <mergeCell ref="D2068:E2068"/>
    <mergeCell ref="D2072:E2072"/>
    <mergeCell ref="B2075:C2075"/>
    <mergeCell ref="B2076:C2076"/>
    <mergeCell ref="D2076:E2076"/>
    <mergeCell ref="D2078:E2078"/>
    <mergeCell ref="B2079:C2079"/>
    <mergeCell ref="B2080:C2080"/>
    <mergeCell ref="D2080:E2080"/>
    <mergeCell ref="D2082:E2082"/>
    <mergeCell ref="A2099:A2102"/>
    <mergeCell ref="F2099:F2100"/>
    <mergeCell ref="F2101:F2102"/>
    <mergeCell ref="A2095:A2098"/>
    <mergeCell ref="B2095:C2095"/>
    <mergeCell ref="F2095:F2096"/>
    <mergeCell ref="F2097:F2098"/>
    <mergeCell ref="A2091:A2094"/>
    <mergeCell ref="F2091:F2092"/>
    <mergeCell ref="F2093:F2094"/>
    <mergeCell ref="A2087:A2090"/>
    <mergeCell ref="F2087:F2088"/>
    <mergeCell ref="F2089:F2090"/>
    <mergeCell ref="A2083:A2086"/>
    <mergeCell ref="F2083:F2084"/>
    <mergeCell ref="F2085:F2086"/>
    <mergeCell ref="B2083:C2083"/>
    <mergeCell ref="B2084:C2084"/>
    <mergeCell ref="D2084:E2084"/>
    <mergeCell ref="D2086:E2086"/>
    <mergeCell ref="B2087:C2087"/>
    <mergeCell ref="B2088:C2088"/>
    <mergeCell ref="D2088:E2088"/>
    <mergeCell ref="D2090:E2090"/>
    <mergeCell ref="B2091:C2091"/>
    <mergeCell ref="B2092:C2092"/>
    <mergeCell ref="D2092:E2092"/>
    <mergeCell ref="D2094:E2094"/>
    <mergeCell ref="B2096:C2096"/>
    <mergeCell ref="D2096:E2096"/>
    <mergeCell ref="D2098:E2098"/>
    <mergeCell ref="B2099:C2099"/>
    <mergeCell ref="B2100:C2100"/>
    <mergeCell ref="D2100:E2100"/>
    <mergeCell ref="A2119:A2122"/>
    <mergeCell ref="B2119:C2119"/>
    <mergeCell ref="F2119:F2120"/>
    <mergeCell ref="F2121:F2122"/>
    <mergeCell ref="D2122:E2122"/>
    <mergeCell ref="A2115:A2118"/>
    <mergeCell ref="B2115:C2115"/>
    <mergeCell ref="F2115:F2116"/>
    <mergeCell ref="F2117:F2118"/>
    <mergeCell ref="D2118:E2118"/>
    <mergeCell ref="A2111:A2114"/>
    <mergeCell ref="F2111:F2112"/>
    <mergeCell ref="F2113:F2114"/>
    <mergeCell ref="A2107:A2110"/>
    <mergeCell ref="F2107:F2108"/>
    <mergeCell ref="F2109:F2110"/>
    <mergeCell ref="A2103:A2106"/>
    <mergeCell ref="F2103:F2104"/>
    <mergeCell ref="F2105:F2106"/>
    <mergeCell ref="A2139:A2142"/>
    <mergeCell ref="F2139:F2140"/>
    <mergeCell ref="F2141:F2142"/>
    <mergeCell ref="A2135:A2138"/>
    <mergeCell ref="F2135:F2136"/>
    <mergeCell ref="F2137:F2138"/>
    <mergeCell ref="A2131:A2134"/>
    <mergeCell ref="F2131:F2132"/>
    <mergeCell ref="F2133:F2134"/>
    <mergeCell ref="A2127:A2130"/>
    <mergeCell ref="F2127:F2128"/>
    <mergeCell ref="B2128:C2128"/>
    <mergeCell ref="F2129:F2130"/>
    <mergeCell ref="A2123:A2126"/>
    <mergeCell ref="F2123:F2124"/>
    <mergeCell ref="F2125:F2126"/>
    <mergeCell ref="B2127:C2127"/>
    <mergeCell ref="D2128:E2128"/>
    <mergeCell ref="D2130:E2130"/>
    <mergeCell ref="B2131:C2131"/>
    <mergeCell ref="B2132:C2132"/>
    <mergeCell ref="D2132:E2132"/>
    <mergeCell ref="D2134:E2134"/>
    <mergeCell ref="B2135:C2135"/>
    <mergeCell ref="B2136:C2136"/>
    <mergeCell ref="D2136:E2136"/>
    <mergeCell ref="D2138:E2138"/>
    <mergeCell ref="B2139:C2139"/>
    <mergeCell ref="B2140:C2140"/>
    <mergeCell ref="D2140:E2140"/>
    <mergeCell ref="D2142:E2142"/>
    <mergeCell ref="B2120:C2120"/>
    <mergeCell ref="D2120:E2120"/>
    <mergeCell ref="A2155:A2158"/>
    <mergeCell ref="B2155:C2155"/>
    <mergeCell ref="F2155:F2156"/>
    <mergeCell ref="B2156:C2156"/>
    <mergeCell ref="F2157:F2158"/>
    <mergeCell ref="D2158:E2158"/>
    <mergeCell ref="A2151:A2154"/>
    <mergeCell ref="F2151:F2152"/>
    <mergeCell ref="F2153:F2154"/>
    <mergeCell ref="A2147:A2150"/>
    <mergeCell ref="F2147:F2148"/>
    <mergeCell ref="F2149:F2150"/>
    <mergeCell ref="A2143:A2146"/>
    <mergeCell ref="F2143:F2144"/>
    <mergeCell ref="F2145:F2146"/>
    <mergeCell ref="B2143:C2143"/>
    <mergeCell ref="B2144:C2144"/>
    <mergeCell ref="D2144:E2144"/>
    <mergeCell ref="D2146:E2146"/>
    <mergeCell ref="B2147:C2147"/>
    <mergeCell ref="B2148:C2148"/>
    <mergeCell ref="D2148:E2148"/>
    <mergeCell ref="D2150:E2150"/>
    <mergeCell ref="B2151:C2151"/>
    <mergeCell ref="B2152:C2152"/>
    <mergeCell ref="D2152:E2152"/>
    <mergeCell ref="D2154:E2154"/>
    <mergeCell ref="D2156:E2156"/>
    <mergeCell ref="A2175:A2178"/>
    <mergeCell ref="F2175:F2176"/>
    <mergeCell ref="F2177:F2178"/>
    <mergeCell ref="A2171:A2174"/>
    <mergeCell ref="F2171:F2172"/>
    <mergeCell ref="F2173:F2174"/>
    <mergeCell ref="A2167:A2170"/>
    <mergeCell ref="B2167:C2167"/>
    <mergeCell ref="F2167:F2168"/>
    <mergeCell ref="F2169:F2170"/>
    <mergeCell ref="D2170:E2170"/>
    <mergeCell ref="A2163:A2166"/>
    <mergeCell ref="B2163:C2163"/>
    <mergeCell ref="F2163:F2164"/>
    <mergeCell ref="F2165:F2166"/>
    <mergeCell ref="D2166:E2166"/>
    <mergeCell ref="A2159:A2162"/>
    <mergeCell ref="B2159:C2159"/>
    <mergeCell ref="F2159:F2160"/>
    <mergeCell ref="F2161:F2162"/>
    <mergeCell ref="D2162:E2162"/>
    <mergeCell ref="B2160:C2160"/>
    <mergeCell ref="D2160:E2160"/>
    <mergeCell ref="B2164:C2164"/>
    <mergeCell ref="D2164:E2164"/>
    <mergeCell ref="B2168:C2168"/>
    <mergeCell ref="D2168:E2168"/>
    <mergeCell ref="B2171:C2171"/>
    <mergeCell ref="B2172:C2172"/>
    <mergeCell ref="D2172:E2172"/>
    <mergeCell ref="D2174:E2174"/>
    <mergeCell ref="B2175:C2175"/>
    <mergeCell ref="B2176:C2176"/>
    <mergeCell ref="D2176:E2176"/>
    <mergeCell ref="D2178:E2178"/>
    <mergeCell ref="A2195:A2198"/>
    <mergeCell ref="F2195:F2196"/>
    <mergeCell ref="F2197:F2198"/>
    <mergeCell ref="A2191:A2194"/>
    <mergeCell ref="F2191:F2192"/>
    <mergeCell ref="B2192:C2192"/>
    <mergeCell ref="F2193:F2194"/>
    <mergeCell ref="A2187:A2190"/>
    <mergeCell ref="F2187:F2188"/>
    <mergeCell ref="F2189:F2190"/>
    <mergeCell ref="A2183:A2186"/>
    <mergeCell ref="F2183:F2184"/>
    <mergeCell ref="D2184:E2184"/>
    <mergeCell ref="F2185:F2186"/>
    <mergeCell ref="A2179:A2182"/>
    <mergeCell ref="F2179:F2180"/>
    <mergeCell ref="D2180:E2180"/>
    <mergeCell ref="F2181:F2182"/>
    <mergeCell ref="B2179:C2179"/>
    <mergeCell ref="B2180:C2180"/>
    <mergeCell ref="D2182:E2182"/>
    <mergeCell ref="B2183:C2183"/>
    <mergeCell ref="B2184:C2184"/>
    <mergeCell ref="D2186:E2186"/>
    <mergeCell ref="B2187:C2187"/>
    <mergeCell ref="B2188:C2188"/>
    <mergeCell ref="D2188:E2188"/>
    <mergeCell ref="D2190:E2190"/>
    <mergeCell ref="B2191:C2191"/>
    <mergeCell ref="D2192:E2192"/>
    <mergeCell ref="D2194:E2194"/>
    <mergeCell ref="B2195:C2195"/>
    <mergeCell ref="B2196:C2196"/>
    <mergeCell ref="D2196:E2196"/>
    <mergeCell ref="D2198:E2198"/>
    <mergeCell ref="A2215:A2218"/>
    <mergeCell ref="F2215:F2216"/>
    <mergeCell ref="B2216:C2216"/>
    <mergeCell ref="F2217:F2218"/>
    <mergeCell ref="A2211:A2214"/>
    <mergeCell ref="F2211:F2212"/>
    <mergeCell ref="D2212:E2212"/>
    <mergeCell ref="F2213:F2214"/>
    <mergeCell ref="A2207:A2210"/>
    <mergeCell ref="B2207:C2207"/>
    <mergeCell ref="F2207:F2208"/>
    <mergeCell ref="F2209:F2210"/>
    <mergeCell ref="D2210:E2210"/>
    <mergeCell ref="A2203:A2206"/>
    <mergeCell ref="B2203:C2203"/>
    <mergeCell ref="F2203:F2204"/>
    <mergeCell ref="F2205:F2206"/>
    <mergeCell ref="D2206:E2206"/>
    <mergeCell ref="A2199:A2202"/>
    <mergeCell ref="B2199:C2199"/>
    <mergeCell ref="F2199:F2200"/>
    <mergeCell ref="B2200:C2200"/>
    <mergeCell ref="F2201:F2202"/>
    <mergeCell ref="D2202:E2202"/>
    <mergeCell ref="D2200:E2200"/>
    <mergeCell ref="B2204:C2204"/>
    <mergeCell ref="D2204:E2204"/>
    <mergeCell ref="B2208:C2208"/>
    <mergeCell ref="D2208:E2208"/>
    <mergeCell ref="B2211:C2211"/>
    <mergeCell ref="B2212:C2212"/>
    <mergeCell ref="D2214:E2214"/>
    <mergeCell ref="B2215:C2215"/>
    <mergeCell ref="D2216:E2216"/>
    <mergeCell ref="D2218:E2218"/>
    <mergeCell ref="A2235:A2238"/>
    <mergeCell ref="F2235:F2236"/>
    <mergeCell ref="B2236:C2236"/>
    <mergeCell ref="F2237:F2238"/>
    <mergeCell ref="A2231:A2234"/>
    <mergeCell ref="F2231:F2232"/>
    <mergeCell ref="F2233:F2234"/>
    <mergeCell ref="A2227:A2230"/>
    <mergeCell ref="F2227:F2228"/>
    <mergeCell ref="D2228:E2228"/>
    <mergeCell ref="F2229:F2230"/>
    <mergeCell ref="A2223:A2226"/>
    <mergeCell ref="F2223:F2224"/>
    <mergeCell ref="B2224:C2224"/>
    <mergeCell ref="F2225:F2226"/>
    <mergeCell ref="A2219:A2222"/>
    <mergeCell ref="F2219:F2220"/>
    <mergeCell ref="F2221:F2222"/>
    <mergeCell ref="B2219:C2219"/>
    <mergeCell ref="B2220:C2220"/>
    <mergeCell ref="D2220:E2220"/>
    <mergeCell ref="D2222:E2222"/>
    <mergeCell ref="B2223:C2223"/>
    <mergeCell ref="D2224:E2224"/>
    <mergeCell ref="D2226:E2226"/>
    <mergeCell ref="B2227:C2227"/>
    <mergeCell ref="B2228:C2228"/>
    <mergeCell ref="D2230:E2230"/>
    <mergeCell ref="B2231:C2231"/>
    <mergeCell ref="B2232:C2232"/>
    <mergeCell ref="D2232:E2232"/>
    <mergeCell ref="D2234:E2234"/>
    <mergeCell ref="B2235:C2235"/>
    <mergeCell ref="D2236:E2236"/>
    <mergeCell ref="D2238:E2238"/>
    <mergeCell ref="A2255:A2258"/>
    <mergeCell ref="F2255:F2256"/>
    <mergeCell ref="D2256:E2256"/>
    <mergeCell ref="F2257:F2258"/>
    <mergeCell ref="A2251:A2254"/>
    <mergeCell ref="F2251:F2252"/>
    <mergeCell ref="D2252:E2252"/>
    <mergeCell ref="F2253:F2254"/>
    <mergeCell ref="A2247:A2250"/>
    <mergeCell ref="F2247:F2248"/>
    <mergeCell ref="B2248:C2248"/>
    <mergeCell ref="F2249:F2250"/>
    <mergeCell ref="A2243:A2246"/>
    <mergeCell ref="F2243:F2244"/>
    <mergeCell ref="F2245:F2246"/>
    <mergeCell ref="A2239:A2242"/>
    <mergeCell ref="F2239:F2240"/>
    <mergeCell ref="F2241:F2242"/>
    <mergeCell ref="B2239:C2239"/>
    <mergeCell ref="B2240:C2240"/>
    <mergeCell ref="D2240:E2240"/>
    <mergeCell ref="D2242:E2242"/>
    <mergeCell ref="B2243:C2243"/>
    <mergeCell ref="B2244:C2244"/>
    <mergeCell ref="D2244:E2244"/>
    <mergeCell ref="D2246:E2246"/>
    <mergeCell ref="B2247:C2247"/>
    <mergeCell ref="D2248:E2248"/>
    <mergeCell ref="D2250:E2250"/>
    <mergeCell ref="B2251:C2251"/>
    <mergeCell ref="B2252:C2252"/>
    <mergeCell ref="D2254:E2254"/>
    <mergeCell ref="B2255:C2255"/>
    <mergeCell ref="B2256:C2256"/>
    <mergeCell ref="D2258:E2258"/>
    <mergeCell ref="A2275:A2278"/>
    <mergeCell ref="F2275:F2276"/>
    <mergeCell ref="F2277:F2278"/>
    <mergeCell ref="A2271:A2274"/>
    <mergeCell ref="F2271:F2272"/>
    <mergeCell ref="F2273:F2274"/>
    <mergeCell ref="A2267:A2270"/>
    <mergeCell ref="F2267:F2268"/>
    <mergeCell ref="F2269:F2270"/>
    <mergeCell ref="A2263:A2266"/>
    <mergeCell ref="F2263:F2264"/>
    <mergeCell ref="B2264:C2264"/>
    <mergeCell ref="F2265:F2266"/>
    <mergeCell ref="A2259:A2262"/>
    <mergeCell ref="F2259:F2260"/>
    <mergeCell ref="B2260:C2260"/>
    <mergeCell ref="F2261:F2262"/>
    <mergeCell ref="B2259:C2259"/>
    <mergeCell ref="D2260:E2260"/>
    <mergeCell ref="D2262:E2262"/>
    <mergeCell ref="B2263:C2263"/>
    <mergeCell ref="D2264:E2264"/>
    <mergeCell ref="D2266:E2266"/>
    <mergeCell ref="B2271:C2271"/>
    <mergeCell ref="B2272:C2272"/>
    <mergeCell ref="D2272:E2272"/>
    <mergeCell ref="D2274:E2274"/>
    <mergeCell ref="B2275:C2275"/>
    <mergeCell ref="B2276:C2276"/>
    <mergeCell ref="D2276:E2276"/>
    <mergeCell ref="D2278:E2278"/>
    <mergeCell ref="A2295:A2298"/>
    <mergeCell ref="F2295:F2296"/>
    <mergeCell ref="D2296:E2296"/>
    <mergeCell ref="F2297:F2298"/>
    <mergeCell ref="A2291:A2294"/>
    <mergeCell ref="F2291:F2292"/>
    <mergeCell ref="D2292:E2292"/>
    <mergeCell ref="F2293:F2294"/>
    <mergeCell ref="A2287:A2290"/>
    <mergeCell ref="F2287:F2288"/>
    <mergeCell ref="F2289:F2290"/>
    <mergeCell ref="A2283:A2286"/>
    <mergeCell ref="F2283:F2284"/>
    <mergeCell ref="D2284:E2284"/>
    <mergeCell ref="F2285:F2286"/>
    <mergeCell ref="A2279:A2282"/>
    <mergeCell ref="F2279:F2280"/>
    <mergeCell ref="B2280:C2280"/>
    <mergeCell ref="F2281:F2282"/>
    <mergeCell ref="B2279:C2279"/>
    <mergeCell ref="D2280:E2280"/>
    <mergeCell ref="D2282:E2282"/>
    <mergeCell ref="B2283:C2283"/>
    <mergeCell ref="B2284:C2284"/>
    <mergeCell ref="D2286:E2286"/>
    <mergeCell ref="B2287:C2287"/>
    <mergeCell ref="B2288:C2288"/>
    <mergeCell ref="D2288:E2288"/>
    <mergeCell ref="D2290:E2290"/>
    <mergeCell ref="B2291:C2291"/>
    <mergeCell ref="B2292:C2292"/>
    <mergeCell ref="D2294:E2294"/>
    <mergeCell ref="B2295:C2295"/>
    <mergeCell ref="B2296:C2296"/>
    <mergeCell ref="D2298:E2298"/>
    <mergeCell ref="A2315:A2318"/>
    <mergeCell ref="B2315:C2315"/>
    <mergeCell ref="F2315:F2316"/>
    <mergeCell ref="B2316:C2316"/>
    <mergeCell ref="F2317:F2318"/>
    <mergeCell ref="D2318:E2318"/>
    <mergeCell ref="A2311:A2314"/>
    <mergeCell ref="B2311:C2311"/>
    <mergeCell ref="F2311:F2312"/>
    <mergeCell ref="B2312:C2312"/>
    <mergeCell ref="F2313:F2314"/>
    <mergeCell ref="D2314:E2314"/>
    <mergeCell ref="A2307:A2310"/>
    <mergeCell ref="F2307:F2308"/>
    <mergeCell ref="F2309:F2310"/>
    <mergeCell ref="A2303:A2306"/>
    <mergeCell ref="F2303:F2304"/>
    <mergeCell ref="D2304:E2304"/>
    <mergeCell ref="F2305:F2306"/>
    <mergeCell ref="A2299:A2302"/>
    <mergeCell ref="F2299:F2300"/>
    <mergeCell ref="B2300:C2300"/>
    <mergeCell ref="F2301:F2302"/>
    <mergeCell ref="B2299:C2299"/>
    <mergeCell ref="D2300:E2300"/>
    <mergeCell ref="D2302:E2302"/>
    <mergeCell ref="B2303:C2303"/>
    <mergeCell ref="B2304:C2304"/>
    <mergeCell ref="D2306:E2306"/>
    <mergeCell ref="B2307:C2307"/>
    <mergeCell ref="B2308:C2308"/>
    <mergeCell ref="D2308:E2308"/>
    <mergeCell ref="D2310:E2310"/>
    <mergeCell ref="D2312:E2312"/>
    <mergeCell ref="D2316:E2316"/>
    <mergeCell ref="A2335:A2338"/>
    <mergeCell ref="F2335:F2336"/>
    <mergeCell ref="F2337:F2338"/>
    <mergeCell ref="A2331:A2334"/>
    <mergeCell ref="B2331:C2331"/>
    <mergeCell ref="F2331:F2332"/>
    <mergeCell ref="B2332:C2332"/>
    <mergeCell ref="F2333:F2334"/>
    <mergeCell ref="D2334:E2334"/>
    <mergeCell ref="A2327:A2330"/>
    <mergeCell ref="B2327:C2327"/>
    <mergeCell ref="F2327:F2328"/>
    <mergeCell ref="B2328:C2328"/>
    <mergeCell ref="F2329:F2330"/>
    <mergeCell ref="D2330:E2330"/>
    <mergeCell ref="A2323:A2326"/>
    <mergeCell ref="B2323:C2323"/>
    <mergeCell ref="F2323:F2324"/>
    <mergeCell ref="F2325:F2326"/>
    <mergeCell ref="D2326:E2326"/>
    <mergeCell ref="A2319:A2322"/>
    <mergeCell ref="B2319:C2319"/>
    <mergeCell ref="F2319:F2320"/>
    <mergeCell ref="F2321:F2322"/>
    <mergeCell ref="D2322:E2322"/>
    <mergeCell ref="B2320:C2320"/>
    <mergeCell ref="D2320:E2320"/>
    <mergeCell ref="B2324:C2324"/>
    <mergeCell ref="D2324:E2324"/>
    <mergeCell ref="D2328:E2328"/>
    <mergeCell ref="D2332:E2332"/>
    <mergeCell ref="B2335:C2335"/>
    <mergeCell ref="B2336:C2336"/>
    <mergeCell ref="D2336:E2336"/>
    <mergeCell ref="D2338:E2338"/>
    <mergeCell ref="A2355:A2358"/>
    <mergeCell ref="F2355:F2356"/>
    <mergeCell ref="F2357:F2358"/>
    <mergeCell ref="A2351:A2354"/>
    <mergeCell ref="F2351:F2352"/>
    <mergeCell ref="F2353:F2354"/>
    <mergeCell ref="A2347:A2350"/>
    <mergeCell ref="F2347:F2348"/>
    <mergeCell ref="F2349:F2350"/>
    <mergeCell ref="A2343:A2346"/>
    <mergeCell ref="F2343:F2344"/>
    <mergeCell ref="F2345:F2346"/>
    <mergeCell ref="A2339:A2342"/>
    <mergeCell ref="F2339:F2340"/>
    <mergeCell ref="F2341:F2342"/>
    <mergeCell ref="B2339:C2339"/>
    <mergeCell ref="B2340:C2340"/>
    <mergeCell ref="D2340:E2340"/>
    <mergeCell ref="D2342:E2342"/>
    <mergeCell ref="B2343:C2343"/>
    <mergeCell ref="B2344:C2344"/>
    <mergeCell ref="D2344:E2344"/>
    <mergeCell ref="D2346:E2346"/>
    <mergeCell ref="B2347:C2347"/>
    <mergeCell ref="B2348:C2348"/>
    <mergeCell ref="D2348:E2348"/>
    <mergeCell ref="D2350:E2350"/>
    <mergeCell ref="B2355:C2355"/>
    <mergeCell ref="B2356:C2356"/>
    <mergeCell ref="D2356:E2356"/>
    <mergeCell ref="A2375:A2378"/>
    <mergeCell ref="F2375:F2376"/>
    <mergeCell ref="F2377:F2378"/>
    <mergeCell ref="A2371:A2374"/>
    <mergeCell ref="F2371:F2372"/>
    <mergeCell ref="F2373:F2374"/>
    <mergeCell ref="A2367:A2370"/>
    <mergeCell ref="F2367:F2368"/>
    <mergeCell ref="F2369:F2370"/>
    <mergeCell ref="A2363:A2366"/>
    <mergeCell ref="F2363:F2364"/>
    <mergeCell ref="F2365:F2366"/>
    <mergeCell ref="A2359:A2362"/>
    <mergeCell ref="F2359:F2360"/>
    <mergeCell ref="F2361:F2362"/>
    <mergeCell ref="A2399:A2402"/>
    <mergeCell ref="F2399:F2400"/>
    <mergeCell ref="F2401:F2402"/>
    <mergeCell ref="A2395:A2398"/>
    <mergeCell ref="F2395:F2396"/>
    <mergeCell ref="F2397:F2398"/>
    <mergeCell ref="A2391:A2394"/>
    <mergeCell ref="F2391:F2392"/>
    <mergeCell ref="F2393:F2394"/>
    <mergeCell ref="A2387:A2390"/>
    <mergeCell ref="F2387:F2388"/>
    <mergeCell ref="D2388:E2388"/>
    <mergeCell ref="F2389:F2390"/>
    <mergeCell ref="A2383:A2386"/>
    <mergeCell ref="F2383:F2384"/>
    <mergeCell ref="F2385:F2386"/>
    <mergeCell ref="A2379:A2382"/>
    <mergeCell ref="F2379:F2380"/>
    <mergeCell ref="F2381:F2382"/>
    <mergeCell ref="D2382:E2382"/>
    <mergeCell ref="B2383:C2383"/>
    <mergeCell ref="B2384:C2384"/>
    <mergeCell ref="D2384:E2384"/>
    <mergeCell ref="D2386:E2386"/>
    <mergeCell ref="B2387:C2387"/>
    <mergeCell ref="B2388:C2388"/>
    <mergeCell ref="D2390:E2390"/>
    <mergeCell ref="B2391:C2391"/>
    <mergeCell ref="B2392:C2392"/>
    <mergeCell ref="D2392:E2392"/>
    <mergeCell ref="D2394:E2394"/>
    <mergeCell ref="B2395:C2395"/>
    <mergeCell ref="B2396:C2396"/>
    <mergeCell ref="D2396:E2396"/>
    <mergeCell ref="D2398:E2398"/>
    <mergeCell ref="B2399:C2399"/>
    <mergeCell ref="D2378:E2378"/>
    <mergeCell ref="A2419:A2422"/>
    <mergeCell ref="F2419:F2420"/>
    <mergeCell ref="B2420:C2420"/>
    <mergeCell ref="F2421:F2422"/>
    <mergeCell ref="A2415:A2418"/>
    <mergeCell ref="F2415:F2416"/>
    <mergeCell ref="F2417:F2418"/>
    <mergeCell ref="A2411:A2414"/>
    <mergeCell ref="F2411:F2412"/>
    <mergeCell ref="F2413:F2414"/>
    <mergeCell ref="A2407:A2410"/>
    <mergeCell ref="F2407:F2408"/>
    <mergeCell ref="F2409:F2410"/>
    <mergeCell ref="A2403:A2406"/>
    <mergeCell ref="F2403:F2404"/>
    <mergeCell ref="F2405:F2406"/>
    <mergeCell ref="A2439:A2442"/>
    <mergeCell ref="B2439:C2439"/>
    <mergeCell ref="F2439:F2440"/>
    <mergeCell ref="F2441:F2442"/>
    <mergeCell ref="A2435:A2438"/>
    <mergeCell ref="F2435:F2436"/>
    <mergeCell ref="F2437:F2438"/>
    <mergeCell ref="A2431:A2434"/>
    <mergeCell ref="F2431:F2432"/>
    <mergeCell ref="F2433:F2434"/>
    <mergeCell ref="A2427:A2430"/>
    <mergeCell ref="F2427:F2428"/>
    <mergeCell ref="F2429:F2430"/>
    <mergeCell ref="A2423:A2426"/>
    <mergeCell ref="F2423:F2424"/>
    <mergeCell ref="B2424:C2424"/>
    <mergeCell ref="F2425:F2426"/>
    <mergeCell ref="B2423:C2423"/>
    <mergeCell ref="D2424:E2424"/>
    <mergeCell ref="D2426:E2426"/>
    <mergeCell ref="B2427:C2427"/>
    <mergeCell ref="B2428:C2428"/>
    <mergeCell ref="D2428:E2428"/>
    <mergeCell ref="D2430:E2430"/>
    <mergeCell ref="B2431:C2431"/>
    <mergeCell ref="B2432:C2432"/>
    <mergeCell ref="D2432:E2432"/>
    <mergeCell ref="D2434:E2434"/>
    <mergeCell ref="B2435:C2435"/>
    <mergeCell ref="B2436:C2436"/>
    <mergeCell ref="D2436:E2436"/>
    <mergeCell ref="D2438:E2438"/>
    <mergeCell ref="B2440:C2440"/>
    <mergeCell ref="D2440:E2440"/>
    <mergeCell ref="D2442:E2442"/>
    <mergeCell ref="D2422:E2422"/>
    <mergeCell ref="A2463:A2466"/>
    <mergeCell ref="F2463:F2464"/>
    <mergeCell ref="B2464:C2464"/>
    <mergeCell ref="F2465:F2466"/>
    <mergeCell ref="A2459:A2462"/>
    <mergeCell ref="F2459:F2460"/>
    <mergeCell ref="F2461:F2462"/>
    <mergeCell ref="A2455:A2458"/>
    <mergeCell ref="F2455:F2456"/>
    <mergeCell ref="F2457:F2458"/>
    <mergeCell ref="A2451:A2454"/>
    <mergeCell ref="F2451:F2452"/>
    <mergeCell ref="F2453:F2454"/>
    <mergeCell ref="A2447:A2450"/>
    <mergeCell ref="F2447:F2448"/>
    <mergeCell ref="B2443:C2443"/>
    <mergeCell ref="F2443:F2444"/>
    <mergeCell ref="B2444:C2444"/>
    <mergeCell ref="D2444:E2444"/>
    <mergeCell ref="F2445:F2446"/>
    <mergeCell ref="D2446:E2446"/>
    <mergeCell ref="B2447:C2447"/>
    <mergeCell ref="B2448:C2448"/>
    <mergeCell ref="D2448:E2448"/>
    <mergeCell ref="F2449:F2450"/>
    <mergeCell ref="D2450:E2450"/>
    <mergeCell ref="B2451:C2451"/>
    <mergeCell ref="B2452:C2452"/>
    <mergeCell ref="D2452:E2452"/>
    <mergeCell ref="D2454:E2454"/>
    <mergeCell ref="B2455:C2455"/>
    <mergeCell ref="B2456:C2456"/>
    <mergeCell ref="D2456:E2456"/>
    <mergeCell ref="D2458:E2458"/>
    <mergeCell ref="D2460:E2460"/>
    <mergeCell ref="D2462:E2462"/>
    <mergeCell ref="B2463:C2463"/>
    <mergeCell ref="D2464:E2464"/>
    <mergeCell ref="D2466:E2466"/>
    <mergeCell ref="A2483:A2486"/>
    <mergeCell ref="F2483:F2484"/>
    <mergeCell ref="F2485:F2486"/>
    <mergeCell ref="A2479:A2482"/>
    <mergeCell ref="F2479:F2480"/>
    <mergeCell ref="F2481:F2482"/>
    <mergeCell ref="A2475:A2478"/>
    <mergeCell ref="B2475:C2475"/>
    <mergeCell ref="F2475:F2476"/>
    <mergeCell ref="F2477:F2478"/>
    <mergeCell ref="A2471:A2474"/>
    <mergeCell ref="B2471:C2471"/>
    <mergeCell ref="F2471:F2472"/>
    <mergeCell ref="F2473:F2474"/>
    <mergeCell ref="D2474:E2474"/>
    <mergeCell ref="A2467:A2470"/>
    <mergeCell ref="F2467:F2468"/>
    <mergeCell ref="B2468:C2468"/>
    <mergeCell ref="F2469:F2470"/>
    <mergeCell ref="A2503:A2506"/>
    <mergeCell ref="F2503:F2504"/>
    <mergeCell ref="F2505:F2506"/>
    <mergeCell ref="A2499:A2502"/>
    <mergeCell ref="F2499:F2500"/>
    <mergeCell ref="F2501:F2502"/>
    <mergeCell ref="A2495:A2498"/>
    <mergeCell ref="F2495:F2496"/>
    <mergeCell ref="F2497:F2498"/>
    <mergeCell ref="A2491:A2494"/>
    <mergeCell ref="F2491:F2492"/>
    <mergeCell ref="F2493:F2494"/>
    <mergeCell ref="A2487:A2490"/>
    <mergeCell ref="F2487:F2488"/>
    <mergeCell ref="F2489:F2490"/>
    <mergeCell ref="B2487:C2487"/>
    <mergeCell ref="B2488:C2488"/>
    <mergeCell ref="D2488:E2488"/>
    <mergeCell ref="D2490:E2490"/>
    <mergeCell ref="B2491:C2491"/>
    <mergeCell ref="B2492:C2492"/>
    <mergeCell ref="D2492:E2492"/>
    <mergeCell ref="D2494:E2494"/>
    <mergeCell ref="B2467:C2467"/>
    <mergeCell ref="D2468:E2468"/>
    <mergeCell ref="D2470:E2470"/>
    <mergeCell ref="B2472:C2472"/>
    <mergeCell ref="D2472:E2472"/>
    <mergeCell ref="B2476:C2476"/>
    <mergeCell ref="D2476:E2476"/>
    <mergeCell ref="A2523:A2526"/>
    <mergeCell ref="F2523:F2524"/>
    <mergeCell ref="B2524:C2524"/>
    <mergeCell ref="F2525:F2526"/>
    <mergeCell ref="A2519:A2522"/>
    <mergeCell ref="F2519:F2520"/>
    <mergeCell ref="F2521:F2522"/>
    <mergeCell ref="A2515:A2518"/>
    <mergeCell ref="F2515:F2516"/>
    <mergeCell ref="F2517:F2518"/>
    <mergeCell ref="A2511:A2514"/>
    <mergeCell ref="F2511:F2512"/>
    <mergeCell ref="F2513:F2514"/>
    <mergeCell ref="A2507:A2510"/>
    <mergeCell ref="F2507:F2508"/>
    <mergeCell ref="B2508:C2508"/>
    <mergeCell ref="F2509:F2510"/>
    <mergeCell ref="B2507:C2507"/>
    <mergeCell ref="D2508:E2508"/>
    <mergeCell ref="D2510:E2510"/>
    <mergeCell ref="B2511:C2511"/>
    <mergeCell ref="B2512:C2512"/>
    <mergeCell ref="D2512:E2512"/>
    <mergeCell ref="D2514:E2514"/>
    <mergeCell ref="B2515:C2515"/>
    <mergeCell ref="B2516:C2516"/>
    <mergeCell ref="D2516:E2516"/>
    <mergeCell ref="D2518:E2518"/>
    <mergeCell ref="B2519:C2519"/>
    <mergeCell ref="B2520:C2520"/>
    <mergeCell ref="D2520:E2520"/>
    <mergeCell ref="D2522:E2522"/>
    <mergeCell ref="B2523:C2523"/>
    <mergeCell ref="D2524:E2524"/>
    <mergeCell ref="D2526:E2526"/>
    <mergeCell ref="F2549:F2550"/>
    <mergeCell ref="A2543:A2546"/>
    <mergeCell ref="F2543:F2544"/>
    <mergeCell ref="F2545:F2546"/>
    <mergeCell ref="A2539:A2542"/>
    <mergeCell ref="F2539:F2540"/>
    <mergeCell ref="F2541:F2542"/>
    <mergeCell ref="A2535:A2538"/>
    <mergeCell ref="F2535:F2536"/>
    <mergeCell ref="F2537:F2538"/>
    <mergeCell ref="A2531:A2534"/>
    <mergeCell ref="F2531:F2532"/>
    <mergeCell ref="F2533:F2534"/>
    <mergeCell ref="A2527:A2530"/>
    <mergeCell ref="F2527:F2528"/>
    <mergeCell ref="F2529:F2530"/>
    <mergeCell ref="B2527:C2527"/>
    <mergeCell ref="B2528:C2528"/>
    <mergeCell ref="D2528:E2528"/>
    <mergeCell ref="D2530:E2530"/>
    <mergeCell ref="B2531:C2531"/>
    <mergeCell ref="B2532:C2532"/>
    <mergeCell ref="D2532:E2532"/>
    <mergeCell ref="D2534:E2534"/>
    <mergeCell ref="B2535:C2535"/>
    <mergeCell ref="B2536:C2536"/>
    <mergeCell ref="D2536:E2536"/>
    <mergeCell ref="D2538:E2538"/>
    <mergeCell ref="B2539:C2539"/>
    <mergeCell ref="B2540:C2540"/>
    <mergeCell ref="D2540:E2540"/>
    <mergeCell ref="D2542:E2542"/>
    <mergeCell ref="B2543:C2543"/>
    <mergeCell ref="B2544:C2544"/>
    <mergeCell ref="A2567:A2570"/>
    <mergeCell ref="F2567:F2568"/>
    <mergeCell ref="F2569:F2570"/>
    <mergeCell ref="A2563:A2566"/>
    <mergeCell ref="F2563:F2564"/>
    <mergeCell ref="F2565:F2566"/>
    <mergeCell ref="A2559:A2562"/>
    <mergeCell ref="F2559:F2560"/>
    <mergeCell ref="F2561:F2562"/>
    <mergeCell ref="A2555:A2558"/>
    <mergeCell ref="F2555:F2556"/>
    <mergeCell ref="F2557:F2558"/>
    <mergeCell ref="A2551:A2554"/>
    <mergeCell ref="F2551:F2552"/>
    <mergeCell ref="B2552:C2552"/>
    <mergeCell ref="F2553:F2554"/>
    <mergeCell ref="A2547:A2550"/>
    <mergeCell ref="B2547:C2547"/>
    <mergeCell ref="F2547:F2548"/>
    <mergeCell ref="D2570:E2570"/>
    <mergeCell ref="A2587:A2590"/>
    <mergeCell ref="F2587:F2588"/>
    <mergeCell ref="F2589:F2590"/>
    <mergeCell ref="A2583:A2586"/>
    <mergeCell ref="F2583:F2584"/>
    <mergeCell ref="F2585:F2586"/>
    <mergeCell ref="A2579:A2582"/>
    <mergeCell ref="F2579:F2580"/>
    <mergeCell ref="F2581:F2582"/>
    <mergeCell ref="A2575:A2578"/>
    <mergeCell ref="F2575:F2576"/>
    <mergeCell ref="F2577:F2578"/>
    <mergeCell ref="A2571:A2574"/>
    <mergeCell ref="F2571:F2572"/>
    <mergeCell ref="D2572:E2572"/>
    <mergeCell ref="F2573:F2574"/>
    <mergeCell ref="B2571:C2571"/>
    <mergeCell ref="B2572:C2572"/>
    <mergeCell ref="D2574:E2574"/>
    <mergeCell ref="B2575:C2575"/>
    <mergeCell ref="B2576:C2576"/>
    <mergeCell ref="D2576:E2576"/>
    <mergeCell ref="D2578:E2578"/>
    <mergeCell ref="B2579:C2579"/>
    <mergeCell ref="B2580:C2580"/>
    <mergeCell ref="D2580:E2580"/>
    <mergeCell ref="D2582:E2582"/>
    <mergeCell ref="B2583:C2583"/>
    <mergeCell ref="B2584:C2584"/>
    <mergeCell ref="D2584:E2584"/>
    <mergeCell ref="D2586:E2586"/>
    <mergeCell ref="B2587:C2587"/>
    <mergeCell ref="B2588:C2588"/>
    <mergeCell ref="D2588:E2588"/>
    <mergeCell ref="A2611:A2614"/>
    <mergeCell ref="F2611:F2612"/>
    <mergeCell ref="F2613:F2614"/>
    <mergeCell ref="A2607:A2610"/>
    <mergeCell ref="F2607:F2608"/>
    <mergeCell ref="F2609:F2610"/>
    <mergeCell ref="A2603:A2606"/>
    <mergeCell ref="F2603:F2604"/>
    <mergeCell ref="F2605:F2606"/>
    <mergeCell ref="A2599:A2602"/>
    <mergeCell ref="F2599:F2600"/>
    <mergeCell ref="F2601:F2602"/>
    <mergeCell ref="A2595:A2598"/>
    <mergeCell ref="F2595:F2596"/>
    <mergeCell ref="F2597:F2598"/>
    <mergeCell ref="A2591:A2594"/>
    <mergeCell ref="F2591:F2592"/>
    <mergeCell ref="F2593:F2594"/>
    <mergeCell ref="B2591:C2591"/>
    <mergeCell ref="B2592:C2592"/>
    <mergeCell ref="D2592:E2592"/>
    <mergeCell ref="D2594:E2594"/>
    <mergeCell ref="B2595:C2595"/>
    <mergeCell ref="B2596:C2596"/>
    <mergeCell ref="D2596:E2596"/>
    <mergeCell ref="D2598:E2598"/>
    <mergeCell ref="B2599:C2599"/>
    <mergeCell ref="B2600:C2600"/>
    <mergeCell ref="D2600:E2600"/>
    <mergeCell ref="D2602:E2602"/>
    <mergeCell ref="B2603:C2603"/>
    <mergeCell ref="B2604:C2604"/>
    <mergeCell ref="D2604:E2604"/>
    <mergeCell ref="D2606:E2606"/>
    <mergeCell ref="B2607:C2607"/>
    <mergeCell ref="D2614:E2614"/>
    <mergeCell ref="F2633:F2634"/>
    <mergeCell ref="A2627:A2630"/>
    <mergeCell ref="F2627:F2628"/>
    <mergeCell ref="F2629:F2630"/>
    <mergeCell ref="A2623:A2626"/>
    <mergeCell ref="B2623:C2623"/>
    <mergeCell ref="F2623:F2624"/>
    <mergeCell ref="F2625:F2626"/>
    <mergeCell ref="D2626:E2626"/>
    <mergeCell ref="A2619:A2622"/>
    <mergeCell ref="F2619:F2620"/>
    <mergeCell ref="F2621:F2622"/>
    <mergeCell ref="A2615:A2618"/>
    <mergeCell ref="F2615:F2616"/>
    <mergeCell ref="F2617:F2618"/>
    <mergeCell ref="D2634:E2634"/>
    <mergeCell ref="A2647:A2650"/>
    <mergeCell ref="B2647:C2647"/>
    <mergeCell ref="F2647:F2648"/>
    <mergeCell ref="F2649:F2650"/>
    <mergeCell ref="D2650:E2650"/>
    <mergeCell ref="A2643:A2646"/>
    <mergeCell ref="B2643:C2643"/>
    <mergeCell ref="F2643:F2644"/>
    <mergeCell ref="B2644:C2644"/>
    <mergeCell ref="F2645:F2646"/>
    <mergeCell ref="D2646:E2646"/>
    <mergeCell ref="A2639:A2642"/>
    <mergeCell ref="F2639:F2640"/>
    <mergeCell ref="F2641:F2642"/>
    <mergeCell ref="A2635:A2638"/>
    <mergeCell ref="F2635:F2636"/>
    <mergeCell ref="F2637:F2638"/>
    <mergeCell ref="A2631:A2634"/>
    <mergeCell ref="F2631:F2632"/>
    <mergeCell ref="B2632:C2632"/>
    <mergeCell ref="B2635:C2635"/>
    <mergeCell ref="B2636:C2636"/>
    <mergeCell ref="D2636:E2636"/>
    <mergeCell ref="D2638:E2638"/>
    <mergeCell ref="B2639:C2639"/>
    <mergeCell ref="B2640:C2640"/>
    <mergeCell ref="D2640:E2640"/>
    <mergeCell ref="D2642:E2642"/>
    <mergeCell ref="D2644:E2644"/>
    <mergeCell ref="B2648:C2648"/>
    <mergeCell ref="D2648:E2648"/>
    <mergeCell ref="B2615:C2615"/>
    <mergeCell ref="B2616:C2616"/>
    <mergeCell ref="D2616:E2616"/>
    <mergeCell ref="D2618:E2618"/>
    <mergeCell ref="B2619:C2619"/>
    <mergeCell ref="A2667:A2670"/>
    <mergeCell ref="F2667:F2668"/>
    <mergeCell ref="F2669:F2670"/>
    <mergeCell ref="A2663:A2666"/>
    <mergeCell ref="F2663:F2664"/>
    <mergeCell ref="F2665:F2666"/>
    <mergeCell ref="A2659:A2662"/>
    <mergeCell ref="B2659:C2659"/>
    <mergeCell ref="F2659:F2660"/>
    <mergeCell ref="F2661:F2662"/>
    <mergeCell ref="D2662:E2662"/>
    <mergeCell ref="A2655:A2658"/>
    <mergeCell ref="B2655:C2655"/>
    <mergeCell ref="F2655:F2656"/>
    <mergeCell ref="B2656:C2656"/>
    <mergeCell ref="F2657:F2658"/>
    <mergeCell ref="D2658:E2658"/>
    <mergeCell ref="A2651:A2654"/>
    <mergeCell ref="F2651:F2652"/>
    <mergeCell ref="F2653:F2654"/>
    <mergeCell ref="B2651:C2651"/>
    <mergeCell ref="B2652:C2652"/>
    <mergeCell ref="D2652:E2652"/>
    <mergeCell ref="D2654:E2654"/>
    <mergeCell ref="D2656:E2656"/>
    <mergeCell ref="B2660:C2660"/>
    <mergeCell ref="D2660:E2660"/>
    <mergeCell ref="B2663:C2663"/>
    <mergeCell ref="B2664:C2664"/>
    <mergeCell ref="D2664:E2664"/>
    <mergeCell ref="D2666:E2666"/>
    <mergeCell ref="B2667:C2667"/>
    <mergeCell ref="B2668:C2668"/>
    <mergeCell ref="D2668:E2668"/>
    <mergeCell ref="D2670:E2670"/>
    <mergeCell ref="A2687:A2690"/>
    <mergeCell ref="F2687:F2688"/>
    <mergeCell ref="F2689:F2690"/>
    <mergeCell ref="A2683:A2686"/>
    <mergeCell ref="F2683:F2684"/>
    <mergeCell ref="F2685:F2686"/>
    <mergeCell ref="A2679:A2682"/>
    <mergeCell ref="F2679:F2680"/>
    <mergeCell ref="F2681:F2682"/>
    <mergeCell ref="A2675:A2678"/>
    <mergeCell ref="F2675:F2676"/>
    <mergeCell ref="F2677:F2678"/>
    <mergeCell ref="A2671:A2674"/>
    <mergeCell ref="F2671:F2672"/>
    <mergeCell ref="F2673:F2674"/>
    <mergeCell ref="B2671:C2671"/>
    <mergeCell ref="B2672:C2672"/>
    <mergeCell ref="D2672:E2672"/>
    <mergeCell ref="D2674:E2674"/>
    <mergeCell ref="B2675:C2675"/>
    <mergeCell ref="B2676:C2676"/>
    <mergeCell ref="D2676:E2676"/>
    <mergeCell ref="D2678:E2678"/>
    <mergeCell ref="B2679:C2679"/>
    <mergeCell ref="B2680:C2680"/>
    <mergeCell ref="D2680:E2680"/>
    <mergeCell ref="D2682:E2682"/>
    <mergeCell ref="B2683:C2683"/>
    <mergeCell ref="B2684:C2684"/>
    <mergeCell ref="D2684:E2684"/>
    <mergeCell ref="D2686:E2686"/>
    <mergeCell ref="B2687:C2687"/>
    <mergeCell ref="B2688:C2688"/>
    <mergeCell ref="D2688:E2688"/>
    <mergeCell ref="D2690:E2690"/>
    <mergeCell ref="A2703:A2706"/>
    <mergeCell ref="F2703:F2704"/>
    <mergeCell ref="B2704:C2704"/>
    <mergeCell ref="D2704:E2704"/>
    <mergeCell ref="F2705:F2706"/>
    <mergeCell ref="A2699:A2702"/>
    <mergeCell ref="F2699:F2700"/>
    <mergeCell ref="F2701:F2702"/>
    <mergeCell ref="A2695:A2698"/>
    <mergeCell ref="B2695:C2695"/>
    <mergeCell ref="F2695:F2696"/>
    <mergeCell ref="B2696:C2696"/>
    <mergeCell ref="F2697:F2698"/>
    <mergeCell ref="A2691:A2694"/>
    <mergeCell ref="F2691:F2692"/>
    <mergeCell ref="F2693:F2694"/>
    <mergeCell ref="B2691:C2691"/>
    <mergeCell ref="B2692:C2692"/>
    <mergeCell ref="D2692:E2692"/>
    <mergeCell ref="D2694:E2694"/>
    <mergeCell ref="D2696:E2696"/>
    <mergeCell ref="D2698:E2698"/>
    <mergeCell ref="B2699:C2699"/>
    <mergeCell ref="B2700:C2700"/>
    <mergeCell ref="D2700:E2700"/>
    <mergeCell ref="D2702:E2702"/>
    <mergeCell ref="B2703:C2703"/>
    <mergeCell ref="D2706:E2706"/>
    <mergeCell ref="A2723:A2726"/>
    <mergeCell ref="B2723:C2723"/>
    <mergeCell ref="F2723:F2724"/>
    <mergeCell ref="B2724:C2724"/>
    <mergeCell ref="F2725:F2726"/>
    <mergeCell ref="D2726:E2726"/>
    <mergeCell ref="A2719:A2722"/>
    <mergeCell ref="B2719:C2719"/>
    <mergeCell ref="F2719:F2720"/>
    <mergeCell ref="B2720:C2720"/>
    <mergeCell ref="F2721:F2722"/>
    <mergeCell ref="D2722:E2722"/>
    <mergeCell ref="A2715:A2718"/>
    <mergeCell ref="F2715:F2716"/>
    <mergeCell ref="F2717:F2718"/>
    <mergeCell ref="A2707:A2710"/>
    <mergeCell ref="F2707:F2708"/>
    <mergeCell ref="F2709:F2710"/>
    <mergeCell ref="B2707:C2707"/>
    <mergeCell ref="B2708:C2708"/>
    <mergeCell ref="D2708:E2708"/>
    <mergeCell ref="D2710:E2710"/>
    <mergeCell ref="B2711:C2711"/>
    <mergeCell ref="F2711:F2712"/>
    <mergeCell ref="B2712:C2712"/>
    <mergeCell ref="D2712:E2712"/>
    <mergeCell ref="F2713:F2714"/>
    <mergeCell ref="D2714:E2714"/>
    <mergeCell ref="B2715:C2715"/>
    <mergeCell ref="B2716:C2716"/>
    <mergeCell ref="D2716:E2716"/>
    <mergeCell ref="D2718:E2718"/>
    <mergeCell ref="D2720:E2720"/>
    <mergeCell ref="D2724:E2724"/>
    <mergeCell ref="A2743:A2746"/>
    <mergeCell ref="B2743:C2743"/>
    <mergeCell ref="F2743:F2744"/>
    <mergeCell ref="B2744:C2744"/>
    <mergeCell ref="F2745:F2746"/>
    <mergeCell ref="A2739:A2742"/>
    <mergeCell ref="F2739:F2740"/>
    <mergeCell ref="F2741:F2742"/>
    <mergeCell ref="A2735:A2738"/>
    <mergeCell ref="F2735:F2736"/>
    <mergeCell ref="F2737:F2738"/>
    <mergeCell ref="A2731:A2734"/>
    <mergeCell ref="B2731:C2731"/>
    <mergeCell ref="F2731:F2732"/>
    <mergeCell ref="B2732:C2732"/>
    <mergeCell ref="F2733:F2734"/>
    <mergeCell ref="D2734:E2734"/>
    <mergeCell ref="A2727:A2730"/>
    <mergeCell ref="B2727:C2727"/>
    <mergeCell ref="F2727:F2728"/>
    <mergeCell ref="F2729:F2730"/>
    <mergeCell ref="D2730:E2730"/>
    <mergeCell ref="B2728:C2728"/>
    <mergeCell ref="D2728:E2728"/>
    <mergeCell ref="D2732:E2732"/>
    <mergeCell ref="B2735:C2735"/>
    <mergeCell ref="B2736:C2736"/>
    <mergeCell ref="D2736:E2736"/>
    <mergeCell ref="D2738:E2738"/>
    <mergeCell ref="B2739:C2739"/>
    <mergeCell ref="B2740:C2740"/>
    <mergeCell ref="D2740:E2740"/>
    <mergeCell ref="D2742:E2742"/>
    <mergeCell ref="D2744:E2744"/>
    <mergeCell ref="D2746:E2746"/>
    <mergeCell ref="A2763:A2766"/>
    <mergeCell ref="F2763:F2764"/>
    <mergeCell ref="D2764:E2764"/>
    <mergeCell ref="F2765:F2766"/>
    <mergeCell ref="A2759:A2762"/>
    <mergeCell ref="B2759:C2759"/>
    <mergeCell ref="F2759:F2760"/>
    <mergeCell ref="F2761:F2762"/>
    <mergeCell ref="D2762:E2762"/>
    <mergeCell ref="A2755:A2758"/>
    <mergeCell ref="F2755:F2756"/>
    <mergeCell ref="F2757:F2758"/>
    <mergeCell ref="A2751:A2754"/>
    <mergeCell ref="F2751:F2752"/>
    <mergeCell ref="B2752:C2752"/>
    <mergeCell ref="F2753:F2754"/>
    <mergeCell ref="A2747:A2750"/>
    <mergeCell ref="B2747:C2747"/>
    <mergeCell ref="F2747:F2748"/>
    <mergeCell ref="F2749:F2750"/>
    <mergeCell ref="D2750:E2750"/>
    <mergeCell ref="B2748:C2748"/>
    <mergeCell ref="D2748:E2748"/>
    <mergeCell ref="B2751:C2751"/>
    <mergeCell ref="D2752:E2752"/>
    <mergeCell ref="D2754:E2754"/>
    <mergeCell ref="B2755:C2755"/>
    <mergeCell ref="B2756:C2756"/>
    <mergeCell ref="D2756:E2756"/>
    <mergeCell ref="D2758:E2758"/>
    <mergeCell ref="B2760:C2760"/>
    <mergeCell ref="D2760:E2760"/>
    <mergeCell ref="B2763:C2763"/>
    <mergeCell ref="B2764:C2764"/>
    <mergeCell ref="D2766:E2766"/>
    <mergeCell ref="A2783:A2786"/>
    <mergeCell ref="F2783:F2784"/>
    <mergeCell ref="F2785:F2786"/>
    <mergeCell ref="A2779:A2782"/>
    <mergeCell ref="F2779:F2780"/>
    <mergeCell ref="F2781:F2782"/>
    <mergeCell ref="F2773:F2774"/>
    <mergeCell ref="A2775:A2778"/>
    <mergeCell ref="F2775:F2776"/>
    <mergeCell ref="F2777:F2778"/>
    <mergeCell ref="F2769:F2770"/>
    <mergeCell ref="A2771:A2774"/>
    <mergeCell ref="F2771:F2772"/>
    <mergeCell ref="A2767:A2770"/>
    <mergeCell ref="F2767:F2768"/>
    <mergeCell ref="B2767:C2767"/>
    <mergeCell ref="B2768:C2768"/>
    <mergeCell ref="D2768:E2768"/>
    <mergeCell ref="D2770:E2770"/>
    <mergeCell ref="B2771:C2771"/>
    <mergeCell ref="B2772:C2772"/>
    <mergeCell ref="D2772:E2772"/>
    <mergeCell ref="D2774:E2774"/>
    <mergeCell ref="B2779:C2779"/>
    <mergeCell ref="B2780:C2780"/>
    <mergeCell ref="D2780:E2780"/>
    <mergeCell ref="D2782:E2782"/>
    <mergeCell ref="B2783:C2783"/>
    <mergeCell ref="B2784:C2784"/>
    <mergeCell ref="D2784:E2784"/>
    <mergeCell ref="A2803:A2806"/>
    <mergeCell ref="F2803:F2804"/>
    <mergeCell ref="B2804:C2804"/>
    <mergeCell ref="F2805:F2806"/>
    <mergeCell ref="A2799:A2802"/>
    <mergeCell ref="F2799:F2800"/>
    <mergeCell ref="B2800:C2800"/>
    <mergeCell ref="F2801:F2802"/>
    <mergeCell ref="A2795:A2798"/>
    <mergeCell ref="F2795:F2796"/>
    <mergeCell ref="F2797:F2798"/>
    <mergeCell ref="A2791:A2794"/>
    <mergeCell ref="F2791:F2792"/>
    <mergeCell ref="F2793:F2794"/>
    <mergeCell ref="A2787:A2790"/>
    <mergeCell ref="F2787:F2788"/>
    <mergeCell ref="F2789:F2790"/>
    <mergeCell ref="A2823:A2826"/>
    <mergeCell ref="F2823:F2824"/>
    <mergeCell ref="F2825:F2826"/>
    <mergeCell ref="A2819:A2822"/>
    <mergeCell ref="F2819:F2820"/>
    <mergeCell ref="F2821:F2822"/>
    <mergeCell ref="A2815:A2818"/>
    <mergeCell ref="F2815:F2816"/>
    <mergeCell ref="F2817:F2818"/>
    <mergeCell ref="A2811:A2814"/>
    <mergeCell ref="F2811:F2812"/>
    <mergeCell ref="B2812:C2812"/>
    <mergeCell ref="F2813:F2814"/>
    <mergeCell ref="A2807:A2810"/>
    <mergeCell ref="F2807:F2808"/>
    <mergeCell ref="F2809:F2810"/>
    <mergeCell ref="D2810:E2810"/>
    <mergeCell ref="B2811:C2811"/>
    <mergeCell ref="D2812:E2812"/>
    <mergeCell ref="D2814:E2814"/>
    <mergeCell ref="B2815:C2815"/>
    <mergeCell ref="B2816:C2816"/>
    <mergeCell ref="D2816:E2816"/>
    <mergeCell ref="D2818:E2818"/>
    <mergeCell ref="B2819:C2819"/>
    <mergeCell ref="B2820:C2820"/>
    <mergeCell ref="D2820:E2820"/>
    <mergeCell ref="D2822:E2822"/>
    <mergeCell ref="B2823:C2823"/>
    <mergeCell ref="B2824:C2824"/>
    <mergeCell ref="D2824:E2824"/>
    <mergeCell ref="D2826:E2826"/>
    <mergeCell ref="D2798:E2798"/>
    <mergeCell ref="B2799:C2799"/>
    <mergeCell ref="D2800:E2800"/>
    <mergeCell ref="A2847:A2850"/>
    <mergeCell ref="F2847:F2848"/>
    <mergeCell ref="F2849:F2850"/>
    <mergeCell ref="A2843:A2846"/>
    <mergeCell ref="F2843:F2844"/>
    <mergeCell ref="F2845:F2846"/>
    <mergeCell ref="A2839:A2842"/>
    <mergeCell ref="F2839:F2840"/>
    <mergeCell ref="F2841:F2842"/>
    <mergeCell ref="A2835:A2838"/>
    <mergeCell ref="F2835:F2836"/>
    <mergeCell ref="F2837:F2838"/>
    <mergeCell ref="A2831:A2834"/>
    <mergeCell ref="F2831:F2832"/>
    <mergeCell ref="D2832:E2832"/>
    <mergeCell ref="F2833:F2834"/>
    <mergeCell ref="A2827:A2830"/>
    <mergeCell ref="F2827:F2828"/>
    <mergeCell ref="B2828:C2828"/>
    <mergeCell ref="F2829:F2830"/>
    <mergeCell ref="B2827:C2827"/>
    <mergeCell ref="D2828:E2828"/>
    <mergeCell ref="D2830:E2830"/>
    <mergeCell ref="B2831:C2831"/>
    <mergeCell ref="B2832:C2832"/>
    <mergeCell ref="D2834:E2834"/>
    <mergeCell ref="B2835:C2835"/>
    <mergeCell ref="B2836:C2836"/>
    <mergeCell ref="D2836:E2836"/>
    <mergeCell ref="D2838:E2838"/>
    <mergeCell ref="B2839:C2839"/>
    <mergeCell ref="B2840:C2840"/>
    <mergeCell ref="D2840:E2840"/>
    <mergeCell ref="D2842:E2842"/>
    <mergeCell ref="B2843:C2843"/>
    <mergeCell ref="A2863:A2866"/>
    <mergeCell ref="F2863:F2864"/>
    <mergeCell ref="F2865:F2866"/>
    <mergeCell ref="A2859:A2862"/>
    <mergeCell ref="F2859:F2860"/>
    <mergeCell ref="F2861:F2862"/>
    <mergeCell ref="A2855:A2858"/>
    <mergeCell ref="F2855:F2856"/>
    <mergeCell ref="F2857:F2858"/>
    <mergeCell ref="A2851:A2854"/>
    <mergeCell ref="F2851:F2852"/>
    <mergeCell ref="B2852:C2852"/>
    <mergeCell ref="F2853:F2854"/>
    <mergeCell ref="B2863:C2863"/>
    <mergeCell ref="B2864:C2864"/>
    <mergeCell ref="D2864:E2864"/>
    <mergeCell ref="D2866:E2866"/>
    <mergeCell ref="A2883:A2886"/>
    <mergeCell ref="F2883:F2884"/>
    <mergeCell ref="F2885:F2886"/>
    <mergeCell ref="A2879:A2882"/>
    <mergeCell ref="F2879:F2880"/>
    <mergeCell ref="F2881:F2882"/>
    <mergeCell ref="A2875:A2878"/>
    <mergeCell ref="F2875:F2876"/>
    <mergeCell ref="F2877:F2878"/>
    <mergeCell ref="A2871:A2874"/>
    <mergeCell ref="F2871:F2872"/>
    <mergeCell ref="F2873:F2874"/>
    <mergeCell ref="A2867:A2870"/>
    <mergeCell ref="F2867:F2868"/>
    <mergeCell ref="F2869:F2870"/>
    <mergeCell ref="B2867:C2867"/>
    <mergeCell ref="B2868:C2868"/>
    <mergeCell ref="D2868:E2868"/>
    <mergeCell ref="D2870:E2870"/>
    <mergeCell ref="B2871:C2871"/>
    <mergeCell ref="B2872:C2872"/>
    <mergeCell ref="D2872:E2872"/>
    <mergeCell ref="D2874:E2874"/>
    <mergeCell ref="B2875:C2875"/>
    <mergeCell ref="B2876:C2876"/>
    <mergeCell ref="D2876:E2876"/>
    <mergeCell ref="D2878:E2878"/>
    <mergeCell ref="B2879:C2879"/>
    <mergeCell ref="B2880:C2880"/>
    <mergeCell ref="D2880:E2880"/>
    <mergeCell ref="D2882:E2882"/>
    <mergeCell ref="B2883:C2883"/>
    <mergeCell ref="B2884:C2884"/>
    <mergeCell ref="A2907:A2910"/>
    <mergeCell ref="F2907:F2908"/>
    <mergeCell ref="F2909:F2910"/>
    <mergeCell ref="A2903:A2906"/>
    <mergeCell ref="F2903:F2904"/>
    <mergeCell ref="F2905:F2906"/>
    <mergeCell ref="A2899:A2902"/>
    <mergeCell ref="F2899:F2900"/>
    <mergeCell ref="F2901:F2902"/>
    <mergeCell ref="A2895:A2898"/>
    <mergeCell ref="F2895:F2896"/>
    <mergeCell ref="F2897:F2898"/>
    <mergeCell ref="A2891:A2894"/>
    <mergeCell ref="F2891:F2892"/>
    <mergeCell ref="F2893:F2894"/>
    <mergeCell ref="A2887:A2890"/>
    <mergeCell ref="F2887:F2888"/>
    <mergeCell ref="F2889:F2890"/>
    <mergeCell ref="B2887:C2887"/>
    <mergeCell ref="B2888:C2888"/>
    <mergeCell ref="D2888:E2888"/>
    <mergeCell ref="D2890:E2890"/>
    <mergeCell ref="B2891:C2891"/>
    <mergeCell ref="B2892:C2892"/>
    <mergeCell ref="D2892:E2892"/>
    <mergeCell ref="D2894:E2894"/>
    <mergeCell ref="B2895:C2895"/>
    <mergeCell ref="B2896:C2896"/>
    <mergeCell ref="D2896:E2896"/>
    <mergeCell ref="D2898:E2898"/>
    <mergeCell ref="B2899:C2899"/>
    <mergeCell ref="B2900:C2900"/>
    <mergeCell ref="D2900:E2900"/>
    <mergeCell ref="D2902:E2902"/>
    <mergeCell ref="A2931:A2934"/>
    <mergeCell ref="F2931:F2932"/>
    <mergeCell ref="F2933:F2934"/>
    <mergeCell ref="A2927:A2930"/>
    <mergeCell ref="F2927:F2928"/>
    <mergeCell ref="F2929:F2930"/>
    <mergeCell ref="A2923:A2926"/>
    <mergeCell ref="F2923:F2924"/>
    <mergeCell ref="F2925:F2926"/>
    <mergeCell ref="A2919:A2922"/>
    <mergeCell ref="F2919:F2920"/>
    <mergeCell ref="F2921:F2922"/>
    <mergeCell ref="A2915:A2918"/>
    <mergeCell ref="F2915:F2916"/>
    <mergeCell ref="F2917:F2918"/>
    <mergeCell ref="A2911:A2914"/>
    <mergeCell ref="F2911:F2912"/>
    <mergeCell ref="B2912:C2912"/>
    <mergeCell ref="F2913:F2914"/>
    <mergeCell ref="D2926:E2926"/>
    <mergeCell ref="B2927:C2927"/>
    <mergeCell ref="B2928:C2928"/>
    <mergeCell ref="D2928:E2928"/>
    <mergeCell ref="D2930:E2930"/>
    <mergeCell ref="B2931:C2931"/>
    <mergeCell ref="B2932:C2932"/>
    <mergeCell ref="D2932:E2932"/>
    <mergeCell ref="D2934:E2934"/>
    <mergeCell ref="D2922:E2922"/>
    <mergeCell ref="B2923:C2923"/>
    <mergeCell ref="B2924:C2924"/>
    <mergeCell ref="D2924:E2924"/>
    <mergeCell ref="A2951:A2954"/>
    <mergeCell ref="F2951:F2952"/>
    <mergeCell ref="F2953:F2954"/>
    <mergeCell ref="A2947:A2950"/>
    <mergeCell ref="F2947:F2948"/>
    <mergeCell ref="B2948:C2948"/>
    <mergeCell ref="F2949:F2950"/>
    <mergeCell ref="A2943:A2946"/>
    <mergeCell ref="F2943:F2944"/>
    <mergeCell ref="D2944:E2944"/>
    <mergeCell ref="F2945:F2946"/>
    <mergeCell ref="A2939:A2942"/>
    <mergeCell ref="F2939:F2940"/>
    <mergeCell ref="B2940:C2940"/>
    <mergeCell ref="F2941:F2942"/>
    <mergeCell ref="A2935:A2938"/>
    <mergeCell ref="F2935:F2936"/>
    <mergeCell ref="B2936:C2936"/>
    <mergeCell ref="F2937:F2938"/>
    <mergeCell ref="B2935:C2935"/>
    <mergeCell ref="D2936:E2936"/>
    <mergeCell ref="D2938:E2938"/>
    <mergeCell ref="B2939:C2939"/>
    <mergeCell ref="D2940:E2940"/>
    <mergeCell ref="D2942:E2942"/>
    <mergeCell ref="B2943:C2943"/>
    <mergeCell ref="B2944:C2944"/>
    <mergeCell ref="D2946:E2946"/>
    <mergeCell ref="B2947:C2947"/>
    <mergeCell ref="D2948:E2948"/>
    <mergeCell ref="D2950:E2950"/>
    <mergeCell ref="B2951:C2951"/>
    <mergeCell ref="B2952:C2952"/>
    <mergeCell ref="D2952:E2952"/>
    <mergeCell ref="D2954:E2954"/>
    <mergeCell ref="A2975:A2978"/>
    <mergeCell ref="F2975:F2976"/>
    <mergeCell ref="F2977:F2978"/>
    <mergeCell ref="A2971:A2974"/>
    <mergeCell ref="F2971:F2972"/>
    <mergeCell ref="F2973:F2974"/>
    <mergeCell ref="A2967:A2970"/>
    <mergeCell ref="F2967:F2968"/>
    <mergeCell ref="F2969:F2970"/>
    <mergeCell ref="A2963:A2966"/>
    <mergeCell ref="F2963:F2964"/>
    <mergeCell ref="F2965:F2966"/>
    <mergeCell ref="A2959:A2962"/>
    <mergeCell ref="F2959:F2960"/>
    <mergeCell ref="F2961:F2962"/>
    <mergeCell ref="A2955:A2958"/>
    <mergeCell ref="F2955:F2956"/>
    <mergeCell ref="F2957:F2958"/>
    <mergeCell ref="B2955:C2955"/>
    <mergeCell ref="B2956:C2956"/>
    <mergeCell ref="D2956:E2956"/>
    <mergeCell ref="D2958:E2958"/>
    <mergeCell ref="B2959:C2959"/>
    <mergeCell ref="B2960:C2960"/>
    <mergeCell ref="D2960:E2960"/>
    <mergeCell ref="D2962:E2962"/>
    <mergeCell ref="B2963:C2963"/>
    <mergeCell ref="B2964:C2964"/>
    <mergeCell ref="D2964:E2964"/>
    <mergeCell ref="D2966:E2966"/>
    <mergeCell ref="B2967:C2967"/>
    <mergeCell ref="B2968:C2968"/>
    <mergeCell ref="D2968:E2968"/>
    <mergeCell ref="D2970:E2970"/>
    <mergeCell ref="B2971:C2971"/>
    <mergeCell ref="B2972:C2972"/>
    <mergeCell ref="D2972:E2972"/>
    <mergeCell ref="D2974:E2974"/>
    <mergeCell ref="B2975:C2975"/>
    <mergeCell ref="B2976:C2976"/>
    <mergeCell ref="D2976:E2976"/>
    <mergeCell ref="D2978:E2978"/>
    <mergeCell ref="A2995:A2998"/>
    <mergeCell ref="F2995:F2996"/>
    <mergeCell ref="F2997:F2998"/>
    <mergeCell ref="A2991:A2994"/>
    <mergeCell ref="F2991:F2992"/>
    <mergeCell ref="F2993:F2994"/>
    <mergeCell ref="A2987:A2990"/>
    <mergeCell ref="F2987:F2988"/>
    <mergeCell ref="B2988:C2988"/>
    <mergeCell ref="F2989:F2990"/>
    <mergeCell ref="A2983:A2986"/>
    <mergeCell ref="F2983:F2984"/>
    <mergeCell ref="B2984:C2984"/>
    <mergeCell ref="F2985:F2986"/>
    <mergeCell ref="A2979:A2982"/>
    <mergeCell ref="F2979:F2980"/>
    <mergeCell ref="F2981:F2982"/>
    <mergeCell ref="D2998:E2998"/>
    <mergeCell ref="A3015:A3018"/>
    <mergeCell ref="F3015:F3016"/>
    <mergeCell ref="F3017:F3018"/>
    <mergeCell ref="A3011:A3014"/>
    <mergeCell ref="B3011:C3011"/>
    <mergeCell ref="F3011:F3012"/>
    <mergeCell ref="F3013:F3014"/>
    <mergeCell ref="D3014:E3014"/>
    <mergeCell ref="A3007:A3010"/>
    <mergeCell ref="B3007:C3007"/>
    <mergeCell ref="F3007:F3008"/>
    <mergeCell ref="F3009:F3010"/>
    <mergeCell ref="D3010:E3010"/>
    <mergeCell ref="A3003:A3006"/>
    <mergeCell ref="B3003:C3003"/>
    <mergeCell ref="F3003:F3004"/>
    <mergeCell ref="F3005:F3006"/>
    <mergeCell ref="D3006:E3006"/>
    <mergeCell ref="A2999:A3002"/>
    <mergeCell ref="F2999:F3000"/>
    <mergeCell ref="B3000:C3000"/>
    <mergeCell ref="F3001:F3002"/>
    <mergeCell ref="B2999:C2999"/>
    <mergeCell ref="D3000:E3000"/>
    <mergeCell ref="D3002:E3002"/>
    <mergeCell ref="B3004:C3004"/>
    <mergeCell ref="D3004:E3004"/>
    <mergeCell ref="B3008:C3008"/>
    <mergeCell ref="D3008:E3008"/>
    <mergeCell ref="B3012:C3012"/>
    <mergeCell ref="D3012:E3012"/>
    <mergeCell ref="B3015:C3015"/>
    <mergeCell ref="B3016:C3016"/>
    <mergeCell ref="D3016:E3016"/>
    <mergeCell ref="D3018:E3018"/>
    <mergeCell ref="A3035:A3038"/>
    <mergeCell ref="F3035:F3036"/>
    <mergeCell ref="F3037:F3038"/>
    <mergeCell ref="D3038:E3038"/>
    <mergeCell ref="A3031:A3034"/>
    <mergeCell ref="B3031:C3031"/>
    <mergeCell ref="F3031:F3032"/>
    <mergeCell ref="F3033:F3034"/>
    <mergeCell ref="D3034:E3034"/>
    <mergeCell ref="A3027:A3030"/>
    <mergeCell ref="F3027:F3028"/>
    <mergeCell ref="D3028:E3028"/>
    <mergeCell ref="F3029:F3030"/>
    <mergeCell ref="A3023:A3026"/>
    <mergeCell ref="F3023:F3024"/>
    <mergeCell ref="F3025:F3026"/>
    <mergeCell ref="A3019:A3022"/>
    <mergeCell ref="F3019:F3020"/>
    <mergeCell ref="B3020:C3020"/>
    <mergeCell ref="F3021:F3022"/>
    <mergeCell ref="B3019:C3019"/>
    <mergeCell ref="D3020:E3020"/>
    <mergeCell ref="D3022:E3022"/>
    <mergeCell ref="B3023:C3023"/>
    <mergeCell ref="B3024:C3024"/>
    <mergeCell ref="D3024:E3024"/>
    <mergeCell ref="D3026:E3026"/>
    <mergeCell ref="B3027:C3027"/>
    <mergeCell ref="B3028:C3028"/>
    <mergeCell ref="D3030:E3030"/>
    <mergeCell ref="B3032:C3032"/>
    <mergeCell ref="D3032:E3032"/>
    <mergeCell ref="D3036:E3036"/>
    <mergeCell ref="B3035:C3036"/>
    <mergeCell ref="A3051:A3054"/>
    <mergeCell ref="F3051:F3052"/>
    <mergeCell ref="F3053:F3054"/>
    <mergeCell ref="A3047:A3050"/>
    <mergeCell ref="F3047:F3048"/>
    <mergeCell ref="B3048:C3048"/>
    <mergeCell ref="F3049:F3050"/>
    <mergeCell ref="A3043:A3046"/>
    <mergeCell ref="B3043:C3043"/>
    <mergeCell ref="F3043:F3044"/>
    <mergeCell ref="B3044:C3044"/>
    <mergeCell ref="F3045:F3046"/>
    <mergeCell ref="D3046:E3046"/>
    <mergeCell ref="A3039:A3042"/>
    <mergeCell ref="B3039:C3039"/>
    <mergeCell ref="F3039:F3040"/>
    <mergeCell ref="B3040:C3040"/>
    <mergeCell ref="F3041:F3042"/>
    <mergeCell ref="D3042:E3042"/>
    <mergeCell ref="D3040:E3040"/>
    <mergeCell ref="D3044:E3044"/>
    <mergeCell ref="B3047:C3047"/>
    <mergeCell ref="D3048:E3048"/>
    <mergeCell ref="D3050:E3050"/>
    <mergeCell ref="B3051:C3051"/>
    <mergeCell ref="B3052:C3052"/>
    <mergeCell ref="D3052:E3052"/>
    <mergeCell ref="D3054:E3054"/>
    <mergeCell ref="A3067:A3070"/>
    <mergeCell ref="F3067:F3068"/>
    <mergeCell ref="F3069:F3070"/>
    <mergeCell ref="A3063:A3066"/>
    <mergeCell ref="F3063:F3064"/>
    <mergeCell ref="F3065:F3066"/>
    <mergeCell ref="A3059:A3062"/>
    <mergeCell ref="F3059:F3060"/>
    <mergeCell ref="F3061:F3062"/>
    <mergeCell ref="A3055:A3058"/>
    <mergeCell ref="F3055:F3056"/>
    <mergeCell ref="F3057:F3058"/>
    <mergeCell ref="B3055:C3055"/>
    <mergeCell ref="B3056:C3056"/>
    <mergeCell ref="D3058:E3058"/>
    <mergeCell ref="B3059:C3059"/>
    <mergeCell ref="B3060:C3060"/>
    <mergeCell ref="D3060:E3060"/>
    <mergeCell ref="D3062:E3062"/>
    <mergeCell ref="B3063:C3063"/>
    <mergeCell ref="B3064:C3064"/>
    <mergeCell ref="D3064:E3064"/>
    <mergeCell ref="D3066:E3066"/>
    <mergeCell ref="B3067:C3067"/>
    <mergeCell ref="B3068:C3068"/>
    <mergeCell ref="D3068:E3068"/>
    <mergeCell ref="D3070:E3070"/>
    <mergeCell ref="A3087:A3090"/>
    <mergeCell ref="B3087:C3087"/>
    <mergeCell ref="F3087:F3088"/>
    <mergeCell ref="F3089:F3090"/>
    <mergeCell ref="D3090:E3090"/>
    <mergeCell ref="A3083:A3086"/>
    <mergeCell ref="B3083:C3083"/>
    <mergeCell ref="F3083:F3084"/>
    <mergeCell ref="B3084:C3084"/>
    <mergeCell ref="F3085:F3086"/>
    <mergeCell ref="D3086:E3086"/>
    <mergeCell ref="A3079:A3082"/>
    <mergeCell ref="F3079:F3080"/>
    <mergeCell ref="F3081:F3082"/>
    <mergeCell ref="A3075:A3078"/>
    <mergeCell ref="F3075:F3076"/>
    <mergeCell ref="F3077:F3078"/>
    <mergeCell ref="A3071:A3074"/>
    <mergeCell ref="F3071:F3072"/>
    <mergeCell ref="F3073:F3074"/>
    <mergeCell ref="A3107:A3110"/>
    <mergeCell ref="F3107:F3108"/>
    <mergeCell ref="F3109:F3110"/>
    <mergeCell ref="A3103:A3106"/>
    <mergeCell ref="F3103:F3104"/>
    <mergeCell ref="F3105:F3106"/>
    <mergeCell ref="A3099:A3102"/>
    <mergeCell ref="F3099:F3100"/>
    <mergeCell ref="F3101:F3102"/>
    <mergeCell ref="A3095:A3098"/>
    <mergeCell ref="B3095:C3095"/>
    <mergeCell ref="F3095:F3096"/>
    <mergeCell ref="B3096:C3096"/>
    <mergeCell ref="F3097:F3098"/>
    <mergeCell ref="A3091:A3094"/>
    <mergeCell ref="F3091:F3092"/>
    <mergeCell ref="F3093:F3094"/>
    <mergeCell ref="B3091:C3091"/>
    <mergeCell ref="B3092:C3092"/>
    <mergeCell ref="D3092:E3092"/>
    <mergeCell ref="D3094:E3094"/>
    <mergeCell ref="D3096:E3096"/>
    <mergeCell ref="D3098:E3098"/>
    <mergeCell ref="B3099:C3099"/>
    <mergeCell ref="B3100:C3100"/>
    <mergeCell ref="D3100:E3100"/>
    <mergeCell ref="D3102:E3102"/>
    <mergeCell ref="B3103:C3103"/>
    <mergeCell ref="B3104:C3104"/>
    <mergeCell ref="D3104:E3104"/>
    <mergeCell ref="D3106:E3106"/>
    <mergeCell ref="B3107:C3107"/>
    <mergeCell ref="B3108:C3108"/>
    <mergeCell ref="D3108:E3108"/>
    <mergeCell ref="A3127:A3130"/>
    <mergeCell ref="F3127:F3128"/>
    <mergeCell ref="F3129:F3130"/>
    <mergeCell ref="A3123:A3126"/>
    <mergeCell ref="F3123:F3124"/>
    <mergeCell ref="F3125:F3126"/>
    <mergeCell ref="A3119:A3122"/>
    <mergeCell ref="B3119:C3119"/>
    <mergeCell ref="F3119:F3120"/>
    <mergeCell ref="B3120:C3120"/>
    <mergeCell ref="F3121:F3122"/>
    <mergeCell ref="A3115:A3118"/>
    <mergeCell ref="F3115:F3116"/>
    <mergeCell ref="F3117:F3118"/>
    <mergeCell ref="A3111:A3114"/>
    <mergeCell ref="F3111:F3112"/>
    <mergeCell ref="F3113:F3114"/>
    <mergeCell ref="B3111:C3111"/>
    <mergeCell ref="B3112:C3112"/>
    <mergeCell ref="D3112:E3112"/>
    <mergeCell ref="D3114:E3114"/>
    <mergeCell ref="B3115:C3115"/>
    <mergeCell ref="B3116:C3116"/>
    <mergeCell ref="D3116:E3116"/>
    <mergeCell ref="D3118:E3118"/>
    <mergeCell ref="D3120:E3120"/>
    <mergeCell ref="D3122:E3122"/>
    <mergeCell ref="B3123:C3123"/>
    <mergeCell ref="B3124:C3124"/>
    <mergeCell ref="D3124:E3124"/>
    <mergeCell ref="D3126:E3126"/>
    <mergeCell ref="B3127:C3127"/>
    <mergeCell ref="B3128:C3128"/>
    <mergeCell ref="D3128:E3128"/>
    <mergeCell ref="A3147:A3150"/>
    <mergeCell ref="B3147:C3147"/>
    <mergeCell ref="F3147:F3148"/>
    <mergeCell ref="F3149:F3150"/>
    <mergeCell ref="D3150:E3150"/>
    <mergeCell ref="A3143:A3146"/>
    <mergeCell ref="B3143:C3143"/>
    <mergeCell ref="F3143:F3144"/>
    <mergeCell ref="F3145:F3146"/>
    <mergeCell ref="D3146:E3146"/>
    <mergeCell ref="A3139:A3142"/>
    <mergeCell ref="B3139:C3139"/>
    <mergeCell ref="F3139:F3140"/>
    <mergeCell ref="F3141:F3142"/>
    <mergeCell ref="D3142:E3142"/>
    <mergeCell ref="A3135:A3138"/>
    <mergeCell ref="B3135:C3135"/>
    <mergeCell ref="F3135:F3136"/>
    <mergeCell ref="F3137:F3138"/>
    <mergeCell ref="D3138:E3138"/>
    <mergeCell ref="A3131:A3134"/>
    <mergeCell ref="F3131:F3132"/>
    <mergeCell ref="F3133:F3134"/>
    <mergeCell ref="A3171:A3174"/>
    <mergeCell ref="F3171:F3172"/>
    <mergeCell ref="F3173:F3174"/>
    <mergeCell ref="A3167:A3170"/>
    <mergeCell ref="F3167:F3168"/>
    <mergeCell ref="F3169:F3170"/>
    <mergeCell ref="A3163:A3166"/>
    <mergeCell ref="F3163:F3164"/>
    <mergeCell ref="F3165:F3166"/>
    <mergeCell ref="A3159:A3162"/>
    <mergeCell ref="F3159:F3160"/>
    <mergeCell ref="F3161:F3162"/>
    <mergeCell ref="A3155:A3158"/>
    <mergeCell ref="F3155:F3156"/>
    <mergeCell ref="F3157:F3158"/>
    <mergeCell ref="A3151:A3154"/>
    <mergeCell ref="B3151:C3151"/>
    <mergeCell ref="F3151:F3152"/>
    <mergeCell ref="F3153:F3154"/>
    <mergeCell ref="D3154:E3154"/>
    <mergeCell ref="B3159:C3159"/>
    <mergeCell ref="B3160:C3160"/>
    <mergeCell ref="D3160:E3160"/>
    <mergeCell ref="D3162:E3162"/>
    <mergeCell ref="B3163:C3163"/>
    <mergeCell ref="B3164:C3164"/>
    <mergeCell ref="D3164:E3164"/>
    <mergeCell ref="D3166:E3166"/>
    <mergeCell ref="B3167:C3167"/>
    <mergeCell ref="B3168:C3168"/>
    <mergeCell ref="D3168:E3168"/>
    <mergeCell ref="D3170:E3170"/>
    <mergeCell ref="B3171:C3171"/>
    <mergeCell ref="B3172:C3172"/>
    <mergeCell ref="A3195:A3198"/>
    <mergeCell ref="F3195:F3196"/>
    <mergeCell ref="F3197:F3198"/>
    <mergeCell ref="A3191:A3194"/>
    <mergeCell ref="F3191:F3192"/>
    <mergeCell ref="F3193:F3194"/>
    <mergeCell ref="A3183:A3186"/>
    <mergeCell ref="F3183:F3184"/>
    <mergeCell ref="F3185:F3186"/>
    <mergeCell ref="A3179:A3182"/>
    <mergeCell ref="F3179:F3180"/>
    <mergeCell ref="F3181:F3182"/>
    <mergeCell ref="A3175:A3178"/>
    <mergeCell ref="F3175:F3176"/>
    <mergeCell ref="F3177:F3178"/>
    <mergeCell ref="B3175:C3175"/>
    <mergeCell ref="B3176:C3176"/>
    <mergeCell ref="D3176:E3176"/>
    <mergeCell ref="D3178:E3178"/>
    <mergeCell ref="B3179:C3179"/>
    <mergeCell ref="B3180:C3180"/>
    <mergeCell ref="D3180:E3180"/>
    <mergeCell ref="D3182:E3182"/>
    <mergeCell ref="B3183:C3183"/>
    <mergeCell ref="B3184:C3184"/>
    <mergeCell ref="D3184:E3184"/>
    <mergeCell ref="D3186:E3186"/>
    <mergeCell ref="B3187:C3187"/>
    <mergeCell ref="F3187:F3188"/>
    <mergeCell ref="B3188:C3188"/>
    <mergeCell ref="D3188:E3188"/>
    <mergeCell ref="F3189:F3190"/>
    <mergeCell ref="D3190:E3190"/>
    <mergeCell ref="B3191:C3191"/>
    <mergeCell ref="B3192:C3192"/>
    <mergeCell ref="D3192:E3192"/>
    <mergeCell ref="A3219:A3222"/>
    <mergeCell ref="F3219:F3220"/>
    <mergeCell ref="F3221:F3222"/>
    <mergeCell ref="A3215:A3218"/>
    <mergeCell ref="F3215:F3216"/>
    <mergeCell ref="F3217:F3218"/>
    <mergeCell ref="A3211:A3214"/>
    <mergeCell ref="F3211:F3212"/>
    <mergeCell ref="F3213:F3214"/>
    <mergeCell ref="A3207:A3210"/>
    <mergeCell ref="F3207:F3208"/>
    <mergeCell ref="F3209:F3210"/>
    <mergeCell ref="A3203:A3206"/>
    <mergeCell ref="F3203:F3204"/>
    <mergeCell ref="F3205:F3206"/>
    <mergeCell ref="A3199:A3202"/>
    <mergeCell ref="F3199:F3200"/>
    <mergeCell ref="F3201:F3202"/>
    <mergeCell ref="D3218:E3218"/>
    <mergeCell ref="B3219:C3219"/>
    <mergeCell ref="B3220:C3220"/>
    <mergeCell ref="D3220:E3220"/>
    <mergeCell ref="D3222:E3222"/>
    <mergeCell ref="A3239:A3242"/>
    <mergeCell ref="F3239:F3240"/>
    <mergeCell ref="F3241:F3242"/>
    <mergeCell ref="A3235:A3238"/>
    <mergeCell ref="F3235:F3236"/>
    <mergeCell ref="F3237:F3238"/>
    <mergeCell ref="A3231:A3234"/>
    <mergeCell ref="F3231:F3232"/>
    <mergeCell ref="F3233:F3234"/>
    <mergeCell ref="A3227:A3230"/>
    <mergeCell ref="F3227:F3228"/>
    <mergeCell ref="F3229:F3230"/>
    <mergeCell ref="A3223:A3226"/>
    <mergeCell ref="B3223:C3223"/>
    <mergeCell ref="F3223:F3224"/>
    <mergeCell ref="B3224:C3224"/>
    <mergeCell ref="F3225:F3226"/>
    <mergeCell ref="D3226:E3226"/>
    <mergeCell ref="D3224:E3224"/>
    <mergeCell ref="B3227:C3227"/>
    <mergeCell ref="B3228:C3228"/>
    <mergeCell ref="D3228:E3228"/>
    <mergeCell ref="D3230:E3230"/>
    <mergeCell ref="B3231:C3231"/>
    <mergeCell ref="B3232:C3232"/>
    <mergeCell ref="D3232:E3232"/>
    <mergeCell ref="D3234:E3234"/>
    <mergeCell ref="B3235:C3235"/>
    <mergeCell ref="B3236:C3236"/>
    <mergeCell ref="D3236:E3236"/>
    <mergeCell ref="A3263:A3266"/>
    <mergeCell ref="F3263:F3264"/>
    <mergeCell ref="F3265:F3266"/>
    <mergeCell ref="A3259:A3262"/>
    <mergeCell ref="F3259:F3260"/>
    <mergeCell ref="F3261:F3262"/>
    <mergeCell ref="A3251:A3254"/>
    <mergeCell ref="F3251:F3252"/>
    <mergeCell ref="F3253:F3254"/>
    <mergeCell ref="A3247:A3250"/>
    <mergeCell ref="F3247:F3248"/>
    <mergeCell ref="F3249:F3250"/>
    <mergeCell ref="A3243:A3246"/>
    <mergeCell ref="F3243:F3244"/>
    <mergeCell ref="F3245:F3246"/>
    <mergeCell ref="B3263:C3263"/>
    <mergeCell ref="B3264:C3264"/>
    <mergeCell ref="D3264:E3264"/>
    <mergeCell ref="D3266:E3266"/>
    <mergeCell ref="A3287:A3290"/>
    <mergeCell ref="F3287:F3288"/>
    <mergeCell ref="F3289:F3290"/>
    <mergeCell ref="A3283:A3286"/>
    <mergeCell ref="F3283:F3284"/>
    <mergeCell ref="F3285:F3286"/>
    <mergeCell ref="A3279:A3282"/>
    <mergeCell ref="F3279:F3280"/>
    <mergeCell ref="F3281:F3282"/>
    <mergeCell ref="A3275:A3278"/>
    <mergeCell ref="F3275:F3276"/>
    <mergeCell ref="F3277:F3278"/>
    <mergeCell ref="A3271:A3274"/>
    <mergeCell ref="F3271:F3272"/>
    <mergeCell ref="F3273:F3274"/>
    <mergeCell ref="A3267:A3270"/>
    <mergeCell ref="F3267:F3268"/>
    <mergeCell ref="F3269:F3270"/>
    <mergeCell ref="B3275:C3275"/>
    <mergeCell ref="B3276:C3276"/>
    <mergeCell ref="D3276:E3276"/>
    <mergeCell ref="D3278:E3278"/>
    <mergeCell ref="B3279:C3279"/>
    <mergeCell ref="B3280:C3280"/>
    <mergeCell ref="D3280:E3280"/>
    <mergeCell ref="B3247:C3247"/>
    <mergeCell ref="B3248:C3248"/>
    <mergeCell ref="D3248:E3248"/>
    <mergeCell ref="D3250:E3250"/>
    <mergeCell ref="B3251:C3251"/>
    <mergeCell ref="A3307:A3310"/>
    <mergeCell ref="F3307:F3308"/>
    <mergeCell ref="F3309:F3310"/>
    <mergeCell ref="A3303:A3306"/>
    <mergeCell ref="F3303:F3304"/>
    <mergeCell ref="F3305:F3306"/>
    <mergeCell ref="A3299:A3302"/>
    <mergeCell ref="F3299:F3300"/>
    <mergeCell ref="F3301:F3302"/>
    <mergeCell ref="A3295:A3298"/>
    <mergeCell ref="F3295:F3296"/>
    <mergeCell ref="F3297:F3298"/>
    <mergeCell ref="A3291:A3294"/>
    <mergeCell ref="F3291:F3292"/>
    <mergeCell ref="F3293:F3294"/>
    <mergeCell ref="B3307:C3307"/>
    <mergeCell ref="B3308:C3308"/>
    <mergeCell ref="D3308:E3308"/>
    <mergeCell ref="D3310:E3310"/>
    <mergeCell ref="A3331:A3334"/>
    <mergeCell ref="F3331:F3332"/>
    <mergeCell ref="F3333:F3334"/>
    <mergeCell ref="A3327:A3330"/>
    <mergeCell ref="F3327:F3328"/>
    <mergeCell ref="F3329:F3330"/>
    <mergeCell ref="A3323:A3326"/>
    <mergeCell ref="F3323:F3324"/>
    <mergeCell ref="F3325:F3326"/>
    <mergeCell ref="A3319:A3322"/>
    <mergeCell ref="F3319:F3320"/>
    <mergeCell ref="F3321:F3322"/>
    <mergeCell ref="A3315:A3318"/>
    <mergeCell ref="F3315:F3316"/>
    <mergeCell ref="F3317:F3318"/>
    <mergeCell ref="A3311:A3314"/>
    <mergeCell ref="F3311:F3312"/>
    <mergeCell ref="F3313:F3314"/>
    <mergeCell ref="B3315:C3315"/>
    <mergeCell ref="B3316:C3316"/>
    <mergeCell ref="D3316:E3316"/>
    <mergeCell ref="D3318:E3318"/>
    <mergeCell ref="B3319:C3319"/>
    <mergeCell ref="B3320:C3320"/>
    <mergeCell ref="D3320:E3320"/>
    <mergeCell ref="D3322:E3322"/>
    <mergeCell ref="B3323:C3323"/>
    <mergeCell ref="B3324:C3324"/>
    <mergeCell ref="D3324:E3324"/>
    <mergeCell ref="D3326:E3326"/>
    <mergeCell ref="B3291:C3291"/>
    <mergeCell ref="B3292:C3292"/>
    <mergeCell ref="D3292:E3292"/>
    <mergeCell ref="A3355:A3358"/>
    <mergeCell ref="F3355:F3356"/>
    <mergeCell ref="F3357:F3358"/>
    <mergeCell ref="A3351:A3354"/>
    <mergeCell ref="F3351:F3352"/>
    <mergeCell ref="F3353:F3354"/>
    <mergeCell ref="A3347:A3350"/>
    <mergeCell ref="F3347:F3348"/>
    <mergeCell ref="F3349:F3350"/>
    <mergeCell ref="A3343:A3346"/>
    <mergeCell ref="F3343:F3344"/>
    <mergeCell ref="F3345:F3346"/>
    <mergeCell ref="A3339:A3342"/>
    <mergeCell ref="F3339:F3340"/>
    <mergeCell ref="F3341:F3342"/>
    <mergeCell ref="A3335:A3338"/>
    <mergeCell ref="F3335:F3336"/>
    <mergeCell ref="F3337:F3338"/>
    <mergeCell ref="D3354:E3354"/>
    <mergeCell ref="B3355:C3355"/>
    <mergeCell ref="B3356:C3356"/>
    <mergeCell ref="D3356:E3356"/>
    <mergeCell ref="D3358:E3358"/>
    <mergeCell ref="D3338:E3338"/>
    <mergeCell ref="B3343:C3343"/>
    <mergeCell ref="B3344:C3344"/>
    <mergeCell ref="D3344:E3344"/>
    <mergeCell ref="D3346:E3346"/>
    <mergeCell ref="B3351:C3351"/>
    <mergeCell ref="B3352:C3352"/>
    <mergeCell ref="D3352:E3352"/>
    <mergeCell ref="B3339:C3339"/>
    <mergeCell ref="B3340:C3340"/>
    <mergeCell ref="D3340:E3340"/>
    <mergeCell ref="D3342:E3342"/>
    <mergeCell ref="A3379:A3382"/>
    <mergeCell ref="F3379:F3380"/>
    <mergeCell ref="F3381:F3382"/>
    <mergeCell ref="A3375:A3378"/>
    <mergeCell ref="F3375:F3376"/>
    <mergeCell ref="F3377:F3378"/>
    <mergeCell ref="A3371:A3374"/>
    <mergeCell ref="F3371:F3372"/>
    <mergeCell ref="F3373:F3374"/>
    <mergeCell ref="A3367:A3370"/>
    <mergeCell ref="F3367:F3368"/>
    <mergeCell ref="F3369:F3370"/>
    <mergeCell ref="A3363:A3366"/>
    <mergeCell ref="F3363:F3364"/>
    <mergeCell ref="F3365:F3366"/>
    <mergeCell ref="A3359:A3362"/>
    <mergeCell ref="F3359:F3360"/>
    <mergeCell ref="F3361:F3362"/>
    <mergeCell ref="B3359:C3359"/>
    <mergeCell ref="B3360:C3360"/>
    <mergeCell ref="D3360:E3360"/>
    <mergeCell ref="D3362:E3362"/>
    <mergeCell ref="B3363:C3363"/>
    <mergeCell ref="B3364:C3364"/>
    <mergeCell ref="D3364:E3364"/>
    <mergeCell ref="D3366:E3366"/>
    <mergeCell ref="B3367:C3367"/>
    <mergeCell ref="B3368:C3368"/>
    <mergeCell ref="D3368:E3368"/>
    <mergeCell ref="D3370:E3370"/>
    <mergeCell ref="B3371:C3371"/>
    <mergeCell ref="B3372:C3372"/>
    <mergeCell ref="D3372:E3372"/>
    <mergeCell ref="D3374:E3374"/>
    <mergeCell ref="B3375:C3375"/>
    <mergeCell ref="B3376:C3376"/>
    <mergeCell ref="D3376:E3376"/>
    <mergeCell ref="D3378:E3378"/>
    <mergeCell ref="B3379:C3379"/>
    <mergeCell ref="B3380:C3380"/>
    <mergeCell ref="D3380:E3380"/>
    <mergeCell ref="D3382:E3382"/>
    <mergeCell ref="A3403:A3406"/>
    <mergeCell ref="F3403:F3404"/>
    <mergeCell ref="F3405:F3406"/>
    <mergeCell ref="A3399:A3402"/>
    <mergeCell ref="F3399:F3400"/>
    <mergeCell ref="F3401:F3402"/>
    <mergeCell ref="A3395:A3398"/>
    <mergeCell ref="F3395:F3396"/>
    <mergeCell ref="F3397:F3398"/>
    <mergeCell ref="A3391:A3394"/>
    <mergeCell ref="F3391:F3392"/>
    <mergeCell ref="F3393:F3394"/>
    <mergeCell ref="A3387:A3390"/>
    <mergeCell ref="F3387:F3388"/>
    <mergeCell ref="F3389:F3390"/>
    <mergeCell ref="A3383:A3386"/>
    <mergeCell ref="F3383:F3384"/>
    <mergeCell ref="F3385:F3386"/>
    <mergeCell ref="D3402:E3402"/>
    <mergeCell ref="B3403:C3403"/>
    <mergeCell ref="B3404:C3404"/>
    <mergeCell ref="D3404:E3404"/>
    <mergeCell ref="D3406:E3406"/>
    <mergeCell ref="A3423:A3426"/>
    <mergeCell ref="F3423:F3424"/>
    <mergeCell ref="F3425:F3426"/>
    <mergeCell ref="A3419:A3422"/>
    <mergeCell ref="F3419:F3420"/>
    <mergeCell ref="F3421:F3422"/>
    <mergeCell ref="A3415:A3418"/>
    <mergeCell ref="F3415:F3416"/>
    <mergeCell ref="F3417:F3418"/>
    <mergeCell ref="A3411:A3414"/>
    <mergeCell ref="F3411:F3412"/>
    <mergeCell ref="F3413:F3414"/>
    <mergeCell ref="A3407:A3410"/>
    <mergeCell ref="B3407:C3407"/>
    <mergeCell ref="F3407:F3408"/>
    <mergeCell ref="B3408:C3408"/>
    <mergeCell ref="F3409:F3410"/>
    <mergeCell ref="D3410:E3410"/>
    <mergeCell ref="D3408:E3408"/>
    <mergeCell ref="B3411:C3411"/>
    <mergeCell ref="B3412:C3412"/>
    <mergeCell ref="D3412:E3412"/>
    <mergeCell ref="D3414:E3414"/>
    <mergeCell ref="B3415:C3415"/>
    <mergeCell ref="B3416:C3416"/>
    <mergeCell ref="D3416:E3416"/>
    <mergeCell ref="D3418:E3418"/>
    <mergeCell ref="B3419:C3419"/>
    <mergeCell ref="B3420:C3420"/>
    <mergeCell ref="D3420:E3420"/>
    <mergeCell ref="A3443:A3446"/>
    <mergeCell ref="F3443:F3444"/>
    <mergeCell ref="F3445:F3446"/>
    <mergeCell ref="A3439:A3442"/>
    <mergeCell ref="B3439:C3439"/>
    <mergeCell ref="F3439:F3440"/>
    <mergeCell ref="B3440:C3440"/>
    <mergeCell ref="F3441:F3442"/>
    <mergeCell ref="D3442:E3442"/>
    <mergeCell ref="A3435:A3438"/>
    <mergeCell ref="B3435:C3435"/>
    <mergeCell ref="F3435:F3436"/>
    <mergeCell ref="B3436:C3436"/>
    <mergeCell ref="F3437:F3438"/>
    <mergeCell ref="D3438:E3438"/>
    <mergeCell ref="A3431:A3434"/>
    <mergeCell ref="F3431:F3432"/>
    <mergeCell ref="F3433:F3434"/>
    <mergeCell ref="A3427:A3430"/>
    <mergeCell ref="F3427:F3428"/>
    <mergeCell ref="F3429:F3430"/>
    <mergeCell ref="B3427:C3427"/>
    <mergeCell ref="B3428:C3428"/>
    <mergeCell ref="D3428:E3428"/>
    <mergeCell ref="D3430:E3430"/>
    <mergeCell ref="B3431:C3431"/>
    <mergeCell ref="B3432:C3432"/>
    <mergeCell ref="D3432:E3432"/>
    <mergeCell ref="D3434:E3434"/>
    <mergeCell ref="D3436:E3436"/>
    <mergeCell ref="D3440:E3440"/>
    <mergeCell ref="B3443:C3443"/>
    <mergeCell ref="B3444:C3444"/>
    <mergeCell ref="D3444:E3444"/>
    <mergeCell ref="D3446:E3446"/>
    <mergeCell ref="A3467:A3470"/>
    <mergeCell ref="F3467:F3468"/>
    <mergeCell ref="F3469:F3470"/>
    <mergeCell ref="A3463:A3466"/>
    <mergeCell ref="F3463:F3464"/>
    <mergeCell ref="F3465:F3466"/>
    <mergeCell ref="A3459:A3462"/>
    <mergeCell ref="F3459:F3460"/>
    <mergeCell ref="F3461:F3462"/>
    <mergeCell ref="A3455:A3458"/>
    <mergeCell ref="F3455:F3456"/>
    <mergeCell ref="B3456:C3456"/>
    <mergeCell ref="F3457:F3458"/>
    <mergeCell ref="A3451:A3454"/>
    <mergeCell ref="F3451:F3452"/>
    <mergeCell ref="F3453:F3454"/>
    <mergeCell ref="A3447:A3450"/>
    <mergeCell ref="F3447:F3448"/>
    <mergeCell ref="F3449:F3450"/>
    <mergeCell ref="B3447:C3447"/>
    <mergeCell ref="B3448:C3448"/>
    <mergeCell ref="D3448:E3448"/>
    <mergeCell ref="D3450:E3450"/>
    <mergeCell ref="B3451:C3451"/>
    <mergeCell ref="B3452:C3452"/>
    <mergeCell ref="D3452:E3452"/>
    <mergeCell ref="D3454:E3454"/>
    <mergeCell ref="B3455:C3455"/>
    <mergeCell ref="D3456:E3456"/>
    <mergeCell ref="D3458:E3458"/>
    <mergeCell ref="B3459:C3459"/>
    <mergeCell ref="B3460:C3460"/>
    <mergeCell ref="D3460:E3460"/>
    <mergeCell ref="D3462:E3462"/>
    <mergeCell ref="B3463:C3463"/>
    <mergeCell ref="B3464:C3464"/>
    <mergeCell ref="D3470:E3470"/>
    <mergeCell ref="A3491:A3494"/>
    <mergeCell ref="F3491:F3492"/>
    <mergeCell ref="F3493:F3494"/>
    <mergeCell ref="A3487:A3490"/>
    <mergeCell ref="F3487:F3488"/>
    <mergeCell ref="F3489:F3490"/>
    <mergeCell ref="A3483:A3486"/>
    <mergeCell ref="F3483:F3484"/>
    <mergeCell ref="F3485:F3486"/>
    <mergeCell ref="A3479:A3482"/>
    <mergeCell ref="F3479:F3480"/>
    <mergeCell ref="F3481:F3482"/>
    <mergeCell ref="A3475:A3478"/>
    <mergeCell ref="F3475:F3476"/>
    <mergeCell ref="F3477:F3478"/>
    <mergeCell ref="A3471:A3474"/>
    <mergeCell ref="F3471:F3472"/>
    <mergeCell ref="F3473:F3474"/>
    <mergeCell ref="B3487:C3487"/>
    <mergeCell ref="B3488:C3488"/>
    <mergeCell ref="D3488:E3488"/>
    <mergeCell ref="D3490:E3490"/>
    <mergeCell ref="B3491:C3491"/>
    <mergeCell ref="B3492:C3492"/>
    <mergeCell ref="D3492:E3492"/>
    <mergeCell ref="D3494:E3494"/>
    <mergeCell ref="A3511:A3514"/>
    <mergeCell ref="F3511:F3512"/>
    <mergeCell ref="F3513:F3514"/>
    <mergeCell ref="A3507:A3510"/>
    <mergeCell ref="F3507:F3508"/>
    <mergeCell ref="F3509:F3510"/>
    <mergeCell ref="A3503:A3506"/>
    <mergeCell ref="F3503:F3504"/>
    <mergeCell ref="B3504:C3504"/>
    <mergeCell ref="F3505:F3506"/>
    <mergeCell ref="A3499:A3502"/>
    <mergeCell ref="F3499:F3500"/>
    <mergeCell ref="F3501:F3502"/>
    <mergeCell ref="A3495:A3498"/>
    <mergeCell ref="B3495:C3495"/>
    <mergeCell ref="F3495:F3496"/>
    <mergeCell ref="F3497:F3498"/>
    <mergeCell ref="D3498:E3498"/>
    <mergeCell ref="B3496:C3496"/>
    <mergeCell ref="D3496:E3496"/>
    <mergeCell ref="B3499:C3499"/>
    <mergeCell ref="B3500:C3500"/>
    <mergeCell ref="D3500:E3500"/>
    <mergeCell ref="D3502:E3502"/>
    <mergeCell ref="B3503:C3503"/>
    <mergeCell ref="D3504:E3504"/>
    <mergeCell ref="D3506:E3506"/>
    <mergeCell ref="A3535:A3538"/>
    <mergeCell ref="F3535:F3536"/>
    <mergeCell ref="F3537:F3538"/>
    <mergeCell ref="A3531:A3534"/>
    <mergeCell ref="F3531:F3532"/>
    <mergeCell ref="F3533:F3534"/>
    <mergeCell ref="A3527:A3530"/>
    <mergeCell ref="F3527:F3528"/>
    <mergeCell ref="F3529:F3530"/>
    <mergeCell ref="A3523:A3526"/>
    <mergeCell ref="F3523:F3524"/>
    <mergeCell ref="F3525:F3526"/>
    <mergeCell ref="A3519:A3522"/>
    <mergeCell ref="F3519:F3520"/>
    <mergeCell ref="F3521:F3522"/>
    <mergeCell ref="A3515:A3518"/>
    <mergeCell ref="F3515:F3516"/>
    <mergeCell ref="F3517:F3518"/>
    <mergeCell ref="B3515:C3515"/>
    <mergeCell ref="B3516:C3516"/>
    <mergeCell ref="D3516:E3516"/>
    <mergeCell ref="D3518:E3518"/>
    <mergeCell ref="B3519:C3519"/>
    <mergeCell ref="B3520:C3520"/>
    <mergeCell ref="D3520:E3520"/>
    <mergeCell ref="D3522:E3522"/>
    <mergeCell ref="B3523:C3523"/>
    <mergeCell ref="B3524:C3524"/>
    <mergeCell ref="D3524:E3524"/>
    <mergeCell ref="D3526:E3526"/>
    <mergeCell ref="B3527:C3527"/>
    <mergeCell ref="B3528:C3528"/>
    <mergeCell ref="D3528:E3528"/>
    <mergeCell ref="D3530:E3530"/>
    <mergeCell ref="B3531:C3531"/>
    <mergeCell ref="B3532:C3532"/>
    <mergeCell ref="D3532:E3532"/>
    <mergeCell ref="A3559:A3562"/>
    <mergeCell ref="F3559:F3560"/>
    <mergeCell ref="F3561:F3562"/>
    <mergeCell ref="A3555:A3558"/>
    <mergeCell ref="F3555:F3556"/>
    <mergeCell ref="F3557:F3558"/>
    <mergeCell ref="A3551:A3554"/>
    <mergeCell ref="F3551:F3552"/>
    <mergeCell ref="F3553:F3554"/>
    <mergeCell ref="A3547:A3550"/>
    <mergeCell ref="F3547:F3548"/>
    <mergeCell ref="F3549:F3550"/>
    <mergeCell ref="A3543:A3546"/>
    <mergeCell ref="F3543:F3544"/>
    <mergeCell ref="F3545:F3546"/>
    <mergeCell ref="A3539:A3542"/>
    <mergeCell ref="F3539:F3540"/>
    <mergeCell ref="B3540:C3540"/>
    <mergeCell ref="F3541:F3542"/>
    <mergeCell ref="D3558:E3558"/>
    <mergeCell ref="B3559:C3559"/>
    <mergeCell ref="B3560:C3560"/>
    <mergeCell ref="D3560:E3560"/>
    <mergeCell ref="D3562:E3562"/>
    <mergeCell ref="A3579:A3582"/>
    <mergeCell ref="F3579:F3580"/>
    <mergeCell ref="F3581:F3582"/>
    <mergeCell ref="A3575:A3578"/>
    <mergeCell ref="F3575:F3576"/>
    <mergeCell ref="F3577:F3578"/>
    <mergeCell ref="A3571:A3574"/>
    <mergeCell ref="F3571:F3572"/>
    <mergeCell ref="F3573:F3574"/>
    <mergeCell ref="A3567:A3570"/>
    <mergeCell ref="F3567:F3568"/>
    <mergeCell ref="F3569:F3570"/>
    <mergeCell ref="A3563:A3566"/>
    <mergeCell ref="B3563:C3563"/>
    <mergeCell ref="F3563:F3564"/>
    <mergeCell ref="B3564:C3564"/>
    <mergeCell ref="F3565:F3566"/>
    <mergeCell ref="D3566:E3566"/>
    <mergeCell ref="D3564:E3564"/>
    <mergeCell ref="B3567:C3567"/>
    <mergeCell ref="B3568:C3568"/>
    <mergeCell ref="D3568:E3568"/>
    <mergeCell ref="D3570:E3570"/>
    <mergeCell ref="B3571:C3571"/>
    <mergeCell ref="B3572:C3572"/>
    <mergeCell ref="D3572:E3572"/>
    <mergeCell ref="D3574:E3574"/>
    <mergeCell ref="B3575:C3575"/>
    <mergeCell ref="B3576:C3576"/>
    <mergeCell ref="D3576:E3576"/>
    <mergeCell ref="A3603:A3606"/>
    <mergeCell ref="F3603:F3604"/>
    <mergeCell ref="F3605:F3606"/>
    <mergeCell ref="A3599:A3602"/>
    <mergeCell ref="F3599:F3600"/>
    <mergeCell ref="F3601:F3602"/>
    <mergeCell ref="A3595:A3598"/>
    <mergeCell ref="F3595:F3596"/>
    <mergeCell ref="F3597:F3598"/>
    <mergeCell ref="A3591:A3594"/>
    <mergeCell ref="F3591:F3592"/>
    <mergeCell ref="F3593:F3594"/>
    <mergeCell ref="A3587:A3590"/>
    <mergeCell ref="F3587:F3588"/>
    <mergeCell ref="F3589:F3590"/>
    <mergeCell ref="A3583:A3586"/>
    <mergeCell ref="F3583:F3584"/>
    <mergeCell ref="F3585:F3586"/>
    <mergeCell ref="B3583:C3583"/>
    <mergeCell ref="B3584:C3584"/>
    <mergeCell ref="D3584:E3584"/>
    <mergeCell ref="D3586:E3586"/>
    <mergeCell ref="B3587:C3587"/>
    <mergeCell ref="B3588:C3588"/>
    <mergeCell ref="D3588:E3588"/>
    <mergeCell ref="D3590:E3590"/>
    <mergeCell ref="B3591:C3591"/>
    <mergeCell ref="B3592:C3592"/>
    <mergeCell ref="D3592:E3592"/>
    <mergeCell ref="D3594:E3594"/>
    <mergeCell ref="B3595:C3595"/>
    <mergeCell ref="B3596:C3596"/>
    <mergeCell ref="D3596:E3596"/>
    <mergeCell ref="D3598:E3598"/>
    <mergeCell ref="B3599:C3599"/>
    <mergeCell ref="A3623:A3626"/>
    <mergeCell ref="F3623:F3624"/>
    <mergeCell ref="F3625:F3626"/>
    <mergeCell ref="A3619:A3622"/>
    <mergeCell ref="F3619:F3620"/>
    <mergeCell ref="F3621:F3622"/>
    <mergeCell ref="A3615:A3618"/>
    <mergeCell ref="F3615:F3616"/>
    <mergeCell ref="B3616:C3616"/>
    <mergeCell ref="F3617:F3618"/>
    <mergeCell ref="A3611:A3614"/>
    <mergeCell ref="F3611:F3612"/>
    <mergeCell ref="F3613:F3614"/>
    <mergeCell ref="A3607:A3610"/>
    <mergeCell ref="F3607:F3608"/>
    <mergeCell ref="F3609:F3610"/>
    <mergeCell ref="B3623:C3623"/>
    <mergeCell ref="B3624:C3624"/>
    <mergeCell ref="D3624:E3624"/>
    <mergeCell ref="D3626:E3626"/>
    <mergeCell ref="A3627:A3630"/>
    <mergeCell ref="F3627:F3628"/>
    <mergeCell ref="F3629:F3630"/>
    <mergeCell ref="B3627:C3627"/>
    <mergeCell ref="B3628:C3628"/>
    <mergeCell ref="D3628:E3628"/>
    <mergeCell ref="D3630:E3630"/>
    <mergeCell ref="B2459:C2460"/>
  </mergeCells>
  <printOptions horizontalCentered="1"/>
  <pageMargins left="0" right="0" top="0.59055118110236227" bottom="0.15" header="0.39370078740157483" footer="0"/>
  <pageSetup paperSize="9" orientation="landscape" horizontalDpi="300" verticalDpi="300" r:id="rId1"/>
  <headerFooter scaleWithDoc="0" alignWithMargins="0">
    <oddHeader xml:space="preserve">&amp;L&amp;"Tahoma,Pogrubiony"AB.6740.___.2013.__&amp;C&amp;"Tahoma,Pogrubiony"Rejestr decyzji o pozwoleniu na budowę - Powiat Koszalin/2013&amp;R&amp;"Tahoma,Normalny"Strona &amp;P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RD 2013 - budowa</vt:lpstr>
      <vt:lpstr>'RD 2013 - budowa'!Tytuły_wydruku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AB-</dc:creator>
  <cp:lastModifiedBy>Wioleta Nędzi</cp:lastModifiedBy>
  <cp:lastPrinted>2013-12-11T11:46:41Z</cp:lastPrinted>
  <dcterms:created xsi:type="dcterms:W3CDTF">2011-01-13T14:20:25Z</dcterms:created>
  <dcterms:modified xsi:type="dcterms:W3CDTF">2017-09-05T07:53:38Z</dcterms:modified>
</cp:coreProperties>
</file>