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prawy\BIP\ewidencja zgłoszeń\"/>
    </mc:Choice>
  </mc:AlternateContent>
  <bookViews>
    <workbookView xWindow="480" yWindow="150" windowWidth="17400" windowHeight="11790"/>
  </bookViews>
  <sheets>
    <sheet name="Ewidencja zgłoszeń" sheetId="1" r:id="rId1"/>
  </sheets>
  <definedNames>
    <definedName name="_xlnm.Print_Titles" localSheetId="0">'Ewidencja zgłoszeń'!$1:$6</definedName>
  </definedNames>
  <calcPr calcId="152511"/>
</workbook>
</file>

<file path=xl/calcChain.xml><?xml version="1.0" encoding="utf-8"?>
<calcChain xmlns="http://schemas.openxmlformats.org/spreadsheetml/2006/main">
  <c r="B3169" i="1" l="1"/>
  <c r="B3145" i="1"/>
  <c r="B3361" i="1"/>
  <c r="B3253" i="1"/>
  <c r="B2629" i="1"/>
  <c r="B2623" i="1"/>
  <c r="B1897" i="1"/>
  <c r="B2617" i="1"/>
  <c r="B2149" i="1"/>
  <c r="B1873" i="1"/>
  <c r="B307" i="1"/>
  <c r="B7" i="1"/>
  <c r="B13" i="1"/>
  <c r="B19" i="1"/>
  <c r="B25" i="1"/>
  <c r="B31" i="1"/>
  <c r="B37" i="1"/>
  <c r="B43" i="1"/>
  <c r="B49" i="1"/>
  <c r="B55" i="1"/>
  <c r="B61" i="1"/>
  <c r="B67" i="1"/>
  <c r="B73" i="1"/>
  <c r="B79" i="1"/>
  <c r="B85" i="1"/>
  <c r="B91" i="1"/>
  <c r="B97" i="1"/>
  <c r="B103" i="1"/>
  <c r="B109" i="1"/>
  <c r="B115" i="1"/>
  <c r="B121" i="1"/>
  <c r="B127" i="1"/>
  <c r="B133" i="1"/>
  <c r="B139" i="1"/>
  <c r="B145" i="1"/>
  <c r="B151" i="1"/>
  <c r="B157" i="1"/>
  <c r="B163" i="1"/>
  <c r="B169" i="1"/>
  <c r="B175" i="1"/>
  <c r="B181" i="1"/>
  <c r="B187" i="1"/>
  <c r="B193" i="1"/>
  <c r="B199" i="1"/>
  <c r="B205" i="1"/>
  <c r="B211" i="1"/>
  <c r="B217" i="1"/>
  <c r="B223" i="1"/>
  <c r="B229" i="1"/>
  <c r="B235" i="1"/>
  <c r="B241" i="1"/>
  <c r="B247" i="1"/>
  <c r="B253" i="1"/>
  <c r="B259" i="1"/>
  <c r="B265" i="1"/>
  <c r="B271" i="1"/>
  <c r="B277" i="1"/>
  <c r="B283" i="1"/>
  <c r="B289" i="1"/>
  <c r="B295" i="1"/>
  <c r="B301" i="1"/>
  <c r="B313" i="1"/>
  <c r="B319" i="1"/>
  <c r="B325" i="1"/>
  <c r="B331" i="1"/>
  <c r="B337" i="1"/>
  <c r="B343" i="1"/>
  <c r="B349" i="1"/>
  <c r="B355" i="1"/>
  <c r="B361" i="1"/>
  <c r="B367" i="1"/>
  <c r="B373" i="1"/>
  <c r="B379" i="1"/>
  <c r="B385" i="1"/>
  <c r="B391" i="1"/>
  <c r="B397" i="1"/>
  <c r="B403" i="1"/>
  <c r="B409" i="1"/>
  <c r="B415" i="1"/>
  <c r="B421" i="1"/>
  <c r="B427" i="1"/>
  <c r="B433" i="1"/>
  <c r="B439" i="1"/>
  <c r="B445" i="1"/>
  <c r="B451" i="1"/>
  <c r="B457" i="1"/>
  <c r="B463" i="1"/>
  <c r="B469" i="1"/>
  <c r="B475" i="1"/>
  <c r="B481" i="1"/>
  <c r="B487" i="1"/>
  <c r="B493" i="1"/>
  <c r="B499" i="1"/>
  <c r="B505" i="1"/>
  <c r="B511" i="1"/>
  <c r="B517" i="1"/>
  <c r="B523" i="1"/>
  <c r="B529" i="1"/>
  <c r="B535" i="1"/>
  <c r="B541" i="1"/>
  <c r="B547" i="1"/>
  <c r="B553" i="1"/>
  <c r="B559" i="1"/>
  <c r="B565" i="1"/>
  <c r="B571" i="1"/>
  <c r="B577" i="1"/>
  <c r="B583" i="1"/>
  <c r="B589" i="1"/>
  <c r="B595" i="1"/>
  <c r="B601" i="1"/>
  <c r="B607" i="1"/>
  <c r="B613" i="1"/>
  <c r="B619" i="1"/>
  <c r="B625" i="1"/>
  <c r="B631" i="1"/>
  <c r="B637" i="1"/>
  <c r="B643" i="1"/>
  <c r="B649" i="1"/>
  <c r="B655" i="1"/>
  <c r="B661" i="1"/>
  <c r="B667" i="1"/>
  <c r="B673" i="1"/>
  <c r="B679" i="1"/>
  <c r="B685" i="1"/>
  <c r="B691" i="1"/>
  <c r="B697" i="1"/>
  <c r="B703" i="1"/>
  <c r="B709" i="1"/>
  <c r="B715" i="1"/>
  <c r="B721" i="1"/>
  <c r="B727" i="1"/>
  <c r="B733" i="1"/>
  <c r="B739" i="1"/>
  <c r="B745" i="1"/>
  <c r="B751" i="1"/>
  <c r="B757" i="1"/>
  <c r="B763" i="1"/>
  <c r="B769" i="1"/>
  <c r="B775" i="1"/>
  <c r="B781" i="1"/>
  <c r="B787" i="1"/>
  <c r="B793" i="1"/>
  <c r="B799" i="1"/>
  <c r="B805" i="1"/>
  <c r="B811" i="1"/>
  <c r="B817" i="1"/>
  <c r="B823" i="1"/>
  <c r="B829" i="1"/>
  <c r="B835" i="1"/>
  <c r="B841" i="1"/>
  <c r="B847" i="1"/>
  <c r="B853" i="1"/>
  <c r="B859" i="1"/>
  <c r="B865" i="1"/>
  <c r="B871" i="1"/>
  <c r="B877" i="1"/>
  <c r="B883" i="1"/>
  <c r="B889" i="1"/>
  <c r="B895" i="1"/>
  <c r="B901" i="1"/>
  <c r="B907" i="1"/>
  <c r="B913" i="1"/>
  <c r="B919" i="1"/>
  <c r="B925" i="1"/>
  <c r="B931" i="1"/>
  <c r="B937" i="1"/>
  <c r="B943" i="1"/>
  <c r="B949" i="1"/>
  <c r="B955" i="1"/>
  <c r="B961" i="1"/>
  <c r="B967" i="1"/>
  <c r="B973" i="1"/>
  <c r="B979" i="1"/>
  <c r="B985" i="1"/>
  <c r="B991" i="1"/>
  <c r="B997" i="1"/>
  <c r="B1003" i="1"/>
  <c r="B1009" i="1"/>
  <c r="B1015" i="1"/>
  <c r="B1021" i="1"/>
  <c r="B1027" i="1"/>
  <c r="B1033" i="1"/>
  <c r="B1039" i="1"/>
  <c r="B1045" i="1"/>
  <c r="B1051" i="1"/>
  <c r="B1057" i="1"/>
  <c r="B1063" i="1"/>
  <c r="B1069" i="1"/>
  <c r="B1075" i="1"/>
  <c r="B1081" i="1"/>
  <c r="B1087" i="1"/>
  <c r="B1093" i="1"/>
  <c r="B1099" i="1"/>
  <c r="B1105" i="1"/>
  <c r="B1111" i="1"/>
  <c r="B1117" i="1"/>
  <c r="B1123" i="1"/>
  <c r="B1129" i="1"/>
  <c r="B1135" i="1"/>
  <c r="B1141" i="1"/>
  <c r="B1147" i="1"/>
  <c r="B1153" i="1"/>
  <c r="B1159" i="1"/>
  <c r="B1165" i="1"/>
  <c r="B1171" i="1"/>
  <c r="B1177" i="1"/>
  <c r="B1183" i="1"/>
  <c r="B1189" i="1"/>
  <c r="B1195" i="1"/>
  <c r="B1201" i="1"/>
  <c r="B1207" i="1"/>
  <c r="B1213" i="1"/>
  <c r="B1219" i="1"/>
  <c r="B1225" i="1"/>
  <c r="B1231" i="1"/>
  <c r="B1237" i="1"/>
  <c r="B1243" i="1"/>
  <c r="B1249" i="1"/>
  <c r="B1255" i="1"/>
  <c r="B1261" i="1"/>
  <c r="B1267" i="1"/>
  <c r="B1273" i="1"/>
  <c r="B1279" i="1"/>
  <c r="B1285" i="1"/>
  <c r="B1291" i="1"/>
  <c r="B1297" i="1"/>
  <c r="B1303" i="1"/>
  <c r="B1309" i="1"/>
  <c r="B1315" i="1"/>
  <c r="B1321" i="1"/>
  <c r="B1327" i="1"/>
  <c r="B1333" i="1"/>
  <c r="B1339" i="1"/>
  <c r="B1345" i="1"/>
  <c r="B1351" i="1"/>
  <c r="B1357" i="1"/>
  <c r="B1363" i="1"/>
  <c r="B1369" i="1"/>
  <c r="B1375" i="1"/>
  <c r="B1381" i="1"/>
  <c r="B1387" i="1"/>
  <c r="B1393" i="1"/>
  <c r="B1399" i="1"/>
  <c r="B1405" i="1"/>
  <c r="B1411" i="1"/>
  <c r="B1417" i="1"/>
  <c r="B1423" i="1"/>
  <c r="B1429" i="1"/>
  <c r="B1435" i="1"/>
  <c r="B1441" i="1"/>
  <c r="B1447" i="1"/>
  <c r="B1453" i="1"/>
  <c r="B1459" i="1"/>
  <c r="B1465" i="1"/>
  <c r="B1471" i="1"/>
  <c r="B1477" i="1"/>
  <c r="B1483" i="1"/>
  <c r="B1489" i="1"/>
  <c r="B1495" i="1"/>
  <c r="B1501" i="1"/>
  <c r="B1507" i="1"/>
  <c r="B1513" i="1"/>
  <c r="B1519" i="1"/>
  <c r="B1525" i="1"/>
  <c r="B1531" i="1"/>
  <c r="B1537" i="1"/>
  <c r="B1543" i="1"/>
  <c r="B1549" i="1"/>
  <c r="B1555" i="1"/>
  <c r="B1561" i="1"/>
  <c r="B1567" i="1"/>
  <c r="B1573" i="1"/>
  <c r="B1579" i="1"/>
  <c r="B1585" i="1"/>
  <c r="B1591" i="1"/>
  <c r="B1597" i="1"/>
  <c r="B1603" i="1"/>
  <c r="B1609" i="1"/>
  <c r="B1615" i="1"/>
  <c r="B1621" i="1"/>
  <c r="B1627" i="1"/>
  <c r="B1633" i="1"/>
  <c r="B1639" i="1"/>
  <c r="B1645" i="1"/>
  <c r="B1651" i="1"/>
  <c r="B1657" i="1"/>
  <c r="B1663" i="1"/>
  <c r="B1669" i="1"/>
  <c r="B1675" i="1"/>
  <c r="B1681" i="1"/>
  <c r="B1687" i="1"/>
  <c r="B1693" i="1"/>
  <c r="B1699" i="1"/>
  <c r="B1705" i="1"/>
  <c r="B1711" i="1"/>
  <c r="B1717" i="1"/>
  <c r="B1723" i="1"/>
  <c r="B1729" i="1"/>
  <c r="B1735" i="1"/>
  <c r="B1741" i="1"/>
  <c r="B1747" i="1"/>
  <c r="B1753" i="1"/>
  <c r="B1759" i="1"/>
  <c r="B1765" i="1"/>
  <c r="B1771" i="1"/>
  <c r="B1777" i="1"/>
  <c r="B1783" i="1"/>
  <c r="B1789" i="1"/>
  <c r="B1795" i="1"/>
  <c r="B1801" i="1"/>
  <c r="B1807" i="1"/>
  <c r="B1813" i="1"/>
  <c r="B1819" i="1"/>
  <c r="B1825" i="1"/>
  <c r="B1831" i="1"/>
  <c r="B1837" i="1"/>
  <c r="B1843" i="1"/>
  <c r="B1849" i="1"/>
  <c r="B1855" i="1"/>
  <c r="B1861" i="1"/>
  <c r="B1867" i="1"/>
  <c r="B1879" i="1"/>
  <c r="B1885" i="1"/>
  <c r="B1891" i="1"/>
  <c r="B1903" i="1"/>
  <c r="B1909" i="1"/>
  <c r="B1915" i="1"/>
  <c r="B1921" i="1"/>
  <c r="B1927" i="1"/>
  <c r="B1933" i="1"/>
  <c r="B1939" i="1"/>
  <c r="B1945" i="1"/>
  <c r="B1951" i="1"/>
  <c r="B1957" i="1"/>
  <c r="B1963" i="1"/>
  <c r="B1969" i="1"/>
  <c r="B1975" i="1"/>
  <c r="B1981" i="1"/>
  <c r="B1987" i="1"/>
  <c r="B1993" i="1"/>
  <c r="B1999" i="1"/>
  <c r="B2005" i="1"/>
  <c r="B2011" i="1"/>
  <c r="B2017" i="1"/>
  <c r="B2023" i="1"/>
  <c r="B2029" i="1"/>
  <c r="B2035" i="1"/>
  <c r="B2041" i="1"/>
  <c r="B2047" i="1"/>
  <c r="B2053" i="1"/>
  <c r="B2059" i="1"/>
  <c r="B2065" i="1"/>
  <c r="B2071" i="1"/>
  <c r="B2077" i="1"/>
  <c r="B2083" i="1"/>
  <c r="B2089" i="1"/>
  <c r="B2095" i="1"/>
  <c r="B2101" i="1"/>
  <c r="B2107" i="1"/>
  <c r="B2113" i="1"/>
  <c r="B2119" i="1"/>
  <c r="B2125" i="1"/>
  <c r="B2131" i="1"/>
  <c r="B2137" i="1"/>
  <c r="B2143" i="1"/>
  <c r="B2155" i="1"/>
  <c r="B2161" i="1"/>
  <c r="B2167" i="1"/>
  <c r="B2173" i="1"/>
  <c r="B2179" i="1"/>
  <c r="B2185" i="1"/>
  <c r="B2191" i="1"/>
  <c r="B2197" i="1"/>
  <c r="B2203" i="1"/>
  <c r="B2209" i="1"/>
  <c r="B2215" i="1"/>
  <c r="B2221" i="1"/>
  <c r="B2227" i="1"/>
  <c r="B2233" i="1"/>
  <c r="B2239" i="1"/>
  <c r="B2245" i="1"/>
  <c r="B2251" i="1"/>
  <c r="B2257" i="1"/>
  <c r="B2263" i="1"/>
  <c r="B2269" i="1"/>
  <c r="B2275" i="1"/>
  <c r="B2281" i="1"/>
  <c r="B2287" i="1"/>
  <c r="B2293" i="1"/>
  <c r="B2299" i="1"/>
  <c r="B2305" i="1"/>
  <c r="B2311" i="1"/>
  <c r="B2317" i="1"/>
  <c r="B2323" i="1"/>
  <c r="B2329" i="1"/>
  <c r="B2335" i="1"/>
  <c r="B2341" i="1"/>
  <c r="B2347" i="1"/>
  <c r="B2353" i="1"/>
  <c r="B2359" i="1"/>
  <c r="B2365" i="1"/>
  <c r="B2371" i="1"/>
  <c r="B2377" i="1"/>
  <c r="B2383" i="1"/>
  <c r="B2389" i="1"/>
  <c r="B2395" i="1"/>
  <c r="B2401" i="1"/>
  <c r="B2407" i="1"/>
  <c r="B2413" i="1"/>
  <c r="B2419" i="1"/>
  <c r="B2425" i="1"/>
  <c r="B2431" i="1"/>
  <c r="B2437" i="1"/>
  <c r="B2443" i="1"/>
  <c r="B2449" i="1"/>
  <c r="B2455" i="1"/>
  <c r="B2461" i="1"/>
  <c r="B2467" i="1"/>
  <c r="B2473" i="1"/>
  <c r="B2479" i="1"/>
  <c r="B2485" i="1"/>
  <c r="B2491" i="1"/>
  <c r="B2497" i="1"/>
  <c r="B2503" i="1"/>
  <c r="B2509" i="1"/>
  <c r="B2515" i="1"/>
  <c r="B2521" i="1"/>
  <c r="B2527" i="1"/>
  <c r="B2533" i="1"/>
  <c r="B2539" i="1"/>
  <c r="B2545" i="1"/>
  <c r="B2551" i="1"/>
  <c r="B2557" i="1"/>
  <c r="B2563" i="1"/>
  <c r="B2569" i="1"/>
  <c r="B2575" i="1"/>
  <c r="B2581" i="1"/>
  <c r="B2587" i="1"/>
  <c r="B2593" i="1"/>
  <c r="B2599" i="1"/>
  <c r="B2605" i="1"/>
  <c r="B2611" i="1"/>
  <c r="B2635" i="1"/>
  <c r="B2641" i="1"/>
  <c r="B2647" i="1"/>
  <c r="B2653" i="1"/>
  <c r="B2659" i="1"/>
  <c r="B2665" i="1"/>
  <c r="B2671" i="1"/>
  <c r="B2677" i="1"/>
  <c r="B2683" i="1"/>
  <c r="B2689" i="1"/>
  <c r="B2695" i="1"/>
  <c r="B2701" i="1"/>
  <c r="B2707" i="1"/>
  <c r="B2713" i="1"/>
  <c r="B2719" i="1"/>
  <c r="B2725" i="1"/>
  <c r="B2731" i="1"/>
  <c r="B2737" i="1"/>
  <c r="B2743" i="1"/>
  <c r="B2749" i="1"/>
  <c r="B2755" i="1"/>
  <c r="B2761" i="1"/>
  <c r="B2767" i="1"/>
  <c r="B2773" i="1"/>
  <c r="B2779" i="1"/>
  <c r="B2785" i="1"/>
  <c r="B2791" i="1"/>
  <c r="B2797" i="1"/>
  <c r="B2803" i="1"/>
  <c r="B2809" i="1"/>
  <c r="B2815" i="1"/>
  <c r="B2821" i="1"/>
  <c r="B2827" i="1"/>
  <c r="B2833" i="1"/>
  <c r="B2839" i="1"/>
  <c r="B2845" i="1"/>
  <c r="B2851" i="1"/>
  <c r="B2857" i="1"/>
  <c r="B2863" i="1"/>
  <c r="B2869" i="1"/>
  <c r="B2875" i="1"/>
  <c r="B2881" i="1"/>
  <c r="B2887" i="1"/>
  <c r="B2893" i="1"/>
  <c r="B2899" i="1"/>
  <c r="B2905" i="1"/>
  <c r="B2911" i="1"/>
  <c r="B2917" i="1"/>
  <c r="B2923" i="1"/>
  <c r="B2929" i="1"/>
  <c r="B2935" i="1"/>
  <c r="B2941" i="1"/>
  <c r="B2947" i="1"/>
  <c r="B2953" i="1"/>
  <c r="B2959" i="1"/>
  <c r="B2965" i="1"/>
  <c r="B2971" i="1"/>
  <c r="B2977" i="1"/>
  <c r="B2983" i="1"/>
  <c r="B2989" i="1"/>
  <c r="B2995" i="1"/>
  <c r="B3001" i="1"/>
  <c r="B3007" i="1"/>
  <c r="B3013" i="1"/>
  <c r="B3019" i="1"/>
  <c r="B3025" i="1"/>
  <c r="B3031" i="1"/>
  <c r="B3037" i="1"/>
  <c r="B3043" i="1"/>
  <c r="B3049" i="1"/>
  <c r="B3055" i="1"/>
  <c r="B3061" i="1"/>
  <c r="B3067" i="1"/>
  <c r="B3073" i="1"/>
  <c r="B3079" i="1"/>
  <c r="B3085" i="1"/>
  <c r="B3091" i="1"/>
  <c r="B3097" i="1"/>
  <c r="B3103" i="1"/>
  <c r="B3109" i="1"/>
  <c r="B3115" i="1"/>
  <c r="B3121" i="1"/>
  <c r="B3127" i="1"/>
  <c r="B3133" i="1"/>
  <c r="B3139" i="1"/>
  <c r="B3151" i="1"/>
  <c r="B3157" i="1"/>
  <c r="B3181" i="1"/>
  <c r="B3187" i="1"/>
  <c r="B3193" i="1"/>
  <c r="B3199" i="1"/>
  <c r="B3205" i="1"/>
  <c r="B3211" i="1"/>
  <c r="B3217" i="1"/>
  <c r="B3223" i="1"/>
  <c r="B3229" i="1"/>
  <c r="B3235" i="1"/>
  <c r="B3241" i="1"/>
  <c r="B3247" i="1"/>
  <c r="B3259" i="1"/>
  <c r="B3277" i="1"/>
  <c r="B3283" i="1"/>
  <c r="B3289" i="1"/>
  <c r="B3295" i="1"/>
  <c r="B3301" i="1"/>
  <c r="B3307" i="1"/>
  <c r="B3313" i="1"/>
  <c r="B3319" i="1"/>
  <c r="B3325" i="1"/>
  <c r="B3331" i="1"/>
  <c r="B3337" i="1"/>
  <c r="B3343" i="1"/>
  <c r="B3349" i="1"/>
  <c r="B3355" i="1"/>
  <c r="B3367" i="1"/>
  <c r="B3373" i="1"/>
  <c r="B3379" i="1"/>
  <c r="B3385" i="1"/>
  <c r="B3391" i="1"/>
  <c r="B3397" i="1"/>
  <c r="B3403" i="1"/>
  <c r="B3409" i="1"/>
  <c r="B3415" i="1"/>
  <c r="B3421" i="1"/>
  <c r="B3427" i="1"/>
  <c r="B3433" i="1"/>
  <c r="B3439" i="1"/>
  <c r="B3445" i="1"/>
  <c r="B3451" i="1"/>
  <c r="B3457" i="1"/>
  <c r="B3463" i="1"/>
  <c r="B3469" i="1"/>
  <c r="B3475" i="1"/>
  <c r="B3481" i="1"/>
  <c r="B3487" i="1"/>
  <c r="B3493" i="1"/>
  <c r="B3499" i="1"/>
  <c r="B3505" i="1"/>
  <c r="B3511" i="1"/>
  <c r="B3517" i="1"/>
  <c r="B3523" i="1"/>
  <c r="B3529" i="1"/>
  <c r="B3547" i="1"/>
  <c r="B3553" i="1"/>
  <c r="B3559" i="1"/>
  <c r="B3565" i="1"/>
  <c r="B3571" i="1"/>
  <c r="B3577" i="1"/>
  <c r="B3583" i="1"/>
  <c r="B3595" i="1"/>
  <c r="B3601" i="1"/>
</calcChain>
</file>

<file path=xl/sharedStrings.xml><?xml version="1.0" encoding="utf-8"?>
<sst xmlns="http://schemas.openxmlformats.org/spreadsheetml/2006/main" count="8332" uniqueCount="3097">
  <si>
    <t>nr dz.</t>
  </si>
  <si>
    <t>ul.</t>
  </si>
  <si>
    <t>miejscowość:</t>
  </si>
  <si>
    <t>ostatecznego załatwienia</t>
  </si>
  <si>
    <t>(sposób załatwienia)</t>
  </si>
  <si>
    <t>wszczęcia sprawy</t>
  </si>
  <si>
    <t>UWAGI</t>
  </si>
  <si>
    <t>Data</t>
  </si>
  <si>
    <r>
      <t>Sprawa</t>
    </r>
    <r>
      <rPr>
        <sz val="10"/>
        <rFont val="Tahoma"/>
        <family val="2"/>
        <charset val="238"/>
      </rPr>
      <t xml:space="preserve"> (krótka treść)</t>
    </r>
    <r>
      <rPr>
        <b/>
        <sz val="10"/>
        <rFont val="Tahoma"/>
        <family val="2"/>
        <charset val="238"/>
      </rPr>
      <t xml:space="preserve">
</t>
    </r>
    <r>
      <rPr>
        <sz val="10"/>
        <rFont val="Tahoma"/>
        <family val="2"/>
        <charset val="238"/>
      </rPr>
      <t>Określenie obiektu / robót i adres</t>
    </r>
  </si>
  <si>
    <t>Znak sprawy</t>
  </si>
  <si>
    <t>Lp.</t>
  </si>
  <si>
    <t>(tytuł teczki wg wykazu akt)</t>
  </si>
  <si>
    <t>(oznaczenie teczki)</t>
  </si>
  <si>
    <t>(symbol komorki organizacyjnej - referent)</t>
  </si>
  <si>
    <t>(rok)</t>
  </si>
  <si>
    <t>Zgłaszanie robót budowlanych, rozbiórki, zmiany sposobu użytkowania obiektu budowlanego lub jego części</t>
  </si>
  <si>
    <t>6743.__</t>
  </si>
  <si>
    <t>AB.</t>
  </si>
  <si>
    <t>Przyłącze kablowe</t>
  </si>
  <si>
    <t>Ogrodzenie</t>
  </si>
  <si>
    <t xml:space="preserve">miejscowość: Chłopy </t>
  </si>
  <si>
    <r>
      <t xml:space="preserve">miejscowość: </t>
    </r>
    <r>
      <rPr>
        <sz val="9"/>
        <rFont val="Gill Sans Condensed"/>
        <family val="2"/>
        <charset val="238"/>
      </rPr>
      <t xml:space="preserve">Chłopy </t>
    </r>
  </si>
  <si>
    <t>04.01.11</t>
  </si>
  <si>
    <t xml:space="preserve">Tymczasowy obiekt budowlany </t>
  </si>
  <si>
    <t>hala namiotowa</t>
  </si>
  <si>
    <t xml:space="preserve">miejscowość: </t>
  </si>
  <si>
    <t>Zmiana sposobu użytkowania</t>
  </si>
  <si>
    <t>lokalu na sklep</t>
  </si>
  <si>
    <r>
      <t xml:space="preserve">miejscowość: </t>
    </r>
    <r>
      <rPr>
        <sz val="9"/>
        <rFont val="Gill Sans Condensed"/>
        <family val="2"/>
        <charset val="238"/>
      </rPr>
      <t>Bobolice</t>
    </r>
  </si>
  <si>
    <r>
      <t xml:space="preserve">ul. </t>
    </r>
    <r>
      <rPr>
        <sz val="9"/>
        <rFont val="Gill Sans Condensed"/>
        <family val="2"/>
        <charset val="238"/>
      </rPr>
      <t>Spółdzielcza 3/!B</t>
    </r>
  </si>
  <si>
    <t>Przyłacze energetyczne</t>
  </si>
  <si>
    <r>
      <t>miejscowość:</t>
    </r>
    <r>
      <rPr>
        <sz val="9"/>
        <rFont val="Gill Sans Condensed"/>
        <family val="2"/>
        <charset val="238"/>
      </rPr>
      <t>Gąski</t>
    </r>
  </si>
  <si>
    <r>
      <t xml:space="preserve">nr dz. </t>
    </r>
    <r>
      <rPr>
        <sz val="9"/>
        <rFont val="Gill Sans Condensed"/>
        <family val="2"/>
        <charset val="238"/>
      </rPr>
      <t>69</t>
    </r>
  </si>
  <si>
    <r>
      <t xml:space="preserve">nr dz. </t>
    </r>
    <r>
      <rPr>
        <sz val="9"/>
        <rFont val="Gill Sans Condensed"/>
        <family val="2"/>
        <charset val="238"/>
      </rPr>
      <t>114/55</t>
    </r>
  </si>
  <si>
    <r>
      <t xml:space="preserve">miejscowość: </t>
    </r>
    <r>
      <rPr>
        <sz val="9"/>
        <rFont val="Arial"/>
        <family val="2"/>
        <charset val="238"/>
      </rPr>
      <t>Stare Bielice</t>
    </r>
  </si>
  <si>
    <t>miejscowość:  Łazy</t>
  </si>
  <si>
    <t>nr dz. 510</t>
  </si>
  <si>
    <t>05.01.11</t>
  </si>
  <si>
    <t>Budynek Gospodarczy</t>
  </si>
  <si>
    <t>miejscowość: Osieki</t>
  </si>
  <si>
    <t>ul.Długa</t>
  </si>
  <si>
    <t>nr dz. 11/11</t>
  </si>
  <si>
    <t>07.01.11</t>
  </si>
  <si>
    <t xml:space="preserve">Rozbiórka pomieszczenia </t>
  </si>
  <si>
    <t>tzw. Składzik</t>
  </si>
  <si>
    <t>miejscowość: Drzewiany 74</t>
  </si>
  <si>
    <t>nr dz. 712</t>
  </si>
  <si>
    <t xml:space="preserve">ul. </t>
  </si>
  <si>
    <t xml:space="preserve">Budynek gospodarczy </t>
  </si>
  <si>
    <t xml:space="preserve">miejscowość: Śmiechów </t>
  </si>
  <si>
    <t>nr dz. 121/29</t>
  </si>
  <si>
    <t xml:space="preserve">Rozbiórka budynku gospodarczego </t>
  </si>
  <si>
    <t>Stodoły - po spaleniu</t>
  </si>
  <si>
    <t>miejscowość: Strzeżenice 17</t>
  </si>
  <si>
    <t xml:space="preserve">nr dz. 131/1 </t>
  </si>
  <si>
    <t xml:space="preserve">Tymczasowy pawilon handlowy </t>
  </si>
  <si>
    <t xml:space="preserve">miejscowość: Unieście - Mielno </t>
  </si>
  <si>
    <t>nr dz. 3/93</t>
  </si>
  <si>
    <t>ul. Morska 12</t>
  </si>
  <si>
    <t>10.01.11</t>
  </si>
  <si>
    <t>Cztery obiekty drewniane</t>
  </si>
  <si>
    <t>ul. Kapitańska 17</t>
  </si>
  <si>
    <t>nr dz. 6/2</t>
  </si>
  <si>
    <t>miejscowość: Chłopy</t>
  </si>
  <si>
    <t>Przyłącze energetyczne</t>
  </si>
  <si>
    <t>miejscowość: Sarbinowo</t>
  </si>
  <si>
    <t>nr dz. 123/4, 123/3</t>
  </si>
  <si>
    <t>11.01.11</t>
  </si>
  <si>
    <t xml:space="preserve">Przebudowa drogi powiatowej </t>
  </si>
  <si>
    <t>miejscowość: Dobrzyca</t>
  </si>
  <si>
    <t>nr dz. 437, 354/1</t>
  </si>
  <si>
    <t>12.01.11</t>
  </si>
  <si>
    <t>Zawiadomienie</t>
  </si>
  <si>
    <t>27.01.2011</t>
  </si>
  <si>
    <t>Budowa budynku gospodarczego w gospodarstwie</t>
  </si>
  <si>
    <t>rolno hodowlanym zwierząt futerkowych</t>
  </si>
  <si>
    <t>miejscowość:Polanów</t>
  </si>
  <si>
    <t>nr dz.3/13</t>
  </si>
  <si>
    <t>ul.Sławieńska</t>
  </si>
  <si>
    <t>13.01.11</t>
  </si>
  <si>
    <t>17.01.11</t>
  </si>
  <si>
    <r>
      <t xml:space="preserve">nr dz. </t>
    </r>
    <r>
      <rPr>
        <sz val="8"/>
        <rFont val="Gill Sans Condensed"/>
        <family val="2"/>
        <charset val="238"/>
      </rPr>
      <t>139/15, 139/14</t>
    </r>
  </si>
  <si>
    <t xml:space="preserve">Przydomowa oczyszczalnia ścieków </t>
  </si>
  <si>
    <t xml:space="preserve">miejscowość: Głodowa 2 </t>
  </si>
  <si>
    <t>nr dz. 34/2</t>
  </si>
  <si>
    <t>18.01.2011</t>
  </si>
  <si>
    <t>18.01.11</t>
  </si>
  <si>
    <t>Postan. 28.01.11</t>
  </si>
  <si>
    <t>obiekt tymczasowy</t>
  </si>
  <si>
    <t>namiot handlowy</t>
  </si>
  <si>
    <t>nr dz. 253/4</t>
  </si>
  <si>
    <t>miejscowość: Mielno</t>
  </si>
  <si>
    <t>ul. B. Chrobrego</t>
  </si>
  <si>
    <t>nr dz. 840</t>
  </si>
  <si>
    <t>budynek gospodarczy</t>
  </si>
  <si>
    <t>nr dz. 11/10</t>
  </si>
  <si>
    <t>25.01.2011</t>
  </si>
  <si>
    <t>Postan. 24.01.11r.</t>
  </si>
  <si>
    <t>Postan. 01.02.11r.</t>
  </si>
  <si>
    <r>
      <t xml:space="preserve">miejscowość: </t>
    </r>
    <r>
      <rPr>
        <sz val="10"/>
        <rFont val="Arial"/>
        <family val="2"/>
        <charset val="238"/>
      </rPr>
      <t>Koszalin</t>
    </r>
  </si>
  <si>
    <r>
      <t xml:space="preserve">ul. </t>
    </r>
    <r>
      <rPr>
        <sz val="10"/>
        <rFont val="Arial"/>
        <family val="2"/>
        <charset val="238"/>
      </rPr>
      <t>Orzechowa 30</t>
    </r>
  </si>
  <si>
    <t>Remont budynku mieszkalnego</t>
  </si>
  <si>
    <r>
      <t xml:space="preserve">nr dz. </t>
    </r>
    <r>
      <rPr>
        <sz val="10"/>
        <rFont val="Arial"/>
        <family val="2"/>
        <charset val="238"/>
      </rPr>
      <t>?</t>
    </r>
  </si>
  <si>
    <r>
      <t xml:space="preserve">miejscowość: </t>
    </r>
    <r>
      <rPr>
        <sz val="10"/>
        <rFont val="Arial"/>
        <family val="2"/>
        <charset val="238"/>
      </rPr>
      <t>Parnowo</t>
    </r>
  </si>
  <si>
    <r>
      <t xml:space="preserve">nr dz. </t>
    </r>
    <r>
      <rPr>
        <sz val="10"/>
        <rFont val="Arial"/>
        <family val="2"/>
        <charset val="238"/>
      </rPr>
      <t>120/2</t>
    </r>
  </si>
  <si>
    <t>Budynek gospodarczy w ramach siedliska</t>
  </si>
  <si>
    <t>Wymiana pokrycia dachowego w budynku</t>
  </si>
  <si>
    <t>mieszkalnym</t>
  </si>
  <si>
    <r>
      <t xml:space="preserve">miejscowość: </t>
    </r>
    <r>
      <rPr>
        <sz val="10"/>
        <rFont val="Arial"/>
        <family val="2"/>
        <charset val="238"/>
      </rPr>
      <t>Parnowo 7</t>
    </r>
  </si>
  <si>
    <r>
      <t xml:space="preserve">nr dz. </t>
    </r>
    <r>
      <rPr>
        <sz val="10"/>
        <rFont val="Arial"/>
        <family val="2"/>
        <charset val="238"/>
      </rPr>
      <t>65/2</t>
    </r>
  </si>
  <si>
    <r>
      <t xml:space="preserve">miejscowość: </t>
    </r>
    <r>
      <rPr>
        <sz val="10"/>
        <rFont val="Arial"/>
        <family val="2"/>
        <charset val="238"/>
      </rPr>
      <t>Świemino</t>
    </r>
  </si>
  <si>
    <r>
      <t xml:space="preserve">nr dz. </t>
    </r>
    <r>
      <rPr>
        <sz val="10"/>
        <rFont val="Arial"/>
        <family val="2"/>
        <charset val="238"/>
      </rPr>
      <t>63</t>
    </r>
  </si>
  <si>
    <t>03.02.11</t>
  </si>
  <si>
    <t>utwardzenie powierzchni gruntu</t>
  </si>
  <si>
    <r>
      <t xml:space="preserve">miejscowość: </t>
    </r>
    <r>
      <rPr>
        <sz val="10"/>
        <rFont val="Gill Sans Condensed"/>
        <family val="2"/>
        <charset val="238"/>
      </rPr>
      <t>Strzekęcino</t>
    </r>
  </si>
  <si>
    <t>28.01.2011r.</t>
  </si>
  <si>
    <t>przekazano wg</t>
  </si>
  <si>
    <t>kompetencji</t>
  </si>
  <si>
    <t xml:space="preserve">do Wojewody </t>
  </si>
  <si>
    <t>Zachodnio-</t>
  </si>
  <si>
    <t>pomorskiego</t>
  </si>
  <si>
    <t>Przyłącze energetyczne kablowe 0,4kV</t>
  </si>
  <si>
    <t>dla budynku mieszkalnego jednorodzinnego</t>
  </si>
  <si>
    <r>
      <t xml:space="preserve">nr dz. </t>
    </r>
    <r>
      <rPr>
        <sz val="7"/>
        <rFont val="Arial"/>
        <family val="2"/>
        <charset val="238"/>
      </rPr>
      <t>181,172/1,182/6</t>
    </r>
  </si>
  <si>
    <r>
      <t xml:space="preserve">nr dz. </t>
    </r>
    <r>
      <rPr>
        <sz val="10"/>
        <rFont val="Gill Sans Condensed"/>
        <family val="2"/>
        <charset val="238"/>
      </rPr>
      <t>16/29</t>
    </r>
  </si>
  <si>
    <t>Przyłącze enregtyczne kablowe 0,4 kV</t>
  </si>
  <si>
    <t>wraz ze złączem kablowo-pomiarowym</t>
  </si>
  <si>
    <r>
      <t xml:space="preserve">miejscowość: </t>
    </r>
    <r>
      <rPr>
        <sz val="10"/>
        <rFont val="Gill Sans Condensed"/>
        <family val="2"/>
        <charset val="238"/>
      </rPr>
      <t>Mielno</t>
    </r>
  </si>
  <si>
    <t>nr dz. 401/96, 401/97</t>
  </si>
  <si>
    <t>uzupełnienie</t>
  </si>
  <si>
    <t>01.02.2011r.</t>
  </si>
  <si>
    <t>a/a</t>
  </si>
  <si>
    <t>02.02.2011r.</t>
  </si>
  <si>
    <t>właściwości</t>
  </si>
  <si>
    <r>
      <t>miejscowość:</t>
    </r>
    <r>
      <rPr>
        <sz val="10"/>
        <rFont val="Gill Sans Condensed"/>
        <family val="2"/>
        <charset val="238"/>
      </rPr>
      <t xml:space="preserve"> Nowe Bielice</t>
    </r>
  </si>
  <si>
    <t xml:space="preserve">nr dz.: </t>
  </si>
  <si>
    <t>przyłącze elektryczbne</t>
  </si>
  <si>
    <r>
      <t xml:space="preserve">miejscowość: </t>
    </r>
    <r>
      <rPr>
        <sz val="14"/>
        <rFont val="Gill Sans Condensed"/>
        <family val="2"/>
        <charset val="238"/>
      </rPr>
      <t>Kłos</t>
    </r>
  </si>
  <si>
    <r>
      <t xml:space="preserve">nr dz.: </t>
    </r>
    <r>
      <rPr>
        <sz val="10"/>
        <rFont val="Gill Sans Condensed"/>
        <family val="2"/>
        <charset val="238"/>
      </rPr>
      <t>nr 79/6, nr 79/3</t>
    </r>
  </si>
  <si>
    <r>
      <t xml:space="preserve">miejscowość: </t>
    </r>
    <r>
      <rPr>
        <sz val="14"/>
        <rFont val="Gill Sans Condensed"/>
        <family val="2"/>
        <charset val="238"/>
      </rPr>
      <t>Sianów</t>
    </r>
  </si>
  <si>
    <r>
      <t>ul.</t>
    </r>
    <r>
      <rPr>
        <sz val="14"/>
        <rFont val="Gill Sans Condensed"/>
        <family val="2"/>
        <charset val="238"/>
      </rPr>
      <t xml:space="preserve"> Tylna</t>
    </r>
  </si>
  <si>
    <r>
      <t xml:space="preserve">nr dz. : </t>
    </r>
    <r>
      <rPr>
        <sz val="12"/>
        <rFont val="Gill Sans Condensed"/>
        <family val="2"/>
        <charset val="238"/>
      </rPr>
      <t>nr 81/24</t>
    </r>
  </si>
  <si>
    <t>przyłącze elektryczne</t>
  </si>
  <si>
    <t xml:space="preserve">zmiana sposobu użytkowania lokalu </t>
  </si>
  <si>
    <t>użytkowego na mieszkalny</t>
  </si>
  <si>
    <r>
      <t xml:space="preserve">nr dz.: </t>
    </r>
    <r>
      <rPr>
        <sz val="12"/>
        <rFont val="Gill Sans Condensed"/>
        <family val="2"/>
        <charset val="238"/>
      </rPr>
      <t>nr 48/7</t>
    </r>
  </si>
  <si>
    <r>
      <t xml:space="preserve">miejscowość: </t>
    </r>
    <r>
      <rPr>
        <sz val="12"/>
        <rFont val="Gill Sans Condensed"/>
        <family val="2"/>
        <charset val="238"/>
      </rPr>
      <t>Sucha Koszalińska 2</t>
    </r>
  </si>
  <si>
    <t xml:space="preserve"> </t>
  </si>
  <si>
    <t>03.02.2011</t>
  </si>
  <si>
    <t>dla domu jednorodzinnego</t>
  </si>
  <si>
    <t>04.02.2011r.</t>
  </si>
  <si>
    <r>
      <t xml:space="preserve">nr dz. </t>
    </r>
    <r>
      <rPr>
        <sz val="8"/>
        <rFont val="Gill Sans Condensed"/>
        <family val="2"/>
        <charset val="238"/>
      </rPr>
      <t>8/1, 2/109, 2/115, 449</t>
    </r>
  </si>
  <si>
    <r>
      <t xml:space="preserve">miejscowość: </t>
    </r>
    <r>
      <rPr>
        <sz val="11"/>
        <rFont val="Gill Sans Condensed"/>
        <family val="2"/>
        <charset val="238"/>
      </rPr>
      <t>Biesiekierz</t>
    </r>
  </si>
  <si>
    <t>zespół budynków wczasowych</t>
  </si>
  <si>
    <t>miejscowość:,Unieście</t>
  </si>
  <si>
    <t>03.02.2011r.</t>
  </si>
  <si>
    <t>nr dz.  130/5</t>
  </si>
  <si>
    <r>
      <t xml:space="preserve">miejscowość: </t>
    </r>
    <r>
      <rPr>
        <sz val="10"/>
        <rFont val="Gill Sans Condensed"/>
        <family val="2"/>
        <charset val="238"/>
      </rPr>
      <t>Buszyno 17/2</t>
    </r>
  </si>
  <si>
    <t>przyłacze kablowe energetyczne 04kV wraz ze złaczem</t>
  </si>
  <si>
    <t>kablowo-pomiarowym</t>
  </si>
  <si>
    <r>
      <t xml:space="preserve">miejscowość: </t>
    </r>
    <r>
      <rPr>
        <sz val="11"/>
        <rFont val="Gill Sans Condensed"/>
        <family val="2"/>
        <charset val="238"/>
      </rPr>
      <t>Niekłonice</t>
    </r>
  </si>
  <si>
    <r>
      <t>nr dz.</t>
    </r>
    <r>
      <rPr>
        <sz val="9"/>
        <rFont val="Gill Sans Condensed"/>
        <family val="2"/>
        <charset val="238"/>
      </rPr>
      <t>202/17, 202/20, 103, 199, 203/11, 203/5</t>
    </r>
  </si>
  <si>
    <t>07.02.2011r.</t>
  </si>
  <si>
    <t>dla zasilenia w energię domku letniskowego</t>
  </si>
  <si>
    <r>
      <t xml:space="preserve">miejscowość: </t>
    </r>
    <r>
      <rPr>
        <sz val="10"/>
        <rFont val="Gill Sans Condensed"/>
        <family val="2"/>
        <charset val="238"/>
      </rPr>
      <t>Rekowo</t>
    </r>
  </si>
  <si>
    <r>
      <t>ul.</t>
    </r>
    <r>
      <rPr>
        <sz val="10"/>
        <rFont val="Gill Sans Condensed"/>
        <family val="2"/>
        <charset val="238"/>
      </rPr>
      <t>gm. Polanów</t>
    </r>
  </si>
  <si>
    <t>nr dz.150/4,370/1,10/2</t>
  </si>
  <si>
    <t>08.02.2011</t>
  </si>
  <si>
    <t>pawilon handlowy</t>
  </si>
  <si>
    <r>
      <t xml:space="preserve">miejscowość: </t>
    </r>
    <r>
      <rPr>
        <sz val="10"/>
        <rFont val="Gill Sans Condensed"/>
        <family val="2"/>
        <charset val="238"/>
      </rPr>
      <t>Mielno-Unieście</t>
    </r>
  </si>
  <si>
    <t>25.01.2011r.</t>
  </si>
  <si>
    <r>
      <t xml:space="preserve">nr dz. </t>
    </r>
    <r>
      <rPr>
        <sz val="10"/>
        <rFont val="Gill Sans Condensed"/>
        <family val="2"/>
        <charset val="238"/>
      </rPr>
      <t>711/39</t>
    </r>
  </si>
  <si>
    <t>remont budynku (usługowego ?)</t>
  </si>
  <si>
    <t>Wymiana pokrycia dachowego na budynku</t>
  </si>
  <si>
    <r>
      <t xml:space="preserve">miejscowość:  </t>
    </r>
    <r>
      <rPr>
        <sz val="10"/>
        <rFont val="Gill Sans Condensed"/>
        <family val="2"/>
        <charset val="238"/>
      </rPr>
      <t xml:space="preserve"> Sarbinowo</t>
    </r>
  </si>
  <si>
    <r>
      <t xml:space="preserve">nr dz. </t>
    </r>
    <r>
      <rPr>
        <sz val="10"/>
        <rFont val="Gill Sans Condensed"/>
        <family val="2"/>
        <charset val="238"/>
      </rPr>
      <t>353</t>
    </r>
  </si>
  <si>
    <t>rozbiórka budynków</t>
  </si>
  <si>
    <r>
      <t>nr dz.</t>
    </r>
    <r>
      <rPr>
        <sz val="10"/>
        <rFont val="Gill Sans Condensed"/>
        <family val="2"/>
        <charset val="238"/>
      </rPr>
      <t xml:space="preserve"> 238/8</t>
    </r>
  </si>
  <si>
    <t>Maszt pomiarowy tymczasowy</t>
  </si>
  <si>
    <t xml:space="preserve">Przyłącze energetyuczne 0,4kVdla zasilenia </t>
  </si>
  <si>
    <t>w energię elektryczną budynku mieszkalnego</t>
  </si>
  <si>
    <t>jednorodzinnego</t>
  </si>
  <si>
    <r>
      <t xml:space="preserve">miejscowość:  </t>
    </r>
    <r>
      <rPr>
        <sz val="10"/>
        <rFont val="Gill Sans Condensed"/>
        <family val="2"/>
        <charset val="238"/>
      </rPr>
      <t>Sowinko</t>
    </r>
  </si>
  <si>
    <r>
      <t>ul.</t>
    </r>
    <r>
      <rPr>
        <sz val="10"/>
        <rFont val="Gill Sans Condensed"/>
        <family val="2"/>
        <charset val="238"/>
      </rPr>
      <t xml:space="preserve"> gm. Polanów</t>
    </r>
  </si>
  <si>
    <t xml:space="preserve">  dz.nr 42/2,31</t>
  </si>
  <si>
    <t>09.02.2011</t>
  </si>
  <si>
    <t>Remont budynku</t>
  </si>
  <si>
    <r>
      <t>nr dz.</t>
    </r>
    <r>
      <rPr>
        <sz val="11"/>
        <rFont val="Gill Sans Condensed"/>
        <family val="2"/>
        <charset val="238"/>
      </rPr>
      <t xml:space="preserve"> 227/34</t>
    </r>
  </si>
  <si>
    <r>
      <t xml:space="preserve">miejscowość: </t>
    </r>
    <r>
      <rPr>
        <sz val="11"/>
        <rFont val="Gill Sans Condensed"/>
        <family val="2"/>
        <charset val="238"/>
      </rPr>
      <t>Stare Bielice</t>
    </r>
  </si>
  <si>
    <t>sprawa rozp.</t>
  </si>
  <si>
    <t>pod nr sprawy</t>
  </si>
  <si>
    <t>73527-289-10</t>
  </si>
  <si>
    <t>AB.6743.12.2011</t>
  </si>
  <si>
    <t>Postan.11.02.11</t>
  </si>
  <si>
    <t>11.02.2011</t>
  </si>
  <si>
    <t>10.02.2011</t>
  </si>
  <si>
    <t>decyzja sprzeciw</t>
  </si>
  <si>
    <t>11.02.2011r.</t>
  </si>
  <si>
    <t>dla zasilenia w energię domków letniskowych</t>
  </si>
  <si>
    <t xml:space="preserve">nr dz. 318/5, 318/4, </t>
  </si>
  <si>
    <t>kiosk handlowy</t>
  </si>
  <si>
    <t>pawilon handlowo-gastronomiczny</t>
  </si>
  <si>
    <t>dla zasilania budynku mieszkalnego jedn.</t>
  </si>
  <si>
    <t>nr dz. 29/7, 30, 33/9</t>
  </si>
  <si>
    <t>ogrodzenie działki</t>
  </si>
  <si>
    <t>wycofanie</t>
  </si>
  <si>
    <t>bez rozpoznania</t>
  </si>
  <si>
    <t>15.02.2011 r.</t>
  </si>
  <si>
    <t>postanowienie</t>
  </si>
  <si>
    <t>09.02.2011 r.</t>
  </si>
  <si>
    <t>07.02.2011 r.</t>
  </si>
  <si>
    <t>04.02.2011 r.</t>
  </si>
  <si>
    <t>14.02.2011</t>
  </si>
  <si>
    <t>14.02.2011 r.</t>
  </si>
  <si>
    <t xml:space="preserve">Remont budynku gospodarczego </t>
  </si>
  <si>
    <t>nr dz.102</t>
  </si>
  <si>
    <t>17.02.2011</t>
  </si>
  <si>
    <t>Wiata metalowa</t>
  </si>
  <si>
    <r>
      <t xml:space="preserve">nr dz. </t>
    </r>
    <r>
      <rPr>
        <sz val="11"/>
        <rFont val="Gill Sans Condensed"/>
        <family val="2"/>
        <charset val="238"/>
      </rPr>
      <t>10/36</t>
    </r>
  </si>
  <si>
    <r>
      <t>miejscowość:</t>
    </r>
    <r>
      <rPr>
        <sz val="11"/>
        <rFont val="Gill Sans Condensed"/>
        <family val="2"/>
        <charset val="238"/>
      </rPr>
      <t xml:space="preserve"> Kotłowo</t>
    </r>
  </si>
  <si>
    <t>18.02.2011</t>
  </si>
  <si>
    <t>18.02.2011 r.</t>
  </si>
  <si>
    <t>21.02.2011</t>
  </si>
  <si>
    <t>Ogród zimowy</t>
  </si>
  <si>
    <r>
      <t xml:space="preserve">nr dz. </t>
    </r>
    <r>
      <rPr>
        <sz val="11"/>
        <rFont val="Gill Sans Condensed"/>
        <family val="2"/>
        <charset val="238"/>
      </rPr>
      <t>31/39</t>
    </r>
  </si>
  <si>
    <t>22.02.2011r.</t>
  </si>
  <si>
    <t xml:space="preserve">zmiana sposobu użytkowania </t>
  </si>
  <si>
    <t>budynku mieszkalno-usługowego</t>
  </si>
  <si>
    <t>na budynek jednorodzinny</t>
  </si>
  <si>
    <t>nr dz.321/5</t>
  </si>
  <si>
    <t>Postanowienie</t>
  </si>
  <si>
    <t>22.02.2011</t>
  </si>
  <si>
    <t>23.02.2011</t>
  </si>
  <si>
    <t>zgłoszenie remontu drogi powiatowej</t>
  </si>
  <si>
    <t>uzup. 22.02.2011</t>
  </si>
  <si>
    <t>24.02.2011</t>
  </si>
  <si>
    <t>wniosek</t>
  </si>
  <si>
    <t>Uzupełnienie</t>
  </si>
  <si>
    <t>15.02.11r.</t>
  </si>
  <si>
    <t>22.02.11</t>
  </si>
  <si>
    <t>rozbiórka obiektów budowlanych</t>
  </si>
  <si>
    <t>dla zasilania budynków rekr. Indywidulanej</t>
  </si>
  <si>
    <t xml:space="preserve">Roboty remontowe w budynku leśniczówki </t>
  </si>
  <si>
    <t>łowieckiej .</t>
  </si>
  <si>
    <t>gm. Polanów</t>
  </si>
  <si>
    <t>nr dz.331/14</t>
  </si>
  <si>
    <t>22.02.11r</t>
  </si>
  <si>
    <t>25.02.11r</t>
  </si>
  <si>
    <t xml:space="preserve">wraz ze złączem dla zasilania </t>
  </si>
  <si>
    <t>budynków rekreacji indywidualnej</t>
  </si>
  <si>
    <t>nr dz. 386/21, 386/22</t>
  </si>
  <si>
    <t>pawilon handlowy (sprzedaż lodów, gofrów itp.)</t>
  </si>
  <si>
    <t xml:space="preserve">zgłoszenie spełnia </t>
  </si>
  <si>
    <t>wymagania art. 30</t>
  </si>
  <si>
    <t>ust. Pr.Bud.</t>
  </si>
  <si>
    <t>zgł., spełnia wym.</t>
  </si>
  <si>
    <t>art..30 Pr. Bud.</t>
  </si>
  <si>
    <t xml:space="preserve">wymagania art. </t>
  </si>
  <si>
    <r>
      <t xml:space="preserve">30 Pr. Bud.  </t>
    </r>
    <r>
      <rPr>
        <b/>
        <sz val="10"/>
        <rFont val="Arial CE"/>
        <charset val="238"/>
      </rPr>
      <t>a/a</t>
    </r>
  </si>
  <si>
    <t>30 ust. Pr.Bud.</t>
  </si>
  <si>
    <t>Uzup. 14.02.2011</t>
  </si>
  <si>
    <t>Uzup. 17.02.2011</t>
  </si>
  <si>
    <t xml:space="preserve">wymagania art.. </t>
  </si>
  <si>
    <t>15.02.2011r</t>
  </si>
  <si>
    <t>28.02.2011r</t>
  </si>
  <si>
    <t>Remont w tym wymianan połaci dachowej</t>
  </si>
  <si>
    <r>
      <t>miejscowość:</t>
    </r>
    <r>
      <rPr>
        <sz val="11"/>
        <rFont val="Gill Sans Condensed"/>
        <family val="2"/>
        <charset val="238"/>
      </rPr>
      <t xml:space="preserve"> Nowe Bielice</t>
    </r>
  </si>
  <si>
    <r>
      <t xml:space="preserve">nr dz. </t>
    </r>
    <r>
      <rPr>
        <sz val="11"/>
        <rFont val="Gill Sans Condensed"/>
        <family val="2"/>
        <charset val="238"/>
      </rPr>
      <t>195/1</t>
    </r>
  </si>
  <si>
    <t>Remont pokrycia dachowego,wymiana pokrycia</t>
  </si>
  <si>
    <t>z płyt 'Ondulina" na blachodachówkę.</t>
  </si>
  <si>
    <t>24.02.2011r</t>
  </si>
  <si>
    <t>przyłacze energetyczne kablowe 0,4kV</t>
  </si>
  <si>
    <t>23.02.2011r.</t>
  </si>
  <si>
    <t>Postan. 28.02.11</t>
  </si>
  <si>
    <t>31 ust. Pr.Bud.</t>
  </si>
  <si>
    <t xml:space="preserve">(bud. gosp. I gosp.- garażowy </t>
  </si>
  <si>
    <t>25.02.2011</t>
  </si>
  <si>
    <t>Wymiana połaci dachowej w budynku</t>
  </si>
  <si>
    <t>eternit</t>
  </si>
  <si>
    <r>
      <t xml:space="preserve">miejscowość: </t>
    </r>
    <r>
      <rPr>
        <sz val="11"/>
        <rFont val="Gill Sans Condensed"/>
        <family val="2"/>
        <charset val="238"/>
      </rPr>
      <t>Cieszyn</t>
    </r>
  </si>
  <si>
    <r>
      <t xml:space="preserve">nr dz. </t>
    </r>
    <r>
      <rPr>
        <sz val="11"/>
        <rFont val="Gill Sans Condensed"/>
        <family val="2"/>
        <charset val="238"/>
      </rPr>
      <t>97</t>
    </r>
  </si>
  <si>
    <t>28.02.2011</t>
  </si>
  <si>
    <t>post.art.30.Pr.Bud</t>
  </si>
  <si>
    <t>01.03.2011</t>
  </si>
  <si>
    <t>28.02.2011 r.</t>
  </si>
  <si>
    <t>01.03.2011 r.</t>
  </si>
  <si>
    <t>Utwardzenie działki i zadaszenie na drewno</t>
  </si>
  <si>
    <r>
      <t xml:space="preserve">miejscowość: </t>
    </r>
    <r>
      <rPr>
        <sz val="11"/>
        <rFont val="Gill Sans Condensed"/>
        <family val="2"/>
        <charset val="238"/>
      </rPr>
      <t>Nowe Bielice</t>
    </r>
  </si>
  <si>
    <r>
      <t xml:space="preserve">nr dz. </t>
    </r>
    <r>
      <rPr>
        <sz val="11"/>
        <rFont val="Gill Sans Condensed"/>
        <family val="2"/>
        <charset val="238"/>
      </rPr>
      <t>31/32</t>
    </r>
  </si>
  <si>
    <t>wiata o konstrukcji drewnianej</t>
  </si>
  <si>
    <t>02.03.2011</t>
  </si>
  <si>
    <t xml:space="preserve">pismo do PINB </t>
  </si>
  <si>
    <t xml:space="preserve">budynków rekreacji indywidualnej i budynku </t>
  </si>
  <si>
    <t>mieszkalnego jednorodzinnego</t>
  </si>
  <si>
    <t>nr dz. 392/28, 392/26</t>
  </si>
  <si>
    <t>budynku mieszkalnego jednorodzinnego</t>
  </si>
  <si>
    <t>pomost rekreacyjny na jeziorze Jamno</t>
  </si>
  <si>
    <t>docieplenie budynku mieszkalnego</t>
  </si>
  <si>
    <t>Montaż anten w stacji bazowej PTK Centertel</t>
  </si>
  <si>
    <t>nr dz.80</t>
  </si>
  <si>
    <t>18.02.2011r</t>
  </si>
  <si>
    <t>03.03.2011</t>
  </si>
  <si>
    <r>
      <t xml:space="preserve">miejscowość: </t>
    </r>
    <r>
      <rPr>
        <sz val="11"/>
        <rFont val="Gill Sans Condensed"/>
        <family val="2"/>
        <charset val="238"/>
      </rPr>
      <t>Gniazdowo 33</t>
    </r>
  </si>
  <si>
    <t>Rozbiórka pokrycia dachowego z eternitu</t>
  </si>
  <si>
    <r>
      <t xml:space="preserve">nr dz. </t>
    </r>
    <r>
      <rPr>
        <sz val="11"/>
        <rFont val="Gill Sans Condensed"/>
        <family val="2"/>
        <charset val="238"/>
      </rPr>
      <t>7/1</t>
    </r>
  </si>
  <si>
    <t>04.03.2011</t>
  </si>
  <si>
    <t xml:space="preserve">Rozbiórka budynków  gospodarczych </t>
  </si>
  <si>
    <t>07.03.2011</t>
  </si>
  <si>
    <t>09.03.2011</t>
  </si>
  <si>
    <t>budynku gospodarczego</t>
  </si>
  <si>
    <t>nr dz. 87/20, 84, 87/16</t>
  </si>
  <si>
    <t>tymczasowe obiekty budowlane</t>
  </si>
  <si>
    <t>6 szt. kiosków drewnianych</t>
  </si>
  <si>
    <t xml:space="preserve">wiata drewniana </t>
  </si>
  <si>
    <t>wykonanie robót budowlanych w istn. obiekcie</t>
  </si>
  <si>
    <t>przyłącze energetyczne kablowe 0,4kV</t>
  </si>
  <si>
    <t>nr dz. 321/11, 321/16</t>
  </si>
  <si>
    <t>zmiana sposobu użytkowania bud. mieszk.jedn.</t>
  </si>
  <si>
    <t>/z pokojami na wynajem/ na budynek mieszk.</t>
  </si>
  <si>
    <t>jednorodzinny</t>
  </si>
  <si>
    <t>nr dz.52/2, 52/5</t>
  </si>
  <si>
    <t>08.03.2011</t>
  </si>
  <si>
    <t>Wymiana połaci dachowej</t>
  </si>
  <si>
    <t>w bud. mieszkalnym</t>
  </si>
  <si>
    <r>
      <t xml:space="preserve">nr dz. </t>
    </r>
    <r>
      <rPr>
        <sz val="11"/>
        <rFont val="Gill Sans Condensed"/>
        <family val="2"/>
        <charset val="238"/>
      </rPr>
      <t>112/3</t>
    </r>
  </si>
  <si>
    <t>Utwardzenie działki</t>
  </si>
  <si>
    <r>
      <t xml:space="preserve">nr dz. </t>
    </r>
    <r>
      <rPr>
        <sz val="11"/>
        <rFont val="Gill Sans Condensed"/>
        <family val="2"/>
        <charset val="238"/>
      </rPr>
      <t>2/45</t>
    </r>
  </si>
  <si>
    <t xml:space="preserve">Wymiana pokrycia dachowego </t>
  </si>
  <si>
    <r>
      <t>nr dz.</t>
    </r>
    <r>
      <rPr>
        <sz val="11"/>
        <rFont val="Gill Sans Condensed"/>
        <family val="2"/>
        <charset val="238"/>
      </rPr>
      <t xml:space="preserve"> 34/3</t>
    </r>
  </si>
  <si>
    <t>uzup. 03.03.2011</t>
  </si>
  <si>
    <t>-</t>
  </si>
  <si>
    <t>mieszkalnym jednorodzinnym</t>
  </si>
  <si>
    <t>nr dz. 312/1, 312/2</t>
  </si>
  <si>
    <t>rozbiórka budynku świetlicy</t>
  </si>
  <si>
    <t>11.03.2011r</t>
  </si>
  <si>
    <t>remont budynku</t>
  </si>
  <si>
    <t>mini delikatesy</t>
  </si>
  <si>
    <t>tymczasowy obiekt budowlany</t>
  </si>
  <si>
    <t>10.03.2011</t>
  </si>
  <si>
    <t>Rozbiórka stodoły</t>
  </si>
  <si>
    <t>15.03.2011r</t>
  </si>
  <si>
    <t>11.03.2011</t>
  </si>
  <si>
    <t>10.03.2011r.</t>
  </si>
  <si>
    <t xml:space="preserve">01.03.2011r. </t>
  </si>
  <si>
    <t>08.03.2011r.</t>
  </si>
  <si>
    <t>14.03.2011</t>
  </si>
  <si>
    <t>15.03.2011</t>
  </si>
  <si>
    <t>polegający na wymianie pokrycia dach.</t>
  </si>
  <si>
    <t>dociepleniu ścian</t>
  </si>
  <si>
    <t>miejscowość:Nacław 4/2</t>
  </si>
  <si>
    <t>ul.gm. Polanów</t>
  </si>
  <si>
    <t>14.03.2011r</t>
  </si>
  <si>
    <t>17.03. 2011r</t>
  </si>
  <si>
    <t>zadaszenie ogródka piwnego</t>
  </si>
  <si>
    <t>malowanie elewacji budynku</t>
  </si>
  <si>
    <t>rozbiórka hali o konstr. drewnianej</t>
  </si>
  <si>
    <t>wymiana linii napowietrznej</t>
  </si>
  <si>
    <t xml:space="preserve">remont budynku mieszkalnego </t>
  </si>
  <si>
    <t>namiot handlowy o wym. 3.00 x 6,00m</t>
  </si>
  <si>
    <t>smażalnia ryb /mini gastronomia/</t>
  </si>
  <si>
    <t>16.03.2011</t>
  </si>
  <si>
    <t>przyłącze elektr. kablowe</t>
  </si>
  <si>
    <t xml:space="preserve">Błotko , obr. Łozice </t>
  </si>
  <si>
    <t>11.03.2011r.</t>
  </si>
  <si>
    <t>A/A</t>
  </si>
  <si>
    <t xml:space="preserve">rozbiórka stodoły </t>
  </si>
  <si>
    <t xml:space="preserve">17.03.2011r. </t>
  </si>
  <si>
    <t xml:space="preserve">Przyłącze kanalizacji sanitarnej </t>
  </si>
  <si>
    <t xml:space="preserve">16.03.2011r. </t>
  </si>
  <si>
    <t>Wymiana połaci dachowej (eternit)</t>
  </si>
  <si>
    <t>w 7-miu bud. Gospodarczych</t>
  </si>
  <si>
    <t>2/41, 2/42</t>
  </si>
  <si>
    <t>nr dz.2/33,2/37,2/38, 2/39,2/40</t>
  </si>
  <si>
    <t>17.03.2011</t>
  </si>
  <si>
    <t>wezwanie 18.03.11</t>
  </si>
  <si>
    <t>post. art.. 30 ust. 2</t>
  </si>
  <si>
    <t>Prawa bud. 18.03.11</t>
  </si>
  <si>
    <t>Ogrodzenie działki</t>
  </si>
  <si>
    <r>
      <t xml:space="preserve">nr dz. </t>
    </r>
    <r>
      <rPr>
        <sz val="11"/>
        <rFont val="Gill Sans Condensed"/>
        <family val="2"/>
        <charset val="238"/>
      </rPr>
      <t>31/35</t>
    </r>
  </si>
  <si>
    <t>18.03.2011</t>
  </si>
  <si>
    <t>Remont ogrodzenia</t>
  </si>
  <si>
    <t>Budynek gospodarczy</t>
  </si>
  <si>
    <r>
      <t xml:space="preserve">nr dz. </t>
    </r>
    <r>
      <rPr>
        <sz val="11"/>
        <rFont val="Gill Sans Condensed"/>
        <family val="2"/>
        <charset val="238"/>
      </rPr>
      <t>158/47</t>
    </r>
  </si>
  <si>
    <t>22.03.2011</t>
  </si>
  <si>
    <t xml:space="preserve">postanowienie </t>
  </si>
  <si>
    <t xml:space="preserve">04.02.2011r. </t>
  </si>
  <si>
    <t xml:space="preserve">uzup.21.03.2011r. </t>
  </si>
  <si>
    <t>uzup. 21.03.2011r.</t>
  </si>
  <si>
    <t xml:space="preserve">A/A </t>
  </si>
  <si>
    <t>Remont budynku (zmiana pokrycia dachu)</t>
  </si>
  <si>
    <r>
      <t xml:space="preserve">nr dz. </t>
    </r>
    <r>
      <rPr>
        <sz val="11"/>
        <rFont val="Gill Sans Condensed"/>
        <family val="2"/>
        <charset val="238"/>
      </rPr>
      <t>51/1</t>
    </r>
  </si>
  <si>
    <r>
      <t>miejscowość:</t>
    </r>
    <r>
      <rPr>
        <sz val="11"/>
        <rFont val="Gill Sans Condensed"/>
        <family val="2"/>
        <charset val="238"/>
      </rPr>
      <t xml:space="preserve"> Biesiekierz</t>
    </r>
  </si>
  <si>
    <t>23.03.2011</t>
  </si>
  <si>
    <t>remont lokalu mieszkalnego</t>
  </si>
  <si>
    <t xml:space="preserve">remont budynku gospodarczego </t>
  </si>
  <si>
    <t>altana drewniana</t>
  </si>
  <si>
    <t xml:space="preserve">tymczasowy obiekt budowlany </t>
  </si>
  <si>
    <t>pawilon handlowy (sprzedaż art.przem.)</t>
  </si>
  <si>
    <t>pawilon handlowy o konstr. drewn.</t>
  </si>
  <si>
    <t>sprzedaż art.. przemysłowych</t>
  </si>
  <si>
    <t>nr dz. 42/4, 42/21 (…)</t>
  </si>
  <si>
    <t>nr dz. 323/42, 323/43</t>
  </si>
  <si>
    <t>(gastronomia)</t>
  </si>
  <si>
    <t>wycofanie wniosku</t>
  </si>
  <si>
    <t>bez rozpozn.</t>
  </si>
  <si>
    <t>24.03.2011</t>
  </si>
  <si>
    <t>pismo 28.03.2011</t>
  </si>
  <si>
    <t>25.03.2011</t>
  </si>
  <si>
    <t>28.03.2011</t>
  </si>
  <si>
    <t>w bud. mieszk.</t>
  </si>
  <si>
    <r>
      <t xml:space="preserve">miejscowość: </t>
    </r>
    <r>
      <rPr>
        <sz val="11"/>
        <rFont val="Gill Sans Condensed"/>
        <family val="2"/>
        <charset val="238"/>
      </rPr>
      <t>Parnowo</t>
    </r>
  </si>
  <si>
    <r>
      <t xml:space="preserve">nr dz. </t>
    </r>
    <r>
      <rPr>
        <sz val="11"/>
        <rFont val="Gill Sans Condensed"/>
        <family val="2"/>
        <charset val="238"/>
      </rPr>
      <t>309/9</t>
    </r>
  </si>
  <si>
    <t xml:space="preserve">uzupełnienie </t>
  </si>
  <si>
    <t>15.03.2011r. 21.03.2011r. 25.03.2011r.</t>
  </si>
  <si>
    <t>29.03.2011</t>
  </si>
  <si>
    <t xml:space="preserve">z przepompownią przydomową </t>
  </si>
  <si>
    <t>95i 94</t>
  </si>
  <si>
    <t>28.03.2011r</t>
  </si>
  <si>
    <t>zgł.zamiaru budowy dwóch bud. gosp.</t>
  </si>
  <si>
    <t>Powidz</t>
  </si>
  <si>
    <t>117/1</t>
  </si>
  <si>
    <t>24.03.2011r</t>
  </si>
  <si>
    <t xml:space="preserve">Pomieszczenie gosopodarcze o </t>
  </si>
  <si>
    <t>pow .24,50m kw.</t>
  </si>
  <si>
    <t>Polanów</t>
  </si>
  <si>
    <t>76-010 Polanów</t>
  </si>
  <si>
    <t>21.03.2011r</t>
  </si>
  <si>
    <t>Żydowo</t>
  </si>
  <si>
    <t>456/10</t>
  </si>
  <si>
    <t>Budowa dwóch bud.gosp. o pow.24,7m</t>
  </si>
  <si>
    <t>Zaświadczenie</t>
  </si>
  <si>
    <t>(mieszkalno-usługowego)</t>
  </si>
  <si>
    <t>31.03.2011r</t>
  </si>
  <si>
    <t>29.03.2011r.</t>
  </si>
  <si>
    <t>Ogrodzenie działek nr 152/17, 152/11</t>
  </si>
  <si>
    <t>152/12, 152/13, 152/14</t>
  </si>
  <si>
    <r>
      <t xml:space="preserve">miejscowość: </t>
    </r>
    <r>
      <rPr>
        <sz val="10"/>
        <rFont val="Gill Sans Condensed"/>
        <family val="2"/>
        <charset val="238"/>
      </rPr>
      <t>Stare Bielice</t>
    </r>
  </si>
  <si>
    <t>31.03.2011</t>
  </si>
  <si>
    <t xml:space="preserve">Wymiana pokrycia dachowego na   </t>
  </si>
  <si>
    <t>budynku plebanii.</t>
  </si>
  <si>
    <t>30.03.2011</t>
  </si>
  <si>
    <t>01.04.2011</t>
  </si>
  <si>
    <t>Zamiar budowy wiaty na kombajn</t>
  </si>
  <si>
    <t>Czarnowiec</t>
  </si>
  <si>
    <t>01.04.2011r</t>
  </si>
  <si>
    <t xml:space="preserve">Remont dachu w budynku mieszkalnym </t>
  </si>
  <si>
    <t>bez naryszenia konstrukcji dachowej</t>
  </si>
  <si>
    <t>nr dz.8/13</t>
  </si>
  <si>
    <t>miejscowość:Cetuń 13/2</t>
  </si>
  <si>
    <t>04.04.2011</t>
  </si>
  <si>
    <t xml:space="preserve">namiot handlowy </t>
  </si>
  <si>
    <t>1.budynek gospodarczy</t>
  </si>
  <si>
    <t>2.ogrodzenie terenu</t>
  </si>
  <si>
    <t>wielorodzinnego</t>
  </si>
  <si>
    <t>miejscowość: Mielno-Unieście</t>
  </si>
  <si>
    <t>nr dz. 235/20</t>
  </si>
  <si>
    <t>rozbiórka budynku gospodarczego</t>
  </si>
  <si>
    <t>remont ogrodzenia</t>
  </si>
  <si>
    <t>nr dz. 401/70, 401/69</t>
  </si>
  <si>
    <t>bar letni</t>
  </si>
  <si>
    <t>urządzenie rozrywkowe - wahadło</t>
  </si>
  <si>
    <t>nr dz.224/26</t>
  </si>
  <si>
    <t>przyczepa gastronomiczna</t>
  </si>
  <si>
    <t>punkt gastronomiczny</t>
  </si>
  <si>
    <t>punkt z art.. przemysłowymi</t>
  </si>
  <si>
    <t>nr dz. 820</t>
  </si>
  <si>
    <t>nr dz.33</t>
  </si>
  <si>
    <t>05.04.2011</t>
  </si>
  <si>
    <t>wezwanie art. 64Kpa</t>
  </si>
  <si>
    <t>Budowa wiaty</t>
  </si>
  <si>
    <t>post. art.30 ust.2Pb.</t>
  </si>
  <si>
    <t>wymiana pokrycia dachowego</t>
  </si>
  <si>
    <t>06.04.2011</t>
  </si>
  <si>
    <t>Prawa bud. 07.04.11</t>
  </si>
  <si>
    <t>07.04.2011</t>
  </si>
  <si>
    <r>
      <t>miejscowość:</t>
    </r>
    <r>
      <rPr>
        <sz val="11"/>
        <rFont val="Gill Sans Condensed"/>
        <family val="2"/>
        <charset val="238"/>
      </rPr>
      <t xml:space="preserve"> Parnowo</t>
    </r>
  </si>
  <si>
    <t xml:space="preserve">Przyłącze energetyczne dla lokalu </t>
  </si>
  <si>
    <t>mieszk. na dz. nr 320/1</t>
  </si>
  <si>
    <r>
      <t xml:space="preserve">nr dz. </t>
    </r>
    <r>
      <rPr>
        <sz val="11"/>
        <rFont val="Gill Sans Condensed"/>
        <family val="2"/>
        <charset val="238"/>
      </rPr>
      <t>320/1</t>
    </r>
  </si>
  <si>
    <t>Prawa bud. 08.04.11</t>
  </si>
  <si>
    <t>08.04.2011</t>
  </si>
  <si>
    <t xml:space="preserve">wycofanie wniosku </t>
  </si>
  <si>
    <t>wycofanie zgłoszenia</t>
  </si>
  <si>
    <t>11.04.2011</t>
  </si>
  <si>
    <t>sklep spożywczy</t>
  </si>
  <si>
    <t xml:space="preserve">ul. B. Chrobrego </t>
  </si>
  <si>
    <t>kaseta metalowa</t>
  </si>
  <si>
    <t>sprzedaż owoców i warzyw</t>
  </si>
  <si>
    <t>tablica reklamowa</t>
  </si>
  <si>
    <t>(instalacja tablicy)</t>
  </si>
  <si>
    <t xml:space="preserve">zmiana sposobu użytkowania bud. </t>
  </si>
  <si>
    <t xml:space="preserve">mieszk. z usługą na bud. mieszk. jedn. </t>
  </si>
  <si>
    <t>nr dz. 36/8, 36/9, 36/10</t>
  </si>
  <si>
    <t>13.04.2011</t>
  </si>
  <si>
    <t>zaświadczenie</t>
  </si>
  <si>
    <t>o przyjęciu zgłosze.</t>
  </si>
  <si>
    <t>12.04.2011</t>
  </si>
  <si>
    <t>o przyjęciu</t>
  </si>
  <si>
    <t>zgłoszenia</t>
  </si>
  <si>
    <t>14.04.2011</t>
  </si>
  <si>
    <t>08.04.2011 r.</t>
  </si>
  <si>
    <t>11.04.2011 r.</t>
  </si>
  <si>
    <t>Altana z wiatą (podcieniem)</t>
  </si>
  <si>
    <r>
      <t xml:space="preserve">nr dz. </t>
    </r>
    <r>
      <rPr>
        <sz val="11"/>
        <rFont val="Gill Sans Condensed"/>
        <family val="2"/>
        <charset val="238"/>
      </rPr>
      <t>233/11</t>
    </r>
  </si>
  <si>
    <t>15.04.2011</t>
  </si>
  <si>
    <t>18.04.2011</t>
  </si>
  <si>
    <t>Prawa bud. 18.04.11</t>
  </si>
  <si>
    <t>parterowy budynek gospodarczo-socj.</t>
  </si>
  <si>
    <t>Remont studni melioracji szczegółowej</t>
  </si>
  <si>
    <t>przy drodze powiatowej</t>
  </si>
  <si>
    <r>
      <t>miejscowość:</t>
    </r>
    <r>
      <rPr>
        <sz val="11"/>
        <rFont val="Gill Sans Condensed"/>
        <family val="2"/>
        <charset val="238"/>
      </rPr>
      <t xml:space="preserve"> Gniazdowo</t>
    </r>
  </si>
  <si>
    <r>
      <t xml:space="preserve">nr dz. </t>
    </r>
    <r>
      <rPr>
        <sz val="11"/>
        <rFont val="Gill Sans Condensed"/>
        <family val="2"/>
        <charset val="238"/>
      </rPr>
      <t>16/1</t>
    </r>
  </si>
  <si>
    <t>19.04.2011</t>
  </si>
  <si>
    <t>zawiadomienie</t>
  </si>
  <si>
    <t>(eternit)</t>
  </si>
  <si>
    <t>obiekty małej architektury</t>
  </si>
  <si>
    <t>wiata</t>
  </si>
  <si>
    <t>remont dachu</t>
  </si>
  <si>
    <t>sezonowy ogródek gastronomiczny</t>
  </si>
  <si>
    <t>miejscowość: Mielno, ul. B. Chrobrego</t>
  </si>
  <si>
    <t>nr dz. 224/25</t>
  </si>
  <si>
    <t>pawilon gastronomiczny</t>
  </si>
  <si>
    <t xml:space="preserve">ul. Leśna </t>
  </si>
  <si>
    <t>pawilon handlowy z płyty OSB</t>
  </si>
  <si>
    <t>pawilony handlowe</t>
  </si>
  <si>
    <t>ul. Chrobrego 28</t>
  </si>
  <si>
    <t>Wycofanie wniosku</t>
  </si>
  <si>
    <t>20.04.2011</t>
  </si>
  <si>
    <t>Przebudowa linii napowietrznej</t>
  </si>
  <si>
    <t>miejscowość: Pleśna</t>
  </si>
  <si>
    <t>nr dz. 34/4, 34/13, 34/12</t>
  </si>
  <si>
    <t>Odbudowa budynku gospodarczego</t>
  </si>
  <si>
    <t>miejscowość: Będzinko</t>
  </si>
  <si>
    <t>nr dz. 299/1</t>
  </si>
  <si>
    <t>Przebudowa istn. linii napow. 15kV</t>
  </si>
  <si>
    <t>miejscowość: Miłogoszcz</t>
  </si>
  <si>
    <t>nr dz. 46/13, 46/14</t>
  </si>
  <si>
    <t>Budowa dwóch bud. gospod.</t>
  </si>
  <si>
    <t>miejscowość: Śmiechów</t>
  </si>
  <si>
    <t>nr dz. 123/34</t>
  </si>
  <si>
    <t>Bud. bud. gospod.</t>
  </si>
  <si>
    <t>miejscowość: Podamirowo</t>
  </si>
  <si>
    <t>nr dz. 2/8</t>
  </si>
  <si>
    <t>Rozbiórka bud. letniskowego</t>
  </si>
  <si>
    <t>Tablica reklamowa</t>
  </si>
  <si>
    <t>miejscowość: Łękno</t>
  </si>
  <si>
    <t>nr dz. 27/1</t>
  </si>
  <si>
    <t>miejscowość: Mścice</t>
  </si>
  <si>
    <t>nr dz. 22/3</t>
  </si>
  <si>
    <t>21.03.2011r.</t>
  </si>
  <si>
    <t>miejscowość: Smolne</t>
  </si>
  <si>
    <t>nr dz. 129/1, 147/1</t>
  </si>
  <si>
    <t xml:space="preserve">15.03.2011r. </t>
  </si>
  <si>
    <t>miejscowość: Dobre</t>
  </si>
  <si>
    <t>nr dz. 172, 172/1</t>
  </si>
  <si>
    <t>09.03.2011r.</t>
  </si>
  <si>
    <t>Decyzja</t>
  </si>
  <si>
    <t>sprzeciw</t>
  </si>
  <si>
    <t>Ogrodzenie wys. 2,9m</t>
  </si>
  <si>
    <t>miejscowość:  Mścice</t>
  </si>
  <si>
    <t>nr dz.  267/93</t>
  </si>
  <si>
    <t>25.02.2011r.</t>
  </si>
  <si>
    <t>miejscowość: Strzeżenice</t>
  </si>
  <si>
    <t>nr dz. 175/19, 229/…</t>
  </si>
  <si>
    <t>16.03.2011r.</t>
  </si>
  <si>
    <t>miejscowość: Strzeżenice 9e</t>
  </si>
  <si>
    <t>nr dz. 175/69</t>
  </si>
  <si>
    <t>Dwa bud. gospod.</t>
  </si>
  <si>
    <t>15.02.2011r.</t>
  </si>
  <si>
    <t>nr dz. 61/18</t>
  </si>
  <si>
    <t>10.02.2011r.</t>
  </si>
  <si>
    <t>nr dz. 120/7, 12, 13</t>
  </si>
  <si>
    <t>AŁ</t>
  </si>
  <si>
    <t>miejscowość: Popowo</t>
  </si>
  <si>
    <t>nr dz. 92, 93</t>
  </si>
  <si>
    <t>Rozbiórka bud. mieszkalnego</t>
  </si>
  <si>
    <t>Wymiana pokrycia dachowego</t>
  </si>
  <si>
    <t>miejscowość:  Będzinko</t>
  </si>
  <si>
    <t>nr dz. 44/1</t>
  </si>
  <si>
    <t>Altana ogrodowa</t>
  </si>
  <si>
    <t>nr dz. 114/17</t>
  </si>
  <si>
    <t>26.01.2011r.</t>
  </si>
  <si>
    <t>miejscowość: Zagaje</t>
  </si>
  <si>
    <t>nr dz. 107/5</t>
  </si>
  <si>
    <t>nr dz. 85/3</t>
  </si>
  <si>
    <t>21.01.2011r.</t>
  </si>
  <si>
    <t>18.01.2011r.</t>
  </si>
  <si>
    <t>Rozbiórka</t>
  </si>
  <si>
    <t>Wniosek bez rozpoznania</t>
  </si>
  <si>
    <t>Prawa bud. 21.04.11</t>
  </si>
  <si>
    <t>Prawa bud. 22.04.11</t>
  </si>
  <si>
    <t>21.04.2011</t>
  </si>
  <si>
    <t>(wymiana pokrycia dachowego,</t>
  </si>
  <si>
    <t>remont elewacj)</t>
  </si>
  <si>
    <t>22.04.2011</t>
  </si>
  <si>
    <t xml:space="preserve">o przyjęciu </t>
  </si>
  <si>
    <t>Budowa ogrodzenia</t>
  </si>
  <si>
    <r>
      <t>nr dz.</t>
    </r>
    <r>
      <rPr>
        <sz val="9"/>
        <rFont val="Gill Sans Condensed"/>
        <family val="2"/>
        <charset val="238"/>
      </rPr>
      <t xml:space="preserve"> 242/125, 242/128, 168</t>
    </r>
  </si>
  <si>
    <r>
      <t xml:space="preserve">miejscowość: </t>
    </r>
    <r>
      <rPr>
        <sz val="11"/>
        <rFont val="Gill Sans Condensed"/>
        <family val="2"/>
        <charset val="238"/>
      </rPr>
      <t>Kraśnik Koszaliński 37</t>
    </r>
  </si>
  <si>
    <t>Wymiana połąci dachowej w bud.</t>
  </si>
  <si>
    <t>mieszk. jednorodz.</t>
  </si>
  <si>
    <r>
      <t xml:space="preserve">nr dz. </t>
    </r>
    <r>
      <rPr>
        <sz val="11"/>
        <rFont val="Gill Sans Condensed"/>
        <family val="2"/>
        <charset val="238"/>
      </rPr>
      <t>162</t>
    </r>
  </si>
  <si>
    <t>26.04.2011</t>
  </si>
  <si>
    <t>Wiata</t>
  </si>
  <si>
    <r>
      <t xml:space="preserve">nr dz. </t>
    </r>
    <r>
      <rPr>
        <sz val="11"/>
        <rFont val="Gill Sans Condensed"/>
        <family val="2"/>
        <charset val="238"/>
      </rPr>
      <t>728</t>
    </r>
  </si>
  <si>
    <t>Prawa bud. 26.04.11</t>
  </si>
  <si>
    <t>Prawa bud. 28,.04.11</t>
  </si>
  <si>
    <t>27.04.2011</t>
  </si>
  <si>
    <t>wezwanie art.. 64</t>
  </si>
  <si>
    <t>Kpa</t>
  </si>
  <si>
    <t>28.04.2011r.</t>
  </si>
  <si>
    <t>Prawa bud. 28.04.11</t>
  </si>
  <si>
    <t>Prawa bud. 02,.05.11</t>
  </si>
  <si>
    <t>28.04.2011</t>
  </si>
  <si>
    <t>29.04.2011</t>
  </si>
  <si>
    <t>02.05.2011</t>
  </si>
  <si>
    <t>prod.-mag.</t>
  </si>
  <si>
    <t>Wymiana połaci dachowej w 2 bud.</t>
  </si>
  <si>
    <r>
      <t xml:space="preserve">nr dz. </t>
    </r>
    <r>
      <rPr>
        <sz val="11"/>
        <rFont val="Gill Sans Condensed"/>
        <family val="2"/>
        <charset val="238"/>
      </rPr>
      <t>13/22</t>
    </r>
  </si>
  <si>
    <t>plac zabaw</t>
  </si>
  <si>
    <t xml:space="preserve">rozbiórka wieży p - poż. </t>
  </si>
  <si>
    <t xml:space="preserve">remont leśniczówki </t>
  </si>
  <si>
    <t>rozbiórka suszarni zboża z wialnią</t>
  </si>
  <si>
    <t>pole namiotowe</t>
  </si>
  <si>
    <t>przyczepy campingowe</t>
  </si>
  <si>
    <t>(6 szt.)</t>
  </si>
  <si>
    <t>lokal gastronomiczny</t>
  </si>
  <si>
    <t>obiket usługowy-gry zrecznosciowe</t>
  </si>
  <si>
    <t>dla zasilania donków letniskowych</t>
  </si>
  <si>
    <t>przyłącze energetyczne 0,4 kV</t>
  </si>
  <si>
    <t>miejscowość: Mielenko</t>
  </si>
  <si>
    <t>ul. Lipowa 15</t>
  </si>
  <si>
    <t>nr dz. 93</t>
  </si>
  <si>
    <t>nr dz. 290</t>
  </si>
  <si>
    <t>wymiana  pokrycia dachowego</t>
  </si>
  <si>
    <t>04.05.2011</t>
  </si>
  <si>
    <t>18.04.2011r.</t>
  </si>
  <si>
    <t>05.05.2011</t>
  </si>
  <si>
    <r>
      <t xml:space="preserve">miejscowość: </t>
    </r>
    <r>
      <rPr>
        <sz val="10"/>
        <rFont val="Gill Sans Condensed"/>
        <family val="2"/>
        <charset val="238"/>
      </rPr>
      <t>Mielenko</t>
    </r>
  </si>
  <si>
    <r>
      <t xml:space="preserve">nr dz. </t>
    </r>
    <r>
      <rPr>
        <sz val="10"/>
        <rFont val="Gill Sans Condensed"/>
        <family val="2"/>
        <charset val="238"/>
      </rPr>
      <t>32</t>
    </r>
  </si>
  <si>
    <r>
      <t xml:space="preserve">miejscowość: </t>
    </r>
    <r>
      <rPr>
        <sz val="10"/>
        <rFont val="Gill Sans Condensed"/>
        <family val="2"/>
        <charset val="238"/>
      </rPr>
      <t>Gąski</t>
    </r>
  </si>
  <si>
    <r>
      <t xml:space="preserve">nr dz. </t>
    </r>
    <r>
      <rPr>
        <sz val="10"/>
        <rFont val="Gill Sans Condensed"/>
        <family val="2"/>
        <charset val="238"/>
      </rPr>
      <t>54/16</t>
    </r>
  </si>
  <si>
    <r>
      <t xml:space="preserve">ul. </t>
    </r>
    <r>
      <rPr>
        <sz val="10"/>
        <rFont val="Gill Sans Condensed"/>
        <family val="2"/>
        <charset val="238"/>
      </rPr>
      <t>6-go Marca 2</t>
    </r>
  </si>
  <si>
    <r>
      <t xml:space="preserve">nr dz. </t>
    </r>
    <r>
      <rPr>
        <sz val="10"/>
        <rFont val="Gill Sans Condensed"/>
        <family val="2"/>
        <charset val="238"/>
      </rPr>
      <t>820/2</t>
    </r>
  </si>
  <si>
    <r>
      <t xml:space="preserve">nr dz. </t>
    </r>
    <r>
      <rPr>
        <sz val="10"/>
        <rFont val="Gill Sans Condensed"/>
        <family val="2"/>
        <charset val="238"/>
      </rPr>
      <t>3/49</t>
    </r>
  </si>
  <si>
    <t>pismo</t>
  </si>
  <si>
    <t>06.05.2011</t>
  </si>
  <si>
    <r>
      <t>miejscowość:,</t>
    </r>
    <r>
      <rPr>
        <b/>
        <sz val="7"/>
        <rFont val="Gill Sans Condensed"/>
        <family val="2"/>
        <charset val="238"/>
      </rPr>
      <t xml:space="preserve"> </t>
    </r>
    <r>
      <rPr>
        <b/>
        <sz val="9"/>
        <rFont val="Gill Sans Condensed"/>
        <family val="2"/>
        <charset val="238"/>
      </rPr>
      <t>MIELNO</t>
    </r>
  </si>
  <si>
    <r>
      <t xml:space="preserve">miejscowość: </t>
    </r>
    <r>
      <rPr>
        <sz val="10"/>
        <rFont val="Gill Sans Condensed"/>
        <family val="2"/>
        <charset val="238"/>
      </rPr>
      <t>Zydowo</t>
    </r>
  </si>
  <si>
    <r>
      <t xml:space="preserve">ul.gm. </t>
    </r>
    <r>
      <rPr>
        <sz val="10"/>
        <rFont val="Gill Sans Condensed"/>
        <family val="2"/>
        <charset val="238"/>
      </rPr>
      <t>Polanów</t>
    </r>
  </si>
  <si>
    <r>
      <t xml:space="preserve">miejscowość: </t>
    </r>
    <r>
      <rPr>
        <sz val="10"/>
        <rFont val="Gill Sans Condensed"/>
        <family val="2"/>
        <charset val="238"/>
      </rPr>
      <t>Sarbinowo</t>
    </r>
  </si>
  <si>
    <r>
      <t xml:space="preserve">miejscowość: </t>
    </r>
    <r>
      <rPr>
        <sz val="10"/>
        <rFont val="Gill Sans Condensed"/>
        <family val="2"/>
        <charset val="238"/>
      </rPr>
      <t xml:space="preserve">Chłopy </t>
    </r>
  </si>
  <si>
    <r>
      <t xml:space="preserve">nr dz. </t>
    </r>
    <r>
      <rPr>
        <sz val="10"/>
        <rFont val="Gill Sans Condensed"/>
        <family val="2"/>
        <charset val="238"/>
      </rPr>
      <t>36/1</t>
    </r>
  </si>
  <si>
    <r>
      <t xml:space="preserve">miejscowość: </t>
    </r>
    <r>
      <rPr>
        <sz val="9"/>
        <rFont val="Gill Sans Condensed"/>
        <family val="2"/>
        <charset val="238"/>
      </rPr>
      <t xml:space="preserve">Cybulino </t>
    </r>
  </si>
  <si>
    <r>
      <t xml:space="preserve">nr dz. </t>
    </r>
    <r>
      <rPr>
        <sz val="9"/>
        <rFont val="Gill Sans Condensed"/>
        <family val="2"/>
        <charset val="238"/>
      </rPr>
      <t>4/62</t>
    </r>
  </si>
  <si>
    <r>
      <t>miejscowość:</t>
    </r>
    <r>
      <rPr>
        <sz val="9"/>
        <rFont val="Gill Sans Condensed"/>
        <family val="2"/>
        <charset val="238"/>
      </rPr>
      <t xml:space="preserve"> Głodowa </t>
    </r>
  </si>
  <si>
    <r>
      <t xml:space="preserve">nr dz. </t>
    </r>
    <r>
      <rPr>
        <sz val="9"/>
        <rFont val="Gill Sans Condensed"/>
        <family val="2"/>
        <charset val="238"/>
      </rPr>
      <t xml:space="preserve">8/46 </t>
    </r>
  </si>
  <si>
    <r>
      <t>miejscowość:</t>
    </r>
    <r>
      <rPr>
        <sz val="10"/>
        <rFont val="Gill Sans Condensed"/>
        <family val="2"/>
        <charset val="238"/>
      </rPr>
      <t xml:space="preserve"> Mielenko</t>
    </r>
  </si>
  <si>
    <r>
      <t xml:space="preserve">miejscowość: </t>
    </r>
    <r>
      <rPr>
        <sz val="10"/>
        <rFont val="Gill Sans Condensed"/>
        <family val="2"/>
        <charset val="238"/>
      </rPr>
      <t>Gołogóra</t>
    </r>
  </si>
  <si>
    <r>
      <t xml:space="preserve">ul. Gm. </t>
    </r>
    <r>
      <rPr>
        <sz val="10"/>
        <rFont val="Gill Sans Condensed"/>
        <family val="2"/>
        <charset val="238"/>
      </rPr>
      <t>Polanów</t>
    </r>
  </si>
  <si>
    <t>postanowienie 04.03.2011</t>
  </si>
  <si>
    <r>
      <t>miejscowość:</t>
    </r>
    <r>
      <rPr>
        <sz val="9"/>
        <rFont val="Gill Sans Condensed"/>
        <family val="2"/>
        <charset val="238"/>
      </rPr>
      <t xml:space="preserve"> Chałupy</t>
    </r>
  </si>
  <si>
    <t>nr dz. 110/19</t>
  </si>
  <si>
    <r>
      <t>miejscowość:</t>
    </r>
    <r>
      <rPr>
        <sz val="10"/>
        <rFont val="Gill Sans Condensed"/>
        <family val="2"/>
        <charset val="238"/>
      </rPr>
      <t>Rzeczyca Mała 9</t>
    </r>
  </si>
  <si>
    <t>23.03.2011r.</t>
  </si>
  <si>
    <r>
      <t xml:space="preserve">miejscowość: </t>
    </r>
    <r>
      <rPr>
        <sz val="9"/>
        <rFont val="Gill Sans Condensed"/>
        <family val="2"/>
        <charset val="238"/>
      </rPr>
      <t>Chałupy</t>
    </r>
  </si>
  <si>
    <r>
      <t xml:space="preserve">nr dz. </t>
    </r>
    <r>
      <rPr>
        <sz val="9"/>
        <rFont val="Gill Sans Condensed"/>
        <family val="2"/>
        <charset val="238"/>
      </rPr>
      <t>118/8, 708/3, 262/6</t>
    </r>
  </si>
  <si>
    <r>
      <t>miejscowość:</t>
    </r>
    <r>
      <rPr>
        <sz val="10"/>
        <rFont val="Gill Sans Condensed"/>
        <family val="2"/>
        <charset val="238"/>
      </rPr>
      <t xml:space="preserve"> Krytno</t>
    </r>
  </si>
  <si>
    <r>
      <t>gm.</t>
    </r>
    <r>
      <rPr>
        <sz val="10"/>
        <rFont val="Gill Sans Condensed"/>
        <family val="2"/>
        <charset val="238"/>
      </rPr>
      <t xml:space="preserve"> Polanów</t>
    </r>
  </si>
  <si>
    <r>
      <t>nr dz</t>
    </r>
    <r>
      <rPr>
        <sz val="10"/>
        <rFont val="Gill Sans Condensed"/>
        <family val="2"/>
        <charset val="238"/>
      </rPr>
      <t>.42</t>
    </r>
  </si>
  <si>
    <r>
      <t xml:space="preserve">nr dz. </t>
    </r>
    <r>
      <rPr>
        <sz val="10"/>
        <rFont val="Gill Sans Condensed"/>
        <family val="2"/>
        <charset val="238"/>
      </rPr>
      <t>469/9</t>
    </r>
  </si>
  <si>
    <r>
      <t xml:space="preserve">miejscowość: </t>
    </r>
    <r>
      <rPr>
        <sz val="10"/>
        <rFont val="Gill Sans Condensed"/>
        <family val="2"/>
        <charset val="238"/>
      </rPr>
      <t>Dobrzyca</t>
    </r>
  </si>
  <si>
    <r>
      <t xml:space="preserve">nr dz. </t>
    </r>
    <r>
      <rPr>
        <sz val="10"/>
        <rFont val="Gill Sans Condensed"/>
        <family val="2"/>
        <charset val="238"/>
      </rPr>
      <t>256/3, 175/2, ...</t>
    </r>
  </si>
  <si>
    <r>
      <t>nr dz.</t>
    </r>
    <r>
      <rPr>
        <sz val="10"/>
        <rFont val="Gill Sans Condensed"/>
        <family val="2"/>
        <charset val="238"/>
      </rPr>
      <t xml:space="preserve"> 782</t>
    </r>
  </si>
  <si>
    <r>
      <t xml:space="preserve">nr dz. </t>
    </r>
    <r>
      <rPr>
        <sz val="10"/>
        <rFont val="Gill Sans Condensed"/>
        <family val="2"/>
        <charset val="238"/>
      </rPr>
      <t>808</t>
    </r>
  </si>
  <si>
    <r>
      <t>nr dz.</t>
    </r>
    <r>
      <rPr>
        <sz val="8"/>
        <rFont val="Gill Sans Condensed"/>
        <family val="2"/>
        <charset val="238"/>
      </rPr>
      <t xml:space="preserve"> 128, 123/13, </t>
    </r>
  </si>
  <si>
    <r>
      <t>miejscowość:</t>
    </r>
    <r>
      <rPr>
        <sz val="10"/>
        <rFont val="Gill Sans Condensed"/>
        <family val="2"/>
        <charset val="238"/>
      </rPr>
      <t xml:space="preserve"> Łazy</t>
    </r>
  </si>
  <si>
    <r>
      <t xml:space="preserve">ul. </t>
    </r>
    <r>
      <rPr>
        <sz val="10"/>
        <rFont val="Gill Sans Condensed"/>
        <family val="2"/>
        <charset val="238"/>
      </rPr>
      <t>Mieleńska 10</t>
    </r>
  </si>
  <si>
    <r>
      <t xml:space="preserve">miejscowość: </t>
    </r>
    <r>
      <rPr>
        <sz val="10"/>
        <rFont val="Gill Sans Condensed"/>
        <family val="2"/>
        <charset val="238"/>
      </rPr>
      <t>Łazy</t>
    </r>
  </si>
  <si>
    <r>
      <t xml:space="preserve">nr dz. </t>
    </r>
    <r>
      <rPr>
        <sz val="10"/>
        <rFont val="Gill Sans Condensed"/>
        <family val="2"/>
        <charset val="238"/>
      </rPr>
      <t>114/1</t>
    </r>
  </si>
  <si>
    <r>
      <t xml:space="preserve">nr dz. </t>
    </r>
    <r>
      <rPr>
        <sz val="8"/>
        <rFont val="Gill Sans Condensed"/>
        <family val="2"/>
        <charset val="238"/>
      </rPr>
      <t>386/13, 46/4</t>
    </r>
  </si>
  <si>
    <r>
      <t xml:space="preserve">ul. </t>
    </r>
    <r>
      <rPr>
        <sz val="10"/>
        <rFont val="Gill Sans Condensed"/>
        <family val="2"/>
        <charset val="238"/>
      </rPr>
      <t>B. Chrobrego 14</t>
    </r>
  </si>
  <si>
    <r>
      <t xml:space="preserve">nr dz. </t>
    </r>
    <r>
      <rPr>
        <sz val="10"/>
        <rFont val="Gill Sans Condensed"/>
        <family val="2"/>
        <charset val="238"/>
      </rPr>
      <t>220/3</t>
    </r>
  </si>
  <si>
    <r>
      <t xml:space="preserve">ul. </t>
    </r>
    <r>
      <rPr>
        <sz val="10"/>
        <rFont val="Gill Sans Condensed"/>
        <family val="2"/>
        <charset val="238"/>
      </rPr>
      <t>B.Chrobrego 23</t>
    </r>
  </si>
  <si>
    <r>
      <t xml:space="preserve">nr dz. </t>
    </r>
    <r>
      <rPr>
        <sz val="10"/>
        <rFont val="Gill Sans Condensed"/>
        <family val="2"/>
        <charset val="238"/>
      </rPr>
      <t>108/1</t>
    </r>
  </si>
  <si>
    <r>
      <t>miejscowość:</t>
    </r>
    <r>
      <rPr>
        <sz val="10"/>
        <rFont val="Gill Sans Condensed"/>
        <family val="2"/>
        <charset val="238"/>
      </rPr>
      <t>Żydowo</t>
    </r>
  </si>
  <si>
    <r>
      <t>miejscowość:</t>
    </r>
    <r>
      <rPr>
        <sz val="10"/>
        <rFont val="Gill Sans Condensed"/>
        <family val="2"/>
        <charset val="238"/>
      </rPr>
      <t xml:space="preserve"> Mielno</t>
    </r>
  </si>
  <si>
    <r>
      <t xml:space="preserve">nr dz. </t>
    </r>
    <r>
      <rPr>
        <sz val="10"/>
        <rFont val="Gill Sans Condensed"/>
        <family val="2"/>
        <charset val="238"/>
      </rPr>
      <t>127/1</t>
    </r>
  </si>
  <si>
    <t>zmiana sposobu uzytkowania</t>
  </si>
  <si>
    <t>budynków</t>
  </si>
  <si>
    <t>31.03.2011r.</t>
  </si>
  <si>
    <t>bez ropoznania</t>
  </si>
  <si>
    <r>
      <t xml:space="preserve">miejscowość: </t>
    </r>
    <r>
      <rPr>
        <sz val="9"/>
        <rFont val="Gill Sans Condensed"/>
        <family val="2"/>
        <charset val="238"/>
      </rPr>
      <t>Niedalino</t>
    </r>
  </si>
  <si>
    <r>
      <t xml:space="preserve">nr dz. </t>
    </r>
    <r>
      <rPr>
        <sz val="9"/>
        <rFont val="Gill Sans Condensed"/>
        <family val="2"/>
        <charset val="238"/>
      </rPr>
      <t>95/3, 95/4, 95/14</t>
    </r>
  </si>
  <si>
    <r>
      <t xml:space="preserve">miejscowość: </t>
    </r>
    <r>
      <rPr>
        <sz val="10"/>
        <rFont val="Gill Sans Condensed"/>
        <family val="2"/>
        <charset val="238"/>
      </rPr>
      <t>Strzepowo</t>
    </r>
  </si>
  <si>
    <r>
      <t xml:space="preserve">nr dz. </t>
    </r>
    <r>
      <rPr>
        <sz val="10"/>
        <rFont val="Gill Sans Condensed"/>
        <family val="2"/>
        <charset val="238"/>
      </rPr>
      <t>35, 36</t>
    </r>
  </si>
  <si>
    <r>
      <t xml:space="preserve">nr dz. </t>
    </r>
    <r>
      <rPr>
        <sz val="8"/>
        <rFont val="Gill Sans Condensed"/>
        <family val="2"/>
        <charset val="238"/>
      </rPr>
      <t>312/1, 312/2</t>
    </r>
  </si>
  <si>
    <r>
      <t>miejscowość:</t>
    </r>
    <r>
      <rPr>
        <sz val="10"/>
        <rFont val="Gill Sans Condensed"/>
        <family val="2"/>
        <charset val="238"/>
      </rPr>
      <t>Mielno-Unieście</t>
    </r>
  </si>
  <si>
    <r>
      <t xml:space="preserve">nr dz. </t>
    </r>
    <r>
      <rPr>
        <sz val="10"/>
        <rFont val="Gill Sans Condensed"/>
        <family val="2"/>
        <charset val="238"/>
      </rPr>
      <t>226/11</t>
    </r>
  </si>
  <si>
    <r>
      <t xml:space="preserve">miejscowość:  </t>
    </r>
    <r>
      <rPr>
        <sz val="10"/>
        <rFont val="Gill Sans Condensed"/>
        <family val="2"/>
        <charset val="238"/>
      </rPr>
      <t>Niegoszcz (?)</t>
    </r>
  </si>
  <si>
    <r>
      <t>nr dz.</t>
    </r>
    <r>
      <rPr>
        <sz val="10"/>
        <rFont val="Gill Sans Condensed"/>
        <family val="2"/>
        <charset val="238"/>
      </rPr>
      <t xml:space="preserve"> ?</t>
    </r>
  </si>
  <si>
    <r>
      <t>miejscowość:</t>
    </r>
    <r>
      <rPr>
        <sz val="10"/>
        <rFont val="Gill Sans Condensed"/>
        <family val="2"/>
        <charset val="238"/>
      </rPr>
      <t>Niegoszcz</t>
    </r>
  </si>
  <si>
    <r>
      <t>nr dz.</t>
    </r>
    <r>
      <rPr>
        <sz val="10"/>
        <rFont val="Gill Sans Condensed"/>
        <family val="2"/>
        <charset val="238"/>
      </rPr>
      <t>226/2, 218/1</t>
    </r>
  </si>
  <si>
    <r>
      <t xml:space="preserve">ul. </t>
    </r>
    <r>
      <rPr>
        <sz val="10"/>
        <rFont val="Gill Sans Condensed"/>
        <family val="2"/>
        <charset val="238"/>
      </rPr>
      <t>Jabłoniowa 3</t>
    </r>
  </si>
  <si>
    <r>
      <t>nr dz.</t>
    </r>
    <r>
      <rPr>
        <sz val="10"/>
        <rFont val="Gill Sans Condensed"/>
        <family val="2"/>
        <charset val="238"/>
      </rPr>
      <t xml:space="preserve"> 63/25</t>
    </r>
  </si>
  <si>
    <r>
      <t>nr dz.</t>
    </r>
    <r>
      <rPr>
        <sz val="10"/>
        <rFont val="Gill Sans Condensed"/>
        <family val="2"/>
        <charset val="238"/>
      </rPr>
      <t xml:space="preserve"> 393/5, 393/6</t>
    </r>
  </si>
  <si>
    <r>
      <t>miejscowość:</t>
    </r>
    <r>
      <rPr>
        <sz val="9"/>
        <rFont val="Gill Sans Condensed"/>
        <family val="2"/>
        <charset val="238"/>
      </rPr>
      <t xml:space="preserve"> Bobolice </t>
    </r>
  </si>
  <si>
    <r>
      <t>ul.</t>
    </r>
    <r>
      <rPr>
        <sz val="9"/>
        <rFont val="Gill Sans Condensed"/>
        <family val="2"/>
        <charset val="238"/>
      </rPr>
      <t xml:space="preserve"> Kolejowa , obr. 3 </t>
    </r>
  </si>
  <si>
    <r>
      <t>nr dz.</t>
    </r>
    <r>
      <rPr>
        <sz val="9"/>
        <rFont val="Gill Sans Condensed"/>
        <family val="2"/>
        <charset val="238"/>
      </rPr>
      <t xml:space="preserve"> 601/14</t>
    </r>
  </si>
  <si>
    <r>
      <t>nr dz.</t>
    </r>
    <r>
      <rPr>
        <sz val="9"/>
        <rFont val="Gill Sans Condensed"/>
        <family val="2"/>
        <charset val="238"/>
      </rPr>
      <t xml:space="preserve">75/1, 75/2 </t>
    </r>
  </si>
  <si>
    <r>
      <t xml:space="preserve">nr dz. </t>
    </r>
    <r>
      <rPr>
        <sz val="10"/>
        <rFont val="Gill Sans Condensed"/>
        <family val="2"/>
        <charset val="238"/>
      </rPr>
      <t>103/37</t>
    </r>
  </si>
  <si>
    <r>
      <t xml:space="preserve">miejscowość: </t>
    </r>
    <r>
      <rPr>
        <sz val="9"/>
        <rFont val="Gill Sans Condensed"/>
        <family val="2"/>
        <charset val="238"/>
      </rPr>
      <t>Drzewiany 3</t>
    </r>
  </si>
  <si>
    <r>
      <t>nr dz.</t>
    </r>
    <r>
      <rPr>
        <sz val="9"/>
        <rFont val="Gill Sans Condensed"/>
        <family val="2"/>
        <charset val="238"/>
      </rPr>
      <t xml:space="preserve"> 56/10</t>
    </r>
  </si>
  <si>
    <r>
      <t>miejscowość:</t>
    </r>
    <r>
      <rPr>
        <sz val="10"/>
        <rFont val="Gill Sans Condensed"/>
        <family val="2"/>
        <charset val="238"/>
      </rPr>
      <t>Gąski</t>
    </r>
  </si>
  <si>
    <r>
      <t xml:space="preserve">nr dz. </t>
    </r>
    <r>
      <rPr>
        <sz val="10"/>
        <rFont val="Gill Sans Condensed"/>
        <family val="2"/>
        <charset val="238"/>
      </rPr>
      <t>111/7, 65</t>
    </r>
  </si>
  <si>
    <r>
      <t xml:space="preserve">ul. </t>
    </r>
    <r>
      <rPr>
        <sz val="10"/>
        <rFont val="Gill Sans Condensed"/>
        <family val="2"/>
        <charset val="238"/>
      </rPr>
      <t>Morska</t>
    </r>
  </si>
  <si>
    <r>
      <t xml:space="preserve">nr dz. </t>
    </r>
    <r>
      <rPr>
        <sz val="10"/>
        <rFont val="Gill Sans Condensed"/>
        <family val="2"/>
        <charset val="238"/>
      </rPr>
      <t>3/79</t>
    </r>
  </si>
  <si>
    <r>
      <t>ul.</t>
    </r>
    <r>
      <rPr>
        <sz val="10"/>
        <rFont val="Gill Sans Condensed"/>
        <family val="2"/>
        <charset val="238"/>
      </rPr>
      <t xml:space="preserve"> 1-go Maja</t>
    </r>
  </si>
  <si>
    <r>
      <t xml:space="preserve">nr dz. </t>
    </r>
    <r>
      <rPr>
        <sz val="10"/>
        <rFont val="Gill Sans Condensed"/>
        <family val="2"/>
        <charset val="238"/>
      </rPr>
      <t>17/6</t>
    </r>
  </si>
  <si>
    <r>
      <t xml:space="preserve">miejscowość: </t>
    </r>
    <r>
      <rPr>
        <sz val="9"/>
        <rFont val="Gill Sans Condensed"/>
        <family val="2"/>
        <charset val="238"/>
      </rPr>
      <t xml:space="preserve">Stare Borne </t>
    </r>
  </si>
  <si>
    <r>
      <t xml:space="preserve">nr dz. </t>
    </r>
    <r>
      <rPr>
        <sz val="9"/>
        <rFont val="Gill Sans Condensed"/>
        <family val="2"/>
        <charset val="238"/>
      </rPr>
      <t xml:space="preserve">5/18, 677/2 </t>
    </r>
  </si>
  <si>
    <r>
      <t xml:space="preserve">ul. </t>
    </r>
    <r>
      <rPr>
        <sz val="10"/>
        <rFont val="Gill Sans Condensed"/>
        <family val="2"/>
        <charset val="238"/>
      </rPr>
      <t xml:space="preserve">Piastów </t>
    </r>
  </si>
  <si>
    <r>
      <t xml:space="preserve">nr dz. </t>
    </r>
    <r>
      <rPr>
        <sz val="10"/>
        <rFont val="Gill Sans Condensed"/>
        <family val="2"/>
        <charset val="238"/>
      </rPr>
      <t>790</t>
    </r>
  </si>
  <si>
    <r>
      <t xml:space="preserve">ul. </t>
    </r>
    <r>
      <rPr>
        <sz val="10"/>
        <rFont val="Gill Sans Condensed"/>
        <family val="2"/>
        <charset val="238"/>
      </rPr>
      <t>Asnyka 6</t>
    </r>
  </si>
  <si>
    <r>
      <t xml:space="preserve">miejscowość: </t>
    </r>
    <r>
      <rPr>
        <sz val="10"/>
        <rFont val="Gill Sans Condensed"/>
        <family val="2"/>
        <charset val="238"/>
      </rPr>
      <t xml:space="preserve">Kłanino </t>
    </r>
  </si>
  <si>
    <r>
      <t xml:space="preserve">nr dz. </t>
    </r>
    <r>
      <rPr>
        <sz val="10"/>
        <rFont val="Gill Sans Condensed"/>
        <family val="2"/>
        <charset val="238"/>
      </rPr>
      <t>173</t>
    </r>
  </si>
  <si>
    <r>
      <t xml:space="preserve">ul. </t>
    </r>
    <r>
      <rPr>
        <sz val="10"/>
        <rFont val="Gill Sans Condensed"/>
        <family val="2"/>
        <charset val="238"/>
      </rPr>
      <t>Morska 11</t>
    </r>
  </si>
  <si>
    <r>
      <t xml:space="preserve">nr dz. </t>
    </r>
    <r>
      <rPr>
        <sz val="10"/>
        <rFont val="Gill Sans Condensed"/>
        <family val="2"/>
        <charset val="238"/>
      </rPr>
      <t>200/5</t>
    </r>
  </si>
  <si>
    <r>
      <t xml:space="preserve">miejscowość: </t>
    </r>
    <r>
      <rPr>
        <sz val="9"/>
        <rFont val="Gill Sans Condensed"/>
        <family val="2"/>
        <charset val="238"/>
      </rPr>
      <t xml:space="preserve">Ubiedrze </t>
    </r>
  </si>
  <si>
    <r>
      <t>nr dz.</t>
    </r>
    <r>
      <rPr>
        <sz val="9"/>
        <rFont val="Gill Sans Condensed"/>
        <family val="2"/>
        <charset val="238"/>
      </rPr>
      <t xml:space="preserve"> 74</t>
    </r>
  </si>
  <si>
    <t>02.05.2011r.</t>
  </si>
  <si>
    <r>
      <t xml:space="preserve">miejscowość: </t>
    </r>
    <r>
      <rPr>
        <sz val="10"/>
        <rFont val="Gill Sans Condensed"/>
        <family val="2"/>
        <charset val="238"/>
      </rPr>
      <t>Chłopy</t>
    </r>
  </si>
  <si>
    <r>
      <t>nr dz.</t>
    </r>
    <r>
      <rPr>
        <sz val="10"/>
        <rFont val="Gill Sans Condensed"/>
        <family val="2"/>
        <charset val="238"/>
      </rPr>
      <t xml:space="preserve"> 61</t>
    </r>
  </si>
  <si>
    <r>
      <t>ul.</t>
    </r>
    <r>
      <rPr>
        <sz val="10"/>
        <rFont val="Gill Sans Condensed"/>
        <family val="2"/>
        <charset val="238"/>
      </rPr>
      <t>6-go Marca 3</t>
    </r>
  </si>
  <si>
    <r>
      <t xml:space="preserve">nr dz. </t>
    </r>
    <r>
      <rPr>
        <sz val="10"/>
        <rFont val="Gill Sans Condensed"/>
        <family val="2"/>
        <charset val="238"/>
      </rPr>
      <t>166/6</t>
    </r>
  </si>
  <si>
    <r>
      <t xml:space="preserve">ul. </t>
    </r>
    <r>
      <rPr>
        <sz val="10"/>
        <rFont val="Gill Sans Condensed"/>
        <family val="2"/>
        <charset val="238"/>
      </rPr>
      <t>Lipowa 51</t>
    </r>
  </si>
  <si>
    <r>
      <t xml:space="preserve">nr dz. </t>
    </r>
    <r>
      <rPr>
        <sz val="10"/>
        <rFont val="Gill Sans Condensed"/>
        <family val="2"/>
        <charset val="238"/>
      </rPr>
      <t>74/1</t>
    </r>
  </si>
  <si>
    <t>Prawa bud.20.04.11</t>
  </si>
  <si>
    <t>uzup. 10.05.11</t>
  </si>
  <si>
    <r>
      <t xml:space="preserve">nr dz. </t>
    </r>
    <r>
      <rPr>
        <sz val="10"/>
        <rFont val="Gill Sans Condensed"/>
        <family val="2"/>
        <charset val="238"/>
      </rPr>
      <t>4/255</t>
    </r>
  </si>
  <si>
    <r>
      <t xml:space="preserve">ul. </t>
    </r>
    <r>
      <rPr>
        <sz val="10"/>
        <rFont val="Gill Sans Condensed"/>
        <family val="2"/>
        <charset val="238"/>
      </rPr>
      <t>Kapitańska 48</t>
    </r>
  </si>
  <si>
    <t>09.05.11</t>
  </si>
  <si>
    <r>
      <t xml:space="preserve">ul. </t>
    </r>
    <r>
      <rPr>
        <sz val="10"/>
        <rFont val="Gill Sans Condensed"/>
        <family val="2"/>
        <charset val="238"/>
      </rPr>
      <t>Nadbrzeżna</t>
    </r>
  </si>
  <si>
    <r>
      <t xml:space="preserve">nr dz. </t>
    </r>
    <r>
      <rPr>
        <sz val="10"/>
        <rFont val="Gill Sans Condensed"/>
        <family val="2"/>
        <charset val="238"/>
      </rPr>
      <t>800</t>
    </r>
  </si>
  <si>
    <t>uzup.19.04.2011</t>
  </si>
  <si>
    <t>19.05.2011</t>
  </si>
  <si>
    <t>pismo 17.05.2011</t>
  </si>
  <si>
    <r>
      <t xml:space="preserve">ul. </t>
    </r>
    <r>
      <rPr>
        <sz val="10"/>
        <rFont val="Gill Sans Condensed"/>
        <family val="2"/>
        <charset val="238"/>
      </rPr>
      <t xml:space="preserve">B. Chrobrego </t>
    </r>
  </si>
  <si>
    <r>
      <t>nr dz.</t>
    </r>
    <r>
      <rPr>
        <sz val="10"/>
        <rFont val="Gill Sans Condensed"/>
        <family val="2"/>
        <charset val="238"/>
      </rPr>
      <t xml:space="preserve"> 63/22</t>
    </r>
  </si>
  <si>
    <r>
      <t xml:space="preserve">miejscowość: </t>
    </r>
    <r>
      <rPr>
        <sz val="10"/>
        <rFont val="Gill Sans Condensed"/>
        <family val="2"/>
        <charset val="238"/>
      </rPr>
      <t>Wielin 10</t>
    </r>
  </si>
  <si>
    <t>przyłacze kablowe 0,4 kV</t>
  </si>
  <si>
    <t>29.04.2011r.</t>
  </si>
  <si>
    <r>
      <t>miejscowość:</t>
    </r>
    <r>
      <rPr>
        <sz val="9"/>
        <rFont val="Gill Sans Condensed"/>
        <family val="2"/>
        <charset val="238"/>
      </rPr>
      <t xml:space="preserve"> Niekłonice</t>
    </r>
  </si>
  <si>
    <r>
      <t xml:space="preserve">nr dz. </t>
    </r>
    <r>
      <rPr>
        <sz val="10"/>
        <rFont val="Gill Sans Condensed"/>
        <family val="2"/>
        <charset val="238"/>
      </rPr>
      <t>202/16, 202/20</t>
    </r>
  </si>
  <si>
    <r>
      <t xml:space="preserve">miejscowość: </t>
    </r>
    <r>
      <rPr>
        <sz val="10"/>
        <rFont val="Gill Sans Condensed"/>
        <family val="2"/>
        <charset val="238"/>
      </rPr>
      <t>Mielno-Unieście,</t>
    </r>
  </si>
  <si>
    <r>
      <t>ul.</t>
    </r>
    <r>
      <rPr>
        <sz val="10"/>
        <rFont val="Gill Sans Condensed"/>
        <family val="2"/>
        <charset val="238"/>
      </rPr>
      <t xml:space="preserve"> 6-go Marca 2</t>
    </r>
  </si>
  <si>
    <r>
      <t>nr dz.</t>
    </r>
    <r>
      <rPr>
        <sz val="10"/>
        <rFont val="Gill Sans Condensed"/>
        <family val="2"/>
        <charset val="238"/>
      </rPr>
      <t xml:space="preserve"> 820/2</t>
    </r>
  </si>
  <si>
    <r>
      <t xml:space="preserve">ul. </t>
    </r>
    <r>
      <rPr>
        <sz val="10"/>
        <rFont val="Gill Sans Condensed"/>
        <family val="2"/>
        <charset val="238"/>
      </rPr>
      <t>Spokojna</t>
    </r>
  </si>
  <si>
    <r>
      <t xml:space="preserve">nr dz. </t>
    </r>
    <r>
      <rPr>
        <sz val="10"/>
        <rFont val="Gill Sans Condensed"/>
        <family val="2"/>
        <charset val="238"/>
      </rPr>
      <t>123/13</t>
    </r>
  </si>
  <si>
    <r>
      <t xml:space="preserve">ul. </t>
    </r>
    <r>
      <rPr>
        <sz val="10"/>
        <rFont val="Gill Sans Condensed"/>
        <family val="2"/>
        <charset val="238"/>
      </rPr>
      <t>Kościelna 26</t>
    </r>
  </si>
  <si>
    <r>
      <t>nr dz</t>
    </r>
    <r>
      <rPr>
        <sz val="10"/>
        <rFont val="Gill Sans Condensed"/>
        <family val="2"/>
        <charset val="238"/>
      </rPr>
      <t>.856</t>
    </r>
  </si>
  <si>
    <r>
      <t xml:space="preserve">nr dz. </t>
    </r>
    <r>
      <rPr>
        <sz val="10"/>
        <rFont val="Gill Sans Condensed"/>
        <family val="2"/>
        <charset val="238"/>
      </rPr>
      <t>226/3</t>
    </r>
  </si>
  <si>
    <t>21.04.11</t>
  </si>
  <si>
    <t>10.05.2011</t>
  </si>
  <si>
    <r>
      <t xml:space="preserve">ul. </t>
    </r>
    <r>
      <rPr>
        <sz val="10"/>
        <rFont val="Gill Sans Condensed"/>
        <family val="2"/>
        <charset val="238"/>
      </rPr>
      <t>Kasztanowa</t>
    </r>
  </si>
  <si>
    <r>
      <t xml:space="preserve">nr dz. </t>
    </r>
    <r>
      <rPr>
        <sz val="10"/>
        <rFont val="Gill Sans Condensed"/>
        <family val="2"/>
        <charset val="238"/>
      </rPr>
      <t>84/8</t>
    </r>
  </si>
  <si>
    <r>
      <t xml:space="preserve">nr dz. </t>
    </r>
    <r>
      <rPr>
        <sz val="10"/>
        <rFont val="Gill Sans Condensed"/>
        <family val="2"/>
        <charset val="238"/>
      </rPr>
      <t>42/44</t>
    </r>
  </si>
  <si>
    <r>
      <t>miejscowość:</t>
    </r>
    <r>
      <rPr>
        <sz val="10"/>
        <rFont val="Gill Sans Condensed"/>
        <family val="2"/>
        <charset val="238"/>
      </rPr>
      <t>Łazy</t>
    </r>
  </si>
  <si>
    <r>
      <t>nr dz.</t>
    </r>
    <r>
      <rPr>
        <sz val="9"/>
        <rFont val="Gill Sans Condensed"/>
        <family val="2"/>
        <charset val="238"/>
      </rPr>
      <t>9</t>
    </r>
  </si>
  <si>
    <r>
      <t xml:space="preserve">ul. </t>
    </r>
    <r>
      <rPr>
        <sz val="10"/>
        <rFont val="Gill Sans Condensed"/>
        <family val="2"/>
        <charset val="238"/>
      </rPr>
      <t>Żaglowa</t>
    </r>
  </si>
  <si>
    <r>
      <t>nr dz.</t>
    </r>
    <r>
      <rPr>
        <sz val="10"/>
        <rFont val="Gill Sans Condensed"/>
        <family val="2"/>
        <charset val="238"/>
      </rPr>
      <t xml:space="preserve"> 114/1</t>
    </r>
  </si>
  <si>
    <t>12.05.2011</t>
  </si>
  <si>
    <t>09.05.2011</t>
  </si>
  <si>
    <r>
      <t xml:space="preserve">ul. </t>
    </r>
    <r>
      <rPr>
        <sz val="10"/>
        <rFont val="Gill Sans Condensed"/>
        <family val="2"/>
        <charset val="238"/>
      </rPr>
      <t>Lechitów</t>
    </r>
  </si>
  <si>
    <r>
      <t>nr dz.</t>
    </r>
    <r>
      <rPr>
        <sz val="10"/>
        <rFont val="Gill Sans Condensed"/>
        <family val="2"/>
        <charset val="238"/>
      </rPr>
      <t>377/1</t>
    </r>
  </si>
  <si>
    <t>30.05.2011</t>
  </si>
  <si>
    <t>19.05.11</t>
  </si>
  <si>
    <r>
      <t xml:space="preserve">nr dz. </t>
    </r>
    <r>
      <rPr>
        <sz val="10"/>
        <rFont val="Gill Sans Condensed"/>
        <family val="2"/>
        <charset val="238"/>
      </rPr>
      <t>56/28</t>
    </r>
  </si>
  <si>
    <r>
      <t xml:space="preserve">miejscowość: </t>
    </r>
    <r>
      <rPr>
        <sz val="10"/>
        <rFont val="Gill Sans Condensed"/>
        <family val="2"/>
        <charset val="238"/>
      </rPr>
      <t>Unieście</t>
    </r>
  </si>
  <si>
    <r>
      <t xml:space="preserve">nr dz. </t>
    </r>
    <r>
      <rPr>
        <sz val="10"/>
        <rFont val="Gill Sans Condensed"/>
        <family val="2"/>
        <charset val="238"/>
      </rPr>
      <t>751</t>
    </r>
  </si>
  <si>
    <r>
      <t xml:space="preserve">nr dz. </t>
    </r>
    <r>
      <rPr>
        <sz val="10"/>
        <rFont val="Gill Sans Condensed"/>
        <family val="2"/>
        <charset val="238"/>
      </rPr>
      <t>224/25</t>
    </r>
  </si>
  <si>
    <r>
      <t>ul.</t>
    </r>
    <r>
      <rPr>
        <sz val="10"/>
        <rFont val="Gill Sans Condensed"/>
        <family val="2"/>
        <charset val="238"/>
      </rPr>
      <t xml:space="preserve"> Leśna 13</t>
    </r>
  </si>
  <si>
    <r>
      <t xml:space="preserve">nr dz. </t>
    </r>
    <r>
      <rPr>
        <sz val="10"/>
        <rFont val="Gill Sans Condensed"/>
        <family val="2"/>
        <charset val="238"/>
      </rPr>
      <t>60/25</t>
    </r>
  </si>
  <si>
    <t>zmiana pokrycia dachowego z blachy</t>
  </si>
  <si>
    <t>na blachę na budynku mieszkalnym</t>
  </si>
  <si>
    <r>
      <t xml:space="preserve">miejscowość: </t>
    </r>
    <r>
      <rPr>
        <sz val="9"/>
        <rFont val="Gill Sans Condensed"/>
        <family val="2"/>
        <charset val="238"/>
      </rPr>
      <t>Świeszyno</t>
    </r>
  </si>
  <si>
    <r>
      <t xml:space="preserve">nr dz. </t>
    </r>
    <r>
      <rPr>
        <sz val="9"/>
        <rFont val="Gill Sans Condensed"/>
        <family val="2"/>
        <charset val="238"/>
      </rPr>
      <t>362/3, 363/1</t>
    </r>
  </si>
  <si>
    <r>
      <t>miejscowość:</t>
    </r>
    <r>
      <rPr>
        <sz val="10"/>
        <rFont val="Gill Sans Condensed"/>
        <family val="2"/>
        <charset val="238"/>
      </rPr>
      <t>Mielno</t>
    </r>
  </si>
  <si>
    <r>
      <t>nr dz.</t>
    </r>
    <r>
      <rPr>
        <sz val="10"/>
        <rFont val="Gill Sans Condensed"/>
        <family val="2"/>
        <charset val="238"/>
      </rPr>
      <t>226/3</t>
    </r>
  </si>
  <si>
    <t xml:space="preserve">wymiana pokrycia dachowego z dachówki </t>
  </si>
  <si>
    <t>11.04.2011r.</t>
  </si>
  <si>
    <t>ceramicznej na blachodachówkę</t>
  </si>
  <si>
    <r>
      <t xml:space="preserve">miejscowość: </t>
    </r>
    <r>
      <rPr>
        <sz val="9"/>
        <rFont val="Gill Sans Condensed"/>
        <family val="2"/>
        <charset val="238"/>
      </rPr>
      <t>Dunowo</t>
    </r>
  </si>
  <si>
    <r>
      <t xml:space="preserve">nr dz. </t>
    </r>
    <r>
      <rPr>
        <sz val="9"/>
        <rFont val="Gill Sans Condensed"/>
        <family val="2"/>
        <charset val="238"/>
      </rPr>
      <t>61/1</t>
    </r>
  </si>
  <si>
    <t xml:space="preserve">remont wewnątrz budynku Gminnego Ośrodka Kultury </t>
  </si>
  <si>
    <r>
      <t xml:space="preserve">nr dz. </t>
    </r>
    <r>
      <rPr>
        <sz val="9"/>
        <rFont val="Gill Sans Condensed"/>
        <family val="2"/>
        <charset val="238"/>
      </rPr>
      <t>871</t>
    </r>
  </si>
  <si>
    <t>Prawa bud. 10,.05.11</t>
  </si>
  <si>
    <t>uzup.</t>
  </si>
  <si>
    <t>24.05.2011</t>
  </si>
  <si>
    <t>26.05.2011</t>
  </si>
  <si>
    <t>rozbiórka budynku mieszkalnego,</t>
  </si>
  <si>
    <t>13.04.2011r.</t>
  </si>
  <si>
    <r>
      <t xml:space="preserve">miejscowość: </t>
    </r>
    <r>
      <rPr>
        <sz val="10"/>
        <rFont val="Gill Sans Condensed"/>
        <family val="2"/>
        <charset val="238"/>
      </rPr>
      <t>Świeszyno</t>
    </r>
  </si>
  <si>
    <r>
      <t xml:space="preserve">nr dz. </t>
    </r>
    <r>
      <rPr>
        <sz val="9"/>
        <rFont val="Gill Sans Condensed"/>
        <family val="2"/>
        <charset val="238"/>
      </rPr>
      <t>188/5</t>
    </r>
  </si>
  <si>
    <r>
      <t xml:space="preserve">nr dz. </t>
    </r>
    <r>
      <rPr>
        <sz val="10"/>
        <rFont val="Gill Sans Condensed"/>
        <family val="2"/>
        <charset val="238"/>
      </rPr>
      <t>60/19</t>
    </r>
  </si>
  <si>
    <t>Praw bud. 12.05.11</t>
  </si>
  <si>
    <r>
      <t>ul.</t>
    </r>
    <r>
      <rPr>
        <sz val="10"/>
        <rFont val="Gill Sans Condensed"/>
        <family val="2"/>
        <charset val="238"/>
      </rPr>
      <t>B.Chrobrego</t>
    </r>
  </si>
  <si>
    <r>
      <t xml:space="preserve">nr dz. </t>
    </r>
    <r>
      <rPr>
        <sz val="10"/>
        <rFont val="Gill Sans Condensed"/>
        <family val="2"/>
        <charset val="238"/>
      </rPr>
      <t>840</t>
    </r>
  </si>
  <si>
    <t>przyłacze kablowe 0,4kV</t>
  </si>
  <si>
    <t>15.04.2011r.</t>
  </si>
  <si>
    <r>
      <t xml:space="preserve">nr dz. </t>
    </r>
    <r>
      <rPr>
        <sz val="9"/>
        <rFont val="Gill Sans Condensed"/>
        <family val="2"/>
        <charset val="238"/>
      </rPr>
      <t>239, 199, 37/1, 37/2, 36</t>
    </r>
  </si>
  <si>
    <r>
      <t xml:space="preserve">ul. </t>
    </r>
    <r>
      <rPr>
        <sz val="10"/>
        <rFont val="Gill Sans Condensed"/>
        <family val="2"/>
        <charset val="238"/>
      </rPr>
      <t>Lipowa 44</t>
    </r>
  </si>
  <si>
    <r>
      <t xml:space="preserve">nr dz. </t>
    </r>
    <r>
      <rPr>
        <sz val="10"/>
        <rFont val="Gill Sans Condensed"/>
        <family val="2"/>
        <charset val="238"/>
      </rPr>
      <t>33/10</t>
    </r>
  </si>
  <si>
    <t>Prawa bud. 12.05.11</t>
  </si>
  <si>
    <r>
      <t xml:space="preserve">miejscowość: </t>
    </r>
    <r>
      <rPr>
        <sz val="10"/>
        <rFont val="Gill Sans Condensed"/>
        <family val="2"/>
        <charset val="238"/>
      </rPr>
      <t>Niegoszcz 10</t>
    </r>
  </si>
  <si>
    <r>
      <t>nr dz.</t>
    </r>
    <r>
      <rPr>
        <sz val="10"/>
        <rFont val="Gill Sans Condensed"/>
        <family val="2"/>
        <charset val="238"/>
      </rPr>
      <t xml:space="preserve"> 179/9</t>
    </r>
  </si>
  <si>
    <r>
      <t xml:space="preserve">nr dz. </t>
    </r>
    <r>
      <rPr>
        <sz val="10"/>
        <rFont val="Gill Sans Condensed"/>
        <family val="2"/>
        <charset val="238"/>
      </rPr>
      <t>325/8</t>
    </r>
  </si>
  <si>
    <t>09.05.2011 r.</t>
  </si>
  <si>
    <t>23.05.2011 r.</t>
  </si>
  <si>
    <t>post.art.30 ust. 2</t>
  </si>
  <si>
    <r>
      <t xml:space="preserve">ul. </t>
    </r>
    <r>
      <rPr>
        <sz val="10"/>
        <rFont val="Gill Sans Condensed"/>
        <family val="2"/>
        <charset val="238"/>
      </rPr>
      <t>Słoneczna 2</t>
    </r>
  </si>
  <si>
    <t>Prawa budowlanego</t>
  </si>
  <si>
    <r>
      <t>nr dz.</t>
    </r>
    <r>
      <rPr>
        <sz val="10"/>
        <rFont val="Gill Sans Condensed"/>
        <family val="2"/>
        <charset val="238"/>
      </rPr>
      <t xml:space="preserve"> 361/6</t>
    </r>
  </si>
  <si>
    <t>remont lokalu małej gastronomii</t>
  </si>
  <si>
    <t>19.04.2011r.</t>
  </si>
  <si>
    <r>
      <t>miejscowość:</t>
    </r>
    <r>
      <rPr>
        <sz val="9"/>
        <rFont val="Gill Sans Condensed"/>
        <family val="2"/>
        <charset val="238"/>
      </rPr>
      <t xml:space="preserve"> Świeszyno </t>
    </r>
  </si>
  <si>
    <r>
      <t xml:space="preserve">nr dz. </t>
    </r>
    <r>
      <rPr>
        <sz val="9"/>
        <rFont val="Gill Sans Condensed"/>
        <family val="2"/>
        <charset val="238"/>
      </rPr>
      <t>179/2</t>
    </r>
  </si>
  <si>
    <r>
      <t xml:space="preserve">ul. </t>
    </r>
    <r>
      <rPr>
        <sz val="10"/>
        <rFont val="Gill Sans Condensed"/>
        <family val="2"/>
        <charset val="238"/>
      </rPr>
      <t>Lipowa 42</t>
    </r>
  </si>
  <si>
    <r>
      <t xml:space="preserve">nr dz. </t>
    </r>
    <r>
      <rPr>
        <sz val="10"/>
        <rFont val="Gill Sans Condensed"/>
        <family val="2"/>
        <charset val="238"/>
      </rPr>
      <t>37</t>
    </r>
  </si>
  <si>
    <r>
      <t xml:space="preserve">miejscowość: </t>
    </r>
    <r>
      <rPr>
        <sz val="9"/>
        <rFont val="Gill Sans Condensed"/>
        <family val="2"/>
        <charset val="238"/>
      </rPr>
      <t xml:space="preserve">Kurowo </t>
    </r>
  </si>
  <si>
    <r>
      <t>nr dz</t>
    </r>
    <r>
      <rPr>
        <sz val="10"/>
        <rFont val="Gill Sans Condensed"/>
        <family val="2"/>
        <charset val="238"/>
      </rPr>
      <t>. 54</t>
    </r>
  </si>
  <si>
    <r>
      <t xml:space="preserve">miejscowość: </t>
    </r>
    <r>
      <rPr>
        <sz val="9"/>
        <rFont val="Gill Sans Condensed"/>
        <family val="2"/>
        <charset val="238"/>
      </rPr>
      <t xml:space="preserve">Porost </t>
    </r>
  </si>
  <si>
    <r>
      <t xml:space="preserve">nr dz. </t>
    </r>
    <r>
      <rPr>
        <sz val="9"/>
        <rFont val="Gill Sans Condensed"/>
        <family val="2"/>
        <charset val="238"/>
      </rPr>
      <t>523/4</t>
    </r>
  </si>
  <si>
    <r>
      <t xml:space="preserve">nr dz. </t>
    </r>
    <r>
      <rPr>
        <sz val="10"/>
        <rFont val="Gill Sans Condensed"/>
        <family val="2"/>
        <charset val="238"/>
      </rPr>
      <t>265</t>
    </r>
  </si>
  <si>
    <r>
      <t xml:space="preserve">ul. </t>
    </r>
    <r>
      <rPr>
        <sz val="10"/>
        <rFont val="Gill Sans Condensed"/>
        <family val="2"/>
        <charset val="238"/>
      </rPr>
      <t>Chmielna 6a</t>
    </r>
  </si>
  <si>
    <r>
      <t xml:space="preserve">nr dz. </t>
    </r>
    <r>
      <rPr>
        <sz val="10"/>
        <rFont val="Gill Sans Condensed"/>
        <family val="2"/>
        <charset val="238"/>
      </rPr>
      <t>128/4</t>
    </r>
  </si>
  <si>
    <r>
      <t xml:space="preserve">miejscowość: </t>
    </r>
    <r>
      <rPr>
        <sz val="9"/>
        <rFont val="Gill Sans Condensed"/>
        <family val="2"/>
        <charset val="238"/>
      </rPr>
      <t>Biała Kępa</t>
    </r>
  </si>
  <si>
    <r>
      <t xml:space="preserve">nr dz. </t>
    </r>
    <r>
      <rPr>
        <sz val="9"/>
        <rFont val="Gill Sans Condensed"/>
        <family val="2"/>
        <charset val="238"/>
      </rPr>
      <t>326/4</t>
    </r>
  </si>
  <si>
    <t>21.04.2011r.</t>
  </si>
  <si>
    <r>
      <t>nr dz.</t>
    </r>
    <r>
      <rPr>
        <sz val="9"/>
        <rFont val="Gill Sans Condensed"/>
        <family val="2"/>
        <charset val="238"/>
      </rPr>
      <t xml:space="preserve"> 1/5</t>
    </r>
  </si>
  <si>
    <t>20.05.2011 r.</t>
  </si>
  <si>
    <t>zmiana poszycia dachowego</t>
  </si>
  <si>
    <t xml:space="preserve">wycofanie zgłoszenia </t>
  </si>
  <si>
    <t>04.05.2011r.</t>
  </si>
  <si>
    <r>
      <t xml:space="preserve">nr dz. </t>
    </r>
    <r>
      <rPr>
        <sz val="10"/>
        <rFont val="Gill Sans Condensed"/>
        <family val="2"/>
        <charset val="238"/>
      </rPr>
      <t>362/3</t>
    </r>
  </si>
  <si>
    <r>
      <t>nr dz.</t>
    </r>
    <r>
      <rPr>
        <sz val="10"/>
        <rFont val="Gill Sans Condensed"/>
        <family val="2"/>
        <charset val="238"/>
      </rPr>
      <t xml:space="preserve"> 135</t>
    </r>
  </si>
  <si>
    <t>altana ogrodowa</t>
  </si>
  <si>
    <r>
      <t xml:space="preserve">miejscowość: </t>
    </r>
    <r>
      <rPr>
        <sz val="9"/>
        <rFont val="Gill Sans Condensed"/>
        <family val="2"/>
        <charset val="238"/>
      </rPr>
      <t>Konikowo</t>
    </r>
  </si>
  <si>
    <r>
      <t xml:space="preserve">nr dz. </t>
    </r>
    <r>
      <rPr>
        <sz val="9"/>
        <rFont val="Gill Sans Condensed"/>
        <family val="2"/>
        <charset val="238"/>
      </rPr>
      <t>243/41</t>
    </r>
  </si>
  <si>
    <r>
      <t xml:space="preserve">ul. </t>
    </r>
    <r>
      <rPr>
        <sz val="10"/>
        <rFont val="Gill Sans Condensed"/>
        <family val="2"/>
        <charset val="238"/>
      </rPr>
      <t xml:space="preserve">Orła Białego </t>
    </r>
  </si>
  <si>
    <r>
      <t xml:space="preserve">nr dz. </t>
    </r>
    <r>
      <rPr>
        <sz val="10"/>
        <rFont val="Gill Sans Condensed"/>
        <family val="2"/>
        <charset val="238"/>
      </rPr>
      <t>466/8</t>
    </r>
  </si>
  <si>
    <t>rozbiórka spalonego budynku</t>
  </si>
  <si>
    <t>22.04.2011r.</t>
  </si>
  <si>
    <r>
      <t xml:space="preserve">miejscowość: </t>
    </r>
    <r>
      <rPr>
        <sz val="9"/>
        <rFont val="Gill Sans Condensed"/>
        <family val="2"/>
        <charset val="238"/>
      </rPr>
      <t>Czaple</t>
    </r>
  </si>
  <si>
    <r>
      <t>nr dz.</t>
    </r>
    <r>
      <rPr>
        <sz val="8"/>
        <rFont val="Gill Sans Condensed"/>
        <family val="2"/>
        <charset val="238"/>
      </rPr>
      <t xml:space="preserve"> 64/9 obr. Kurozwęcz</t>
    </r>
  </si>
  <si>
    <r>
      <t xml:space="preserve">nr dz. </t>
    </r>
    <r>
      <rPr>
        <sz val="10"/>
        <rFont val="Gill Sans Condensed"/>
        <family val="2"/>
        <charset val="238"/>
      </rPr>
      <t>54/3</t>
    </r>
  </si>
  <si>
    <r>
      <t xml:space="preserve">ul. </t>
    </r>
    <r>
      <rPr>
        <sz val="10"/>
        <rFont val="Gill Sans Condensed"/>
        <family val="2"/>
        <charset val="238"/>
      </rPr>
      <t>Kościelna 53</t>
    </r>
  </si>
  <si>
    <r>
      <t xml:space="preserve">nr dz. </t>
    </r>
    <r>
      <rPr>
        <sz val="10"/>
        <rFont val="Gill Sans Condensed"/>
        <family val="2"/>
        <charset val="238"/>
      </rPr>
      <t>33/12</t>
    </r>
  </si>
  <si>
    <t>wymiana okna</t>
  </si>
  <si>
    <r>
      <t>nr dz.</t>
    </r>
    <r>
      <rPr>
        <sz val="9"/>
        <rFont val="Gill Sans Condensed"/>
        <family val="2"/>
        <charset val="238"/>
      </rPr>
      <t xml:space="preserve"> 396/14</t>
    </r>
  </si>
  <si>
    <r>
      <t xml:space="preserve">nr dz. </t>
    </r>
    <r>
      <rPr>
        <sz val="10"/>
        <rFont val="Gill Sans Condensed"/>
        <family val="2"/>
        <charset val="238"/>
      </rPr>
      <t>243/5</t>
    </r>
  </si>
  <si>
    <r>
      <t xml:space="preserve">ul. </t>
    </r>
    <r>
      <rPr>
        <sz val="10"/>
        <rFont val="Gill Sans Condensed"/>
        <family val="2"/>
        <charset val="238"/>
      </rPr>
      <t>Leśna 16</t>
    </r>
  </si>
  <si>
    <t>przyłacze energetyczne 0,4kV</t>
  </si>
  <si>
    <r>
      <t xml:space="preserve">miejscowość: </t>
    </r>
    <r>
      <rPr>
        <sz val="9"/>
        <rFont val="Gill Sans Condensed"/>
        <family val="2"/>
        <charset val="238"/>
      </rPr>
      <t>Chłopska Kępa</t>
    </r>
  </si>
  <si>
    <r>
      <t xml:space="preserve">nr dz. </t>
    </r>
    <r>
      <rPr>
        <sz val="9"/>
        <rFont val="Gill Sans Condensed"/>
        <family val="2"/>
        <charset val="238"/>
      </rPr>
      <t>481/9, 481/11, 482/2, 482/17</t>
    </r>
  </si>
  <si>
    <t>23.05.2011</t>
  </si>
  <si>
    <r>
      <t xml:space="preserve">nr dz. </t>
    </r>
    <r>
      <rPr>
        <sz val="10"/>
        <rFont val="Gill Sans Condensed"/>
        <family val="2"/>
        <charset val="238"/>
      </rPr>
      <t>239/26</t>
    </r>
  </si>
  <si>
    <r>
      <t>nr dz.</t>
    </r>
    <r>
      <rPr>
        <sz val="10"/>
        <rFont val="Gill Sans Condensed"/>
        <family val="2"/>
        <charset val="238"/>
      </rPr>
      <t xml:space="preserve"> 77/1, 77/2</t>
    </r>
  </si>
  <si>
    <r>
      <t xml:space="preserve">ul. </t>
    </r>
    <r>
      <rPr>
        <sz val="10"/>
        <rFont val="Gill Sans Condensed"/>
        <family val="2"/>
        <charset val="238"/>
      </rPr>
      <t>Muszelkowa 1</t>
    </r>
  </si>
  <si>
    <r>
      <t>nr dz.</t>
    </r>
    <r>
      <rPr>
        <sz val="10"/>
        <rFont val="Gill Sans Condensed"/>
        <family val="2"/>
        <charset val="238"/>
      </rPr>
      <t>67, 74</t>
    </r>
  </si>
  <si>
    <r>
      <t xml:space="preserve">nr dz. </t>
    </r>
    <r>
      <rPr>
        <sz val="10"/>
        <rFont val="Gill Sans Condensed"/>
        <family val="2"/>
        <charset val="238"/>
      </rPr>
      <t>44/4</t>
    </r>
  </si>
  <si>
    <r>
      <t xml:space="preserve">nr dz. </t>
    </r>
    <r>
      <rPr>
        <sz val="10"/>
        <rFont val="Gill Sans Condensed"/>
        <family val="2"/>
        <charset val="238"/>
      </rPr>
      <t>48/11</t>
    </r>
  </si>
  <si>
    <r>
      <t xml:space="preserve">nr dz. </t>
    </r>
    <r>
      <rPr>
        <sz val="10"/>
        <rFont val="Gill Sans Condensed"/>
        <family val="2"/>
        <charset val="238"/>
      </rPr>
      <t>471/4</t>
    </r>
  </si>
  <si>
    <r>
      <t xml:space="preserve">nr dz. </t>
    </r>
    <r>
      <rPr>
        <sz val="10"/>
        <rFont val="Gill Sans Condensed"/>
        <family val="2"/>
        <charset val="238"/>
      </rPr>
      <t>19/1</t>
    </r>
  </si>
  <si>
    <t>remont części socjalnej budynku prod.</t>
  </si>
  <si>
    <t>29.04.2011r</t>
  </si>
  <si>
    <t>pol. Na wymianie i uzupełnieniu tynków</t>
  </si>
  <si>
    <t>wymianie okien i drzwi wtych samych otworach</t>
  </si>
  <si>
    <t>otworach</t>
  </si>
  <si>
    <t>Zacisze</t>
  </si>
  <si>
    <r>
      <t xml:space="preserve">nr dz. </t>
    </r>
    <r>
      <rPr>
        <sz val="10"/>
        <rFont val="Gill Sans Condensed"/>
        <family val="2"/>
        <charset val="238"/>
      </rPr>
      <t>219/2</t>
    </r>
  </si>
  <si>
    <r>
      <t xml:space="preserve">ul. </t>
    </r>
    <r>
      <rPr>
        <sz val="10"/>
        <rFont val="Gill Sans Condensed"/>
        <family val="2"/>
        <charset val="238"/>
      </rPr>
      <t>Lechitów 15</t>
    </r>
  </si>
  <si>
    <r>
      <t xml:space="preserve">nr dz. </t>
    </r>
    <r>
      <rPr>
        <sz val="10"/>
        <rFont val="Gill Sans Condensed"/>
        <family val="2"/>
        <charset val="238"/>
      </rPr>
      <t>274/11</t>
    </r>
  </si>
  <si>
    <t>namiot gastronomiczny</t>
  </si>
  <si>
    <t>25.05.2011</t>
  </si>
  <si>
    <r>
      <t xml:space="preserve">ul. </t>
    </r>
    <r>
      <rPr>
        <sz val="10"/>
        <rFont val="Gill Sans Condensed"/>
        <family val="2"/>
        <charset val="238"/>
      </rPr>
      <t>Nadmorska</t>
    </r>
  </si>
  <si>
    <t xml:space="preserve">ogrodzenie działki nr 552/13 od strony </t>
  </si>
  <si>
    <t>drogi gminnej nr 552/3</t>
  </si>
  <si>
    <r>
      <t xml:space="preserve">gm. </t>
    </r>
    <r>
      <rPr>
        <sz val="10"/>
        <rFont val="Gill Sans Condensed"/>
        <family val="2"/>
        <charset val="238"/>
      </rPr>
      <t>Polanów</t>
    </r>
  </si>
  <si>
    <t>552/13</t>
  </si>
  <si>
    <r>
      <t xml:space="preserve">nr dz. </t>
    </r>
    <r>
      <rPr>
        <sz val="10"/>
        <rFont val="Gill Sans Condensed"/>
        <family val="2"/>
        <charset val="238"/>
      </rPr>
      <t>828</t>
    </r>
  </si>
  <si>
    <t>punkt małej gastronomii</t>
  </si>
  <si>
    <r>
      <t xml:space="preserve">nr dz. </t>
    </r>
    <r>
      <rPr>
        <sz val="10"/>
        <rFont val="Gill Sans Condensed"/>
        <family val="2"/>
        <charset val="238"/>
      </rPr>
      <t>51/4</t>
    </r>
  </si>
  <si>
    <t>docieplenie ściany budynku</t>
  </si>
  <si>
    <t>mieszkalnego wielorodzinnego</t>
  </si>
  <si>
    <t>ul. Kościelna 59 a i b</t>
  </si>
  <si>
    <r>
      <t xml:space="preserve">nr dz. </t>
    </r>
    <r>
      <rPr>
        <sz val="10"/>
        <rFont val="Gill Sans Condensed"/>
        <family val="2"/>
        <charset val="238"/>
      </rPr>
      <t>425/29</t>
    </r>
  </si>
  <si>
    <t>dla zasilania obiektu usługowego</t>
  </si>
  <si>
    <t>nr dz. 858, 284/1, 222, 261/1</t>
  </si>
  <si>
    <t>zmiana otworu dzwiowego na otwór</t>
  </si>
  <si>
    <t>okienny</t>
  </si>
  <si>
    <r>
      <t xml:space="preserve">ul. </t>
    </r>
    <r>
      <rPr>
        <sz val="10"/>
        <rFont val="Gill Sans Condensed"/>
        <family val="2"/>
        <charset val="238"/>
      </rPr>
      <t>Kwiatowa 40</t>
    </r>
  </si>
  <si>
    <r>
      <t xml:space="preserve">nr dz. </t>
    </r>
    <r>
      <rPr>
        <sz val="10"/>
        <rFont val="Gill Sans Condensed"/>
        <family val="2"/>
        <charset val="238"/>
      </rPr>
      <t>711/25</t>
    </r>
  </si>
  <si>
    <t>ogrodzenie działki od strony drogi publ.</t>
  </si>
  <si>
    <t>05.05.2011r</t>
  </si>
  <si>
    <t>Sowinko</t>
  </si>
  <si>
    <t>36/1,37/2</t>
  </si>
  <si>
    <t>Oczko wodne</t>
  </si>
  <si>
    <r>
      <t xml:space="preserve">nr dz. </t>
    </r>
    <r>
      <rPr>
        <sz val="11"/>
        <rFont val="Gill Sans Condensed"/>
        <family val="2"/>
        <charset val="238"/>
      </rPr>
      <t>14/4</t>
    </r>
  </si>
  <si>
    <t>wymiana połaci dachowej</t>
  </si>
  <si>
    <r>
      <t>nr dz.</t>
    </r>
    <r>
      <rPr>
        <sz val="10"/>
        <rFont val="Gill Sans Condensed"/>
        <family val="2"/>
        <charset val="238"/>
      </rPr>
      <t xml:space="preserve"> 33</t>
    </r>
  </si>
  <si>
    <t xml:space="preserve">pismo przekazanie </t>
  </si>
  <si>
    <t xml:space="preserve">(eternit) </t>
  </si>
  <si>
    <t xml:space="preserve">wniosku wg </t>
  </si>
  <si>
    <t>16.05.2011</t>
  </si>
  <si>
    <r>
      <t xml:space="preserve">nr dz. </t>
    </r>
    <r>
      <rPr>
        <sz val="10"/>
        <rFont val="Gill Sans Condensed"/>
        <family val="2"/>
        <charset val="238"/>
      </rPr>
      <t>326/1</t>
    </r>
  </si>
  <si>
    <t>Zmiana pokrycia dachowego</t>
  </si>
  <si>
    <t>06-05-2011</t>
  </si>
  <si>
    <t>z eternitu na blachodachówkę</t>
  </si>
  <si>
    <r>
      <t>miejscowość:</t>
    </r>
    <r>
      <rPr>
        <sz val="10"/>
        <rFont val="Arial"/>
        <family val="2"/>
        <charset val="238"/>
      </rPr>
      <t xml:space="preserve"> Cewlino 2, gmina Manowo</t>
    </r>
  </si>
  <si>
    <r>
      <t xml:space="preserve">ul. </t>
    </r>
    <r>
      <rPr>
        <sz val="10"/>
        <rFont val="Arial"/>
        <family val="2"/>
        <charset val="238"/>
      </rPr>
      <t>Obręb Cewlino</t>
    </r>
  </si>
  <si>
    <r>
      <t xml:space="preserve">nr dz. </t>
    </r>
    <r>
      <rPr>
        <sz val="10"/>
        <rFont val="Arial"/>
        <family val="2"/>
        <charset val="238"/>
      </rPr>
      <t>255/1</t>
    </r>
  </si>
  <si>
    <t>dla zasilania budynku mieszkalnego</t>
  </si>
  <si>
    <t>nr dz. 192/5, 192/11</t>
  </si>
  <si>
    <r>
      <t xml:space="preserve">nr dz. </t>
    </r>
    <r>
      <rPr>
        <sz val="10"/>
        <rFont val="Gill Sans Condensed"/>
        <family val="2"/>
        <charset val="238"/>
      </rPr>
      <t>46/10</t>
    </r>
  </si>
  <si>
    <r>
      <t xml:space="preserve">miejscowość: </t>
    </r>
    <r>
      <rPr>
        <sz val="11"/>
        <rFont val="Gill Sans Condensed"/>
        <family val="2"/>
        <charset val="238"/>
      </rPr>
      <t>Stare Bielice 21</t>
    </r>
  </si>
  <si>
    <r>
      <t xml:space="preserve">nr dz. </t>
    </r>
    <r>
      <rPr>
        <sz val="11"/>
        <rFont val="Gill Sans Condensed"/>
        <family val="2"/>
        <charset val="238"/>
      </rPr>
      <t>157/1</t>
    </r>
  </si>
  <si>
    <t>Rozbiórka budynku gospodarczego</t>
  </si>
  <si>
    <r>
      <t>miejscowość:</t>
    </r>
    <r>
      <rPr>
        <sz val="10"/>
        <rFont val="Arial"/>
        <family val="2"/>
        <charset val="238"/>
      </rPr>
      <t xml:space="preserve"> Rosnowo 64, gmina Manowo</t>
    </r>
  </si>
  <si>
    <r>
      <t xml:space="preserve">ul. </t>
    </r>
    <r>
      <rPr>
        <sz val="10"/>
        <rFont val="Arial"/>
        <family val="2"/>
        <charset val="238"/>
      </rPr>
      <t>Obręb Rosnowo</t>
    </r>
  </si>
  <si>
    <r>
      <t xml:space="preserve">nr dz. </t>
    </r>
    <r>
      <rPr>
        <sz val="10"/>
        <rFont val="Arial"/>
        <family val="2"/>
        <charset val="238"/>
      </rPr>
      <t>120</t>
    </r>
  </si>
  <si>
    <r>
      <t xml:space="preserve">ul. </t>
    </r>
    <r>
      <rPr>
        <sz val="10"/>
        <rFont val="Gill Sans Condensed"/>
        <family val="2"/>
        <charset val="238"/>
      </rPr>
      <t>Nadmorska 37a</t>
    </r>
  </si>
  <si>
    <r>
      <t xml:space="preserve">nr dz. </t>
    </r>
    <r>
      <rPr>
        <sz val="10"/>
        <rFont val="Gill Sans Condensed"/>
        <family val="2"/>
        <charset val="238"/>
      </rPr>
      <t>326/2</t>
    </r>
  </si>
  <si>
    <t>od strony drogi powiatowej</t>
  </si>
  <si>
    <r>
      <t xml:space="preserve">nr dz. </t>
    </r>
    <r>
      <rPr>
        <sz val="10"/>
        <rFont val="Gill Sans Condensed"/>
        <family val="2"/>
        <charset val="238"/>
      </rPr>
      <t>19/14</t>
    </r>
  </si>
  <si>
    <t>bankomat banku PKO BP</t>
  </si>
  <si>
    <r>
      <t xml:space="preserve">ul. </t>
    </r>
    <r>
      <rPr>
        <sz val="10"/>
        <rFont val="Gill Sans Condensed"/>
        <family val="2"/>
        <charset val="238"/>
      </rPr>
      <t xml:space="preserve">Kościuszki </t>
    </r>
  </si>
  <si>
    <r>
      <t>nr dz.</t>
    </r>
    <r>
      <rPr>
        <sz val="10"/>
        <rFont val="Gill Sans Condensed"/>
        <family val="2"/>
        <charset val="238"/>
      </rPr>
      <t xml:space="preserve"> 801</t>
    </r>
  </si>
  <si>
    <r>
      <t>ul.</t>
    </r>
    <r>
      <rPr>
        <sz val="10"/>
        <rFont val="Gill Sans Condensed"/>
        <family val="2"/>
        <charset val="238"/>
      </rPr>
      <t xml:space="preserve"> Kościuszki </t>
    </r>
  </si>
  <si>
    <r>
      <t xml:space="preserve">nr dz. </t>
    </r>
    <r>
      <rPr>
        <sz val="10"/>
        <rFont val="Gill Sans Condensed"/>
        <family val="2"/>
        <charset val="238"/>
      </rPr>
      <t>42/58</t>
    </r>
  </si>
  <si>
    <r>
      <t>ul.</t>
    </r>
    <r>
      <rPr>
        <sz val="10"/>
        <rFont val="Gill Sans Condensed"/>
        <family val="2"/>
        <charset val="238"/>
      </rPr>
      <t xml:space="preserve"> B.Chrobrego 18</t>
    </r>
  </si>
  <si>
    <r>
      <t>nr dz.</t>
    </r>
    <r>
      <rPr>
        <sz val="10"/>
        <rFont val="Gill Sans Condensed"/>
        <family val="2"/>
        <charset val="238"/>
      </rPr>
      <t xml:space="preserve"> 220/8</t>
    </r>
  </si>
  <si>
    <t>budowa trzech budynków gospodarczych</t>
  </si>
  <si>
    <t>na sprzęt rolniczy</t>
  </si>
  <si>
    <t>inwestor wycofał wniosek</t>
  </si>
  <si>
    <t>wniosek bez rozpatrzenia</t>
  </si>
  <si>
    <t>20.05.2011</t>
  </si>
  <si>
    <t>Remont budynku mieszkalnego wielorodzinnego</t>
  </si>
  <si>
    <t>11.05.2011</t>
  </si>
  <si>
    <t>rodzinnego -rem. dachu,i elewacji</t>
  </si>
  <si>
    <t>Polanow</t>
  </si>
  <si>
    <t>Partyzancka</t>
  </si>
  <si>
    <t>usunięcie eternitu z elewacji budynku</t>
  </si>
  <si>
    <r>
      <t>ul.</t>
    </r>
    <r>
      <rPr>
        <sz val="10"/>
        <rFont val="Gill Sans Condensed"/>
        <family val="2"/>
        <charset val="238"/>
      </rPr>
      <t>Przyjaciół 4</t>
    </r>
  </si>
  <si>
    <r>
      <t xml:space="preserve">nr dz. </t>
    </r>
    <r>
      <rPr>
        <sz val="10"/>
        <rFont val="Gill Sans Condensed"/>
        <family val="2"/>
        <charset val="238"/>
      </rPr>
      <t>724</t>
    </r>
  </si>
  <si>
    <t>namiot (do przechowywania rowerów)</t>
  </si>
  <si>
    <r>
      <t xml:space="preserve">ul. </t>
    </r>
    <r>
      <rPr>
        <sz val="10"/>
        <rFont val="Gill Sans Condensed"/>
        <family val="2"/>
        <charset val="238"/>
      </rPr>
      <t>Gościnna 1</t>
    </r>
  </si>
  <si>
    <r>
      <t xml:space="preserve">nr dz. </t>
    </r>
    <r>
      <rPr>
        <sz val="10"/>
        <rFont val="Gill Sans Condensed"/>
        <family val="2"/>
        <charset val="238"/>
      </rPr>
      <t>69</t>
    </r>
  </si>
  <si>
    <r>
      <t>miejscowość</t>
    </r>
    <r>
      <rPr>
        <sz val="10"/>
        <rFont val="Gill Sans Condensed"/>
        <family val="2"/>
        <charset val="238"/>
      </rPr>
      <t>:Mielno</t>
    </r>
  </si>
  <si>
    <r>
      <t>ul.</t>
    </r>
    <r>
      <rPr>
        <sz val="10"/>
        <rFont val="Gill Sans Condensed"/>
        <family val="2"/>
        <charset val="238"/>
      </rPr>
      <t>Wojska Polskiego</t>
    </r>
  </si>
  <si>
    <r>
      <t xml:space="preserve">nr dz. </t>
    </r>
    <r>
      <rPr>
        <sz val="10"/>
        <rFont val="Gill Sans Condensed"/>
        <family val="2"/>
        <charset val="238"/>
      </rPr>
      <t>224/26</t>
    </r>
  </si>
  <si>
    <t>15kV</t>
  </si>
  <si>
    <t>13.05.2011</t>
  </si>
  <si>
    <r>
      <t xml:space="preserve">nr dz. </t>
    </r>
    <r>
      <rPr>
        <sz val="9"/>
        <rFont val="Gill Sans Condensed"/>
        <family val="2"/>
        <charset val="238"/>
      </rPr>
      <t>22/47, 22/44, 511/2</t>
    </r>
  </si>
  <si>
    <r>
      <t xml:space="preserve">nr dz. </t>
    </r>
    <r>
      <rPr>
        <sz val="11"/>
        <rFont val="Gill Sans Condensed"/>
        <family val="2"/>
        <charset val="238"/>
      </rPr>
      <t>37/3</t>
    </r>
  </si>
  <si>
    <t>(eternit) w bud.mieszk.</t>
  </si>
  <si>
    <r>
      <t xml:space="preserve">miejscowość: </t>
    </r>
    <r>
      <rPr>
        <sz val="11"/>
        <rFont val="Gill Sans Condensed"/>
        <family val="2"/>
        <charset val="238"/>
      </rPr>
      <t>Stare Bielice 80A</t>
    </r>
  </si>
  <si>
    <t>Budowa budynku gospodarczego</t>
  </si>
  <si>
    <t>17-05-2011</t>
  </si>
  <si>
    <r>
      <t xml:space="preserve">miejscowość: </t>
    </r>
    <r>
      <rPr>
        <sz val="10"/>
        <rFont val="Arial"/>
        <family val="2"/>
        <charset val="238"/>
      </rPr>
      <t>Rosnowo</t>
    </r>
  </si>
  <si>
    <t>17.05.2011</t>
  </si>
  <si>
    <r>
      <t xml:space="preserve">nr dz. </t>
    </r>
    <r>
      <rPr>
        <sz val="10"/>
        <rFont val="Arial"/>
        <family val="2"/>
        <charset val="238"/>
      </rPr>
      <t>116/3</t>
    </r>
  </si>
  <si>
    <r>
      <t xml:space="preserve">miejscowość: </t>
    </r>
    <r>
      <rPr>
        <sz val="11"/>
        <rFont val="Gill Sans Condensed"/>
        <family val="2"/>
        <charset val="238"/>
      </rPr>
      <t>Stare Bielice, Niekłonice</t>
    </r>
  </si>
  <si>
    <r>
      <t xml:space="preserve">nr dz. </t>
    </r>
    <r>
      <rPr>
        <sz val="9"/>
        <rFont val="Gill Sans Condensed"/>
        <family val="2"/>
        <charset val="238"/>
      </rPr>
      <t>wg zgłoszenia</t>
    </r>
  </si>
  <si>
    <t>18.05.2011</t>
  </si>
  <si>
    <t xml:space="preserve">Remont budynku - wymiana pokrycia dachowego </t>
  </si>
  <si>
    <t xml:space="preserve">dachowego z eternitu na blachodachówkę </t>
  </si>
  <si>
    <t>kę</t>
  </si>
  <si>
    <t xml:space="preserve">Karsina </t>
  </si>
  <si>
    <r>
      <t xml:space="preserve">nr dz. </t>
    </r>
    <r>
      <rPr>
        <sz val="11"/>
        <rFont val="Gill Sans Condensed"/>
        <family val="2"/>
        <charset val="238"/>
      </rPr>
      <t>158/29</t>
    </r>
  </si>
  <si>
    <t xml:space="preserve">achowego remont belek ,remont opierzeń,remont szopy na maszyny </t>
  </si>
  <si>
    <t>oraz suszarni z rampą</t>
  </si>
  <si>
    <t>Bożenice</t>
  </si>
  <si>
    <t>11/30,11/32</t>
  </si>
  <si>
    <t>Budowa dwóch wiat o pow.35 m2 każda</t>
  </si>
  <si>
    <t>Stary Zolibórz</t>
  </si>
  <si>
    <t>remont budynku mieszkalnego polegający</t>
  </si>
  <si>
    <t>na wymianie pokrycia dachowego</t>
  </si>
  <si>
    <t>z dachówki na blachę</t>
  </si>
  <si>
    <t>347/1</t>
  </si>
  <si>
    <t xml:space="preserve">Remont budynku - wymiana pokrycia </t>
  </si>
  <si>
    <t xml:space="preserve">dachowego z papy  na blachę trapezową </t>
  </si>
  <si>
    <t>01.06.2011</t>
  </si>
  <si>
    <t>miejscowość:Żydowo</t>
  </si>
  <si>
    <t>555/16,555/18</t>
  </si>
  <si>
    <t>Ścieżka edukacjno przyrodnicza w LKP</t>
  </si>
  <si>
    <t>przekazane 26.05.2011</t>
  </si>
  <si>
    <t>Lasy Warcińsko -Polanowskie</t>
  </si>
  <si>
    <t>Prez.Miasta Koszalina</t>
  </si>
  <si>
    <t>Polanów - Rzeczyca Wielka</t>
  </si>
  <si>
    <t>wg wykazy jak we wniosku</t>
  </si>
  <si>
    <t>27.05.2011</t>
  </si>
  <si>
    <t>(eternit) w 3 bud. gospod.</t>
  </si>
  <si>
    <r>
      <t xml:space="preserve">miejscowość: </t>
    </r>
    <r>
      <rPr>
        <sz val="11"/>
        <rFont val="Gill Sans Condensed"/>
        <family val="2"/>
        <charset val="238"/>
      </rPr>
      <t>Gniazdowo</t>
    </r>
  </si>
  <si>
    <t>31.05.2011</t>
  </si>
  <si>
    <r>
      <t xml:space="preserve">nr dz. </t>
    </r>
    <r>
      <rPr>
        <sz val="11"/>
        <rFont val="Gill Sans Condensed"/>
        <family val="2"/>
        <charset val="238"/>
      </rPr>
      <t>19/4</t>
    </r>
  </si>
  <si>
    <r>
      <t xml:space="preserve">miejscowość: </t>
    </r>
    <r>
      <rPr>
        <sz val="10"/>
        <rFont val="Gill Sans Condensed"/>
        <family val="2"/>
        <charset val="238"/>
      </rPr>
      <t>Mielno</t>
    </r>
  </si>
  <si>
    <r>
      <t xml:space="preserve">nr dz. </t>
    </r>
    <r>
      <rPr>
        <sz val="10"/>
        <rFont val="Gill Sans Condensed"/>
        <family val="2"/>
        <charset val="238"/>
      </rPr>
      <t>224/22</t>
    </r>
  </si>
  <si>
    <r>
      <t xml:space="preserve">ul. </t>
    </r>
    <r>
      <rPr>
        <sz val="10"/>
        <rFont val="Gill Sans Condensed"/>
        <family val="2"/>
        <charset val="238"/>
      </rPr>
      <t>B.Chrobrego10</t>
    </r>
  </si>
  <si>
    <t>02.06.2011</t>
  </si>
  <si>
    <t>pawilon handlowy  z plyty OSB</t>
  </si>
  <si>
    <r>
      <t>nr dz.</t>
    </r>
    <r>
      <rPr>
        <sz val="10"/>
        <rFont val="Gill Sans Condensed"/>
        <family val="2"/>
        <charset val="238"/>
      </rPr>
      <t xml:space="preserve"> 212/13</t>
    </r>
  </si>
  <si>
    <t>03.06.2011</t>
  </si>
  <si>
    <r>
      <t xml:space="preserve">ul. </t>
    </r>
    <r>
      <rPr>
        <sz val="10"/>
        <rFont val="Gill Sans Condensed"/>
        <family val="2"/>
        <charset val="238"/>
      </rPr>
      <t xml:space="preserve">B.Chrobrego </t>
    </r>
  </si>
  <si>
    <t>Remont budynku gospodarczego</t>
  </si>
  <si>
    <r>
      <t xml:space="preserve">miejscowość: </t>
    </r>
    <r>
      <rPr>
        <sz val="11"/>
        <rFont val="Gill Sans Condensed"/>
        <family val="2"/>
        <charset val="238"/>
      </rPr>
      <t>Parsowo</t>
    </r>
  </si>
  <si>
    <r>
      <t xml:space="preserve">nr dz. </t>
    </r>
    <r>
      <rPr>
        <sz val="11"/>
        <rFont val="Gill Sans Condensed"/>
        <family val="2"/>
        <charset val="238"/>
      </rPr>
      <t>1/4</t>
    </r>
  </si>
  <si>
    <t>06.06.2011</t>
  </si>
  <si>
    <t>uzup. 02.06.2011</t>
  </si>
  <si>
    <t xml:space="preserve">Remont budynku mieszkalnego </t>
  </si>
  <si>
    <r>
      <t xml:space="preserve">miejscowość: </t>
    </r>
    <r>
      <rPr>
        <sz val="9"/>
        <rFont val="Gill Sans Condensed"/>
        <family val="2"/>
        <charset val="238"/>
      </rPr>
      <t xml:space="preserve">Chlebowo </t>
    </r>
  </si>
  <si>
    <r>
      <t xml:space="preserve">nr dz. </t>
    </r>
    <r>
      <rPr>
        <sz val="9"/>
        <rFont val="Gill Sans Condensed"/>
        <family val="2"/>
        <charset val="238"/>
      </rPr>
      <t>616/5</t>
    </r>
  </si>
  <si>
    <t xml:space="preserve">Przebudowa sieci napowietrznej </t>
  </si>
  <si>
    <r>
      <t>miejscowość:</t>
    </r>
    <r>
      <rPr>
        <sz val="9"/>
        <rFont val="Gill Sans Condensed"/>
        <family val="2"/>
        <charset val="238"/>
      </rPr>
      <t xml:space="preserve">Świelino </t>
    </r>
  </si>
  <si>
    <t>postan. 31.05.2011r.</t>
  </si>
  <si>
    <r>
      <t xml:space="preserve">nr dz. </t>
    </r>
    <r>
      <rPr>
        <sz val="9"/>
        <rFont val="Gill Sans Condensed"/>
        <family val="2"/>
        <charset val="238"/>
      </rPr>
      <t>41/37,…</t>
    </r>
  </si>
  <si>
    <t xml:space="preserve">zaświadczenie 31.03.2011r. </t>
  </si>
  <si>
    <t>uzup. 12.04.2011r.</t>
  </si>
  <si>
    <t>13.04.2011r. Bez rozpoznania</t>
  </si>
  <si>
    <t xml:space="preserve">uzup. 05.04.2011r. </t>
  </si>
  <si>
    <t>zaświadczenie 08.04.2011</t>
  </si>
  <si>
    <t>postan. 18.03.2011r.</t>
  </si>
  <si>
    <t xml:space="preserve">uzupełn. 30.03.2011r. </t>
  </si>
  <si>
    <t xml:space="preserve">remont ośrodka </t>
  </si>
  <si>
    <r>
      <t xml:space="preserve">miejscowość: </t>
    </r>
    <r>
      <rPr>
        <sz val="9"/>
        <rFont val="Gill Sans Condensed"/>
        <family val="2"/>
        <charset val="238"/>
      </rPr>
      <t xml:space="preserve">Bobolice, obręb 3 </t>
    </r>
  </si>
  <si>
    <r>
      <t xml:space="preserve">nr dz. </t>
    </r>
    <r>
      <rPr>
        <sz val="9"/>
        <rFont val="Gill Sans Condensed"/>
        <family val="2"/>
        <charset val="238"/>
      </rPr>
      <t>111</t>
    </r>
  </si>
  <si>
    <t xml:space="preserve">uzup. 27.05.2011r. </t>
  </si>
  <si>
    <t>zaśwaidczenie 27.05.2011r.</t>
  </si>
  <si>
    <r>
      <t>miejscowość:</t>
    </r>
    <r>
      <rPr>
        <sz val="10"/>
        <rFont val="Arial"/>
        <family val="2"/>
        <charset val="238"/>
      </rPr>
      <t xml:space="preserve"> Cewlino 41, gmina Manowo</t>
    </r>
  </si>
  <si>
    <r>
      <t xml:space="preserve">nr dz. </t>
    </r>
    <r>
      <rPr>
        <sz val="10"/>
        <rFont val="Arial"/>
        <family val="2"/>
        <charset val="238"/>
      </rPr>
      <t>40</t>
    </r>
  </si>
  <si>
    <t>na budynku mieszkalnym</t>
  </si>
  <si>
    <t>na budynkach gospodarczych</t>
  </si>
  <si>
    <t>(stodoła i wiata garażowa)</t>
  </si>
  <si>
    <r>
      <t xml:space="preserve">ul. </t>
    </r>
    <r>
      <rPr>
        <sz val="10"/>
        <rFont val="Arial"/>
        <family val="2"/>
        <charset val="238"/>
      </rPr>
      <t>Polna 3</t>
    </r>
  </si>
  <si>
    <r>
      <t xml:space="preserve">miejscowość: </t>
    </r>
    <r>
      <rPr>
        <sz val="10"/>
        <rFont val="Arial"/>
        <family val="2"/>
        <charset val="238"/>
      </rPr>
      <t>Kretomino</t>
    </r>
  </si>
  <si>
    <r>
      <t>miejscowość:</t>
    </r>
    <r>
      <rPr>
        <sz val="10"/>
        <rFont val="Arial"/>
        <family val="2"/>
        <charset val="238"/>
      </rPr>
      <t xml:space="preserve"> Kretomino</t>
    </r>
  </si>
  <si>
    <r>
      <t xml:space="preserve">nr dz. </t>
    </r>
    <r>
      <rPr>
        <sz val="10"/>
        <rFont val="Arial"/>
        <family val="2"/>
        <charset val="238"/>
      </rPr>
      <t>194/9</t>
    </r>
  </si>
  <si>
    <t>Remont budynku chlewni,wiaty i śnietnika</t>
  </si>
  <si>
    <t>z wymianą pokrycia dochowego</t>
  </si>
  <si>
    <t>Żydowo 112</t>
  </si>
  <si>
    <t>555/19</t>
  </si>
  <si>
    <t>06.06.2011r</t>
  </si>
  <si>
    <t>08.06.2011r</t>
  </si>
  <si>
    <t>z dachówki  dachówkopodobną</t>
  </si>
  <si>
    <t>Partyzancka 17</t>
  </si>
  <si>
    <t>ogródek piwny LECH</t>
  </si>
  <si>
    <t>08.06.2011</t>
  </si>
  <si>
    <r>
      <t xml:space="preserve">miejscowość: </t>
    </r>
    <r>
      <rPr>
        <sz val="10"/>
        <rFont val="Gill Sans Condensed"/>
        <family val="2"/>
        <charset val="238"/>
      </rPr>
      <t>Miielno</t>
    </r>
  </si>
  <si>
    <r>
      <t xml:space="preserve">ul. </t>
    </r>
    <r>
      <rPr>
        <sz val="10"/>
        <rFont val="Gill Sans Condensed"/>
        <family val="2"/>
        <charset val="238"/>
      </rPr>
      <t xml:space="preserve">Kościuszki </t>
    </r>
  </si>
  <si>
    <r>
      <t xml:space="preserve">nr dz. </t>
    </r>
    <r>
      <rPr>
        <sz val="10"/>
        <rFont val="Gill Sans Condensed"/>
        <family val="2"/>
        <charset val="238"/>
      </rPr>
      <t>42/58</t>
    </r>
  </si>
  <si>
    <t>07.06.2011</t>
  </si>
  <si>
    <t>domek drewniany</t>
  </si>
  <si>
    <t>nr dz. 138/43, 138/44</t>
  </si>
  <si>
    <t>obiekt małej gastronomii</t>
  </si>
  <si>
    <r>
      <t>miejscowość:</t>
    </r>
    <r>
      <rPr>
        <sz val="10"/>
        <rFont val="Gill Sans Condensed"/>
        <family val="2"/>
        <charset val="238"/>
      </rPr>
      <t xml:space="preserve"> Mielno</t>
    </r>
  </si>
  <si>
    <r>
      <t xml:space="preserve">nr dz. </t>
    </r>
    <r>
      <rPr>
        <sz val="10"/>
        <rFont val="Gill Sans Condensed"/>
        <family val="2"/>
        <charset val="238"/>
      </rPr>
      <t>212/13</t>
    </r>
  </si>
  <si>
    <t>ogródek piwny z punktem gastr.</t>
  </si>
  <si>
    <r>
      <t xml:space="preserve">miejscowość: </t>
    </r>
    <r>
      <rPr>
        <sz val="10"/>
        <rFont val="Gill Sans Condensed"/>
        <family val="2"/>
        <charset val="238"/>
      </rPr>
      <t>Łazy</t>
    </r>
  </si>
  <si>
    <r>
      <t>nr dz.</t>
    </r>
    <r>
      <rPr>
        <sz val="10"/>
        <rFont val="Gill Sans Condensed"/>
        <family val="2"/>
        <charset val="238"/>
      </rPr>
      <t xml:space="preserve"> 69</t>
    </r>
  </si>
  <si>
    <t>ul. Gościnna 1</t>
  </si>
  <si>
    <r>
      <t xml:space="preserve">miejscowość: </t>
    </r>
    <r>
      <rPr>
        <sz val="10"/>
        <rFont val="Gill Sans Condensed"/>
        <family val="2"/>
        <charset val="238"/>
      </rPr>
      <t>Mielno</t>
    </r>
  </si>
  <si>
    <t>ul. 6-go Marca 2</t>
  </si>
  <si>
    <r>
      <t>nr dz.</t>
    </r>
    <r>
      <rPr>
        <sz val="10"/>
        <rFont val="Gill Sans Condensed"/>
        <family val="2"/>
        <charset val="238"/>
      </rPr>
      <t>820/2</t>
    </r>
  </si>
  <si>
    <r>
      <t xml:space="preserve">ul. </t>
    </r>
    <r>
      <rPr>
        <sz val="10"/>
        <rFont val="Gill Sans Condensed"/>
        <family val="2"/>
        <charset val="238"/>
      </rPr>
      <t>6-go Marca 2</t>
    </r>
  </si>
  <si>
    <r>
      <t xml:space="preserve">miejscowość: </t>
    </r>
    <r>
      <rPr>
        <sz val="10"/>
        <rFont val="Gill Sans Condensed"/>
        <family val="2"/>
        <charset val="238"/>
      </rPr>
      <t>Mielno-Unieście</t>
    </r>
  </si>
  <si>
    <t>nr dz. 48</t>
  </si>
  <si>
    <t>wiata gospodarcza</t>
  </si>
  <si>
    <r>
      <t>miejscowość:</t>
    </r>
    <r>
      <rPr>
        <sz val="10"/>
        <rFont val="Gill Sans Condensed"/>
        <family val="2"/>
        <charset val="238"/>
      </rPr>
      <t xml:space="preserve"> Sarbinowo</t>
    </r>
  </si>
  <si>
    <r>
      <t xml:space="preserve">ul. </t>
    </r>
    <r>
      <rPr>
        <sz val="10"/>
        <rFont val="Gill Sans Condensed"/>
        <family val="2"/>
        <charset val="238"/>
      </rPr>
      <t>Nadmorska 74a</t>
    </r>
  </si>
  <si>
    <t>salon gier</t>
  </si>
  <si>
    <r>
      <t xml:space="preserve">ul. </t>
    </r>
    <r>
      <rPr>
        <sz val="10"/>
        <rFont val="Gill Sans Condensed"/>
        <family val="2"/>
        <charset val="238"/>
      </rPr>
      <t xml:space="preserve">Wojska Polskiego </t>
    </r>
  </si>
  <si>
    <r>
      <t>nr dz.</t>
    </r>
    <r>
      <rPr>
        <sz val="10"/>
        <rFont val="Gill Sans Condensed"/>
        <family val="2"/>
        <charset val="238"/>
      </rPr>
      <t xml:space="preserve"> 836</t>
    </r>
  </si>
  <si>
    <t>pawilon małej gastronomii</t>
  </si>
  <si>
    <r>
      <t xml:space="preserve">miejscowość: </t>
    </r>
    <r>
      <rPr>
        <sz val="10"/>
        <rFont val="Gill Sans Condensed"/>
        <family val="2"/>
        <charset val="238"/>
      </rPr>
      <t>Chłopy</t>
    </r>
  </si>
  <si>
    <r>
      <t xml:space="preserve">nr dz. </t>
    </r>
    <r>
      <rPr>
        <sz val="10"/>
        <rFont val="Gill Sans Condensed"/>
        <family val="2"/>
        <charset val="238"/>
      </rPr>
      <t>16/6</t>
    </r>
  </si>
  <si>
    <r>
      <t xml:space="preserve">miejscowość: </t>
    </r>
    <r>
      <rPr>
        <sz val="10"/>
        <rFont val="Gill Sans Condensed"/>
        <family val="2"/>
        <charset val="238"/>
      </rPr>
      <t>Mielno, ul. B. Chrobrego</t>
    </r>
  </si>
  <si>
    <t>ocieplenie budynku</t>
  </si>
  <si>
    <r>
      <t xml:space="preserve">nr dz. </t>
    </r>
    <r>
      <rPr>
        <sz val="10"/>
        <rFont val="Gill Sans Condensed"/>
        <family val="2"/>
        <charset val="238"/>
      </rPr>
      <t>4/30</t>
    </r>
  </si>
  <si>
    <r>
      <t xml:space="preserve">ul. </t>
    </r>
    <r>
      <rPr>
        <sz val="10"/>
        <rFont val="Gill Sans Condensed"/>
        <family val="2"/>
        <charset val="238"/>
      </rPr>
      <t>Suriana 7</t>
    </r>
  </si>
  <si>
    <r>
      <t>miejscowość:</t>
    </r>
    <r>
      <rPr>
        <sz val="10"/>
        <rFont val="Gill Sans Condensed"/>
        <family val="2"/>
        <charset val="238"/>
      </rPr>
      <t>Mielno-Unieście</t>
    </r>
  </si>
  <si>
    <r>
      <t xml:space="preserve">ul. </t>
    </r>
    <r>
      <rPr>
        <sz val="10"/>
        <rFont val="Gill Sans Condensed"/>
        <family val="2"/>
        <charset val="238"/>
      </rPr>
      <t>Suriana 5</t>
    </r>
  </si>
  <si>
    <r>
      <t xml:space="preserve">nr dz. </t>
    </r>
    <r>
      <rPr>
        <sz val="10"/>
        <rFont val="Gill Sans Condensed"/>
        <family val="2"/>
        <charset val="238"/>
      </rPr>
      <t>4/29</t>
    </r>
  </si>
  <si>
    <t xml:space="preserve">pawilon handlowy </t>
  </si>
  <si>
    <t>sprzedaż ryby wedzonej</t>
  </si>
  <si>
    <r>
      <t xml:space="preserve">miejscowość: </t>
    </r>
    <r>
      <rPr>
        <sz val="10"/>
        <rFont val="Gill Sans Condensed"/>
        <family val="2"/>
        <charset val="238"/>
      </rPr>
      <t>Mielenko</t>
    </r>
  </si>
  <si>
    <r>
      <t>nr dz.</t>
    </r>
    <r>
      <rPr>
        <sz val="10"/>
        <rFont val="Gill Sans Condensed"/>
        <family val="2"/>
        <charset val="238"/>
      </rPr>
      <t>85/9</t>
    </r>
  </si>
  <si>
    <t>dla potzreb zasilania budynku mieszk.</t>
  </si>
  <si>
    <r>
      <t>miejscowość:</t>
    </r>
    <r>
      <rPr>
        <sz val="10"/>
        <rFont val="Gill Sans Condensed"/>
        <family val="2"/>
        <charset val="238"/>
      </rPr>
      <t xml:space="preserve"> Gąski</t>
    </r>
  </si>
  <si>
    <t>nr dz. 45/8, 45/1, 65</t>
  </si>
  <si>
    <t>(sprzedaż art. przemysłowych)</t>
  </si>
  <si>
    <r>
      <t xml:space="preserve">ul. </t>
    </r>
    <r>
      <rPr>
        <sz val="10"/>
        <rFont val="Gill Sans Condensed"/>
        <family val="2"/>
        <charset val="238"/>
      </rPr>
      <t>B. Chrobrego</t>
    </r>
  </si>
  <si>
    <r>
      <t>nr dz.</t>
    </r>
    <r>
      <rPr>
        <sz val="10"/>
        <rFont val="Gill Sans Condensed"/>
        <family val="2"/>
        <charset val="238"/>
      </rPr>
      <t xml:space="preserve"> 225/1</t>
    </r>
  </si>
  <si>
    <r>
      <t xml:space="preserve">nr dz. </t>
    </r>
    <r>
      <rPr>
        <sz val="10"/>
        <rFont val="Gill Sans Condensed"/>
        <family val="2"/>
        <charset val="238"/>
      </rPr>
      <t>104/3</t>
    </r>
  </si>
  <si>
    <r>
      <t>nr dz.</t>
    </r>
    <r>
      <rPr>
        <sz val="10"/>
        <rFont val="Gill Sans Condensed"/>
        <family val="2"/>
        <charset val="238"/>
      </rPr>
      <t xml:space="preserve"> 847</t>
    </r>
  </si>
  <si>
    <r>
      <t xml:space="preserve">ul. </t>
    </r>
    <r>
      <rPr>
        <sz val="10"/>
        <rFont val="Gill Sans Condensed"/>
        <family val="2"/>
        <charset val="238"/>
      </rPr>
      <t>Wydmowa 2</t>
    </r>
  </si>
  <si>
    <t>kontener gastronomiczny</t>
  </si>
  <si>
    <r>
      <t>nr dz.</t>
    </r>
    <r>
      <rPr>
        <sz val="10"/>
        <rFont val="Gill Sans Condensed"/>
        <family val="2"/>
        <charset val="238"/>
      </rPr>
      <t>54/13</t>
    </r>
  </si>
  <si>
    <t>tymczasowy obeikt budowlany</t>
  </si>
  <si>
    <r>
      <t xml:space="preserve">nr dz. </t>
    </r>
    <r>
      <rPr>
        <sz val="10"/>
        <rFont val="Gill Sans Condensed"/>
        <family val="2"/>
        <charset val="238"/>
      </rPr>
      <t>227/1</t>
    </r>
  </si>
  <si>
    <r>
      <t xml:space="preserve">ul. </t>
    </r>
    <r>
      <rPr>
        <sz val="10"/>
        <rFont val="Gill Sans Condensed"/>
        <family val="2"/>
        <charset val="238"/>
      </rPr>
      <t>B. Chrobrego 32</t>
    </r>
  </si>
  <si>
    <r>
      <t xml:space="preserve">ul. </t>
    </r>
    <r>
      <rPr>
        <sz val="10"/>
        <rFont val="Gill Sans Condensed"/>
        <family val="2"/>
        <charset val="238"/>
      </rPr>
      <t>Kościelna 26</t>
    </r>
  </si>
  <si>
    <r>
      <t xml:space="preserve">nr dz. </t>
    </r>
    <r>
      <rPr>
        <sz val="10"/>
        <rFont val="Gill Sans Condensed"/>
        <family val="2"/>
        <charset val="238"/>
      </rPr>
      <t>856</t>
    </r>
  </si>
  <si>
    <t>kiosk spożywczy</t>
  </si>
  <si>
    <r>
      <t xml:space="preserve">ul. </t>
    </r>
    <r>
      <rPr>
        <sz val="10"/>
        <rFont val="Gill Sans Condensed"/>
        <family val="2"/>
        <charset val="238"/>
      </rPr>
      <t>Lipowa 68</t>
    </r>
  </si>
  <si>
    <r>
      <t xml:space="preserve">nr dz. </t>
    </r>
    <r>
      <rPr>
        <sz val="10"/>
        <rFont val="Gill Sans Condensed"/>
        <family val="2"/>
        <charset val="238"/>
      </rPr>
      <t>21/3</t>
    </r>
  </si>
  <si>
    <t>przyłącze energetyczne  0,4 kV</t>
  </si>
  <si>
    <t>nr dz. 134, 75, 133/16</t>
  </si>
  <si>
    <t>ogródek piwny</t>
  </si>
  <si>
    <r>
      <t xml:space="preserve">nr dz. </t>
    </r>
    <r>
      <rPr>
        <sz val="10"/>
        <rFont val="Gill Sans Condensed"/>
        <family val="2"/>
        <charset val="238"/>
      </rPr>
      <t>48/16</t>
    </r>
  </si>
  <si>
    <t>(sprzedaż art.. przemysłowych)</t>
  </si>
  <si>
    <r>
      <t>nr dz</t>
    </r>
    <r>
      <rPr>
        <sz val="10"/>
        <rFont val="Gill Sans Condensed"/>
        <family val="2"/>
        <charset val="238"/>
      </rPr>
      <t>.227/3</t>
    </r>
  </si>
  <si>
    <r>
      <t xml:space="preserve">nr dz. </t>
    </r>
    <r>
      <rPr>
        <sz val="10"/>
        <rFont val="Gill Sans Condensed"/>
        <family val="2"/>
        <charset val="238"/>
      </rPr>
      <t>225/1</t>
    </r>
  </si>
  <si>
    <r>
      <t xml:space="preserve">ul. </t>
    </r>
    <r>
      <rPr>
        <sz val="10"/>
        <rFont val="Gill Sans Condensed"/>
        <family val="2"/>
        <charset val="238"/>
      </rPr>
      <t xml:space="preserve">B. Chrobrego </t>
    </r>
  </si>
  <si>
    <t xml:space="preserve">nr dz. </t>
  </si>
  <si>
    <r>
      <t>miejscowość:</t>
    </r>
    <r>
      <rPr>
        <sz val="10"/>
        <rFont val="Gill Sans Condensed"/>
        <family val="2"/>
        <charset val="238"/>
      </rPr>
      <t>Mielno</t>
    </r>
  </si>
  <si>
    <t>obiekt konsumpcyjny</t>
  </si>
  <si>
    <r>
      <t xml:space="preserve">nr dz. </t>
    </r>
    <r>
      <rPr>
        <sz val="10"/>
        <rFont val="Gill Sans Condensed"/>
        <family val="2"/>
        <charset val="238"/>
      </rPr>
      <t>840</t>
    </r>
  </si>
  <si>
    <t>remont budynku mieszkalnego</t>
  </si>
  <si>
    <r>
      <t>ul.</t>
    </r>
    <r>
      <rPr>
        <sz val="10"/>
        <rFont val="Gill Sans Condensed"/>
        <family val="2"/>
        <charset val="238"/>
      </rPr>
      <t xml:space="preserve"> Żeromskiego</t>
    </r>
  </si>
  <si>
    <r>
      <t xml:space="preserve">nr dz. </t>
    </r>
    <r>
      <rPr>
        <sz val="10"/>
        <rFont val="Gill Sans Condensed"/>
        <family val="2"/>
        <charset val="238"/>
      </rPr>
      <t>711/168</t>
    </r>
  </si>
  <si>
    <t>nr dz. 5/1</t>
  </si>
  <si>
    <t>punkt handlowy z płyty OSB</t>
  </si>
  <si>
    <t xml:space="preserve">pawilon handlowy o konstrukcji </t>
  </si>
  <si>
    <t>metalowej</t>
  </si>
  <si>
    <r>
      <t>nr dz.</t>
    </r>
    <r>
      <rPr>
        <sz val="10"/>
        <rFont val="Gill Sans Condensed"/>
        <family val="2"/>
        <charset val="238"/>
      </rPr>
      <t>103/10</t>
    </r>
  </si>
  <si>
    <t>nr dz. 4/182, 4/183,.4/184</t>
  </si>
  <si>
    <r>
      <t>nr dz.</t>
    </r>
    <r>
      <rPr>
        <sz val="10"/>
        <rFont val="Gill Sans Condensed"/>
        <family val="2"/>
        <charset val="238"/>
      </rPr>
      <t xml:space="preserve"> 3/59</t>
    </r>
  </si>
  <si>
    <r>
      <t>nr dz.</t>
    </r>
    <r>
      <rPr>
        <sz val="10"/>
        <rFont val="Gill Sans Condensed"/>
        <family val="2"/>
        <charset val="238"/>
      </rPr>
      <t xml:space="preserve"> 164/12</t>
    </r>
  </si>
  <si>
    <t xml:space="preserve">ul.Słoneczna </t>
  </si>
  <si>
    <t xml:space="preserve">budynek drewniany </t>
  </si>
  <si>
    <r>
      <t xml:space="preserve">nr dz. </t>
    </r>
    <r>
      <rPr>
        <sz val="10"/>
        <rFont val="Gill Sans Condensed"/>
        <family val="2"/>
        <charset val="238"/>
      </rPr>
      <t>84/8</t>
    </r>
  </si>
  <si>
    <r>
      <t xml:space="preserve">ul. </t>
    </r>
    <r>
      <rPr>
        <sz val="10"/>
        <rFont val="Gill Sans Condensed"/>
        <family val="2"/>
        <charset val="238"/>
      </rPr>
      <t xml:space="preserve">Kasztanowa </t>
    </r>
  </si>
  <si>
    <r>
      <t>nr dz.</t>
    </r>
    <r>
      <rPr>
        <sz val="10"/>
        <rFont val="Gill Sans Condensed"/>
        <family val="2"/>
        <charset val="238"/>
      </rPr>
      <t>84/8</t>
    </r>
  </si>
  <si>
    <t>chata góralska</t>
  </si>
  <si>
    <r>
      <t xml:space="preserve">nr dz. </t>
    </r>
    <r>
      <rPr>
        <sz val="10"/>
        <rFont val="Gill Sans Condensed"/>
        <family val="2"/>
        <charset val="238"/>
      </rPr>
      <t>820/2</t>
    </r>
  </si>
  <si>
    <t>budynek małej gastronomii</t>
  </si>
  <si>
    <r>
      <t xml:space="preserve">ul. </t>
    </r>
    <r>
      <rPr>
        <sz val="10"/>
        <rFont val="Gill Sans Condensed"/>
        <family val="2"/>
        <charset val="238"/>
      </rPr>
      <t>Pionierów 13</t>
    </r>
  </si>
  <si>
    <r>
      <t>nr dz</t>
    </r>
    <r>
      <rPr>
        <sz val="10"/>
        <rFont val="Gill Sans Condensed"/>
        <family val="2"/>
        <charset val="238"/>
      </rPr>
      <t>.66/5</t>
    </r>
  </si>
  <si>
    <t>dwa budynki gospodarcze</t>
  </si>
  <si>
    <r>
      <t>miejscowość:</t>
    </r>
    <r>
      <rPr>
        <sz val="10"/>
        <rFont val="Gill Sans Condensed"/>
        <family val="2"/>
        <charset val="238"/>
      </rPr>
      <t>Mielenko</t>
    </r>
  </si>
  <si>
    <r>
      <t>nr dz.</t>
    </r>
    <r>
      <rPr>
        <sz val="10"/>
        <rFont val="Gill Sans Condensed"/>
        <family val="2"/>
        <charset val="238"/>
      </rPr>
      <t>307</t>
    </r>
  </si>
  <si>
    <r>
      <t xml:space="preserve">ul. </t>
    </r>
    <r>
      <rPr>
        <sz val="10"/>
        <rFont val="Gill Sans Condensed"/>
        <family val="2"/>
        <charset val="238"/>
      </rPr>
      <t>Świerkowa 1</t>
    </r>
  </si>
  <si>
    <t xml:space="preserve">parkan </t>
  </si>
  <si>
    <r>
      <t xml:space="preserve">miejscowość: </t>
    </r>
    <r>
      <rPr>
        <sz val="10"/>
        <rFont val="Gill Sans Condensed"/>
        <family val="2"/>
        <charset val="238"/>
      </rPr>
      <t>Gąski</t>
    </r>
  </si>
  <si>
    <r>
      <t xml:space="preserve">nr dz. </t>
    </r>
    <r>
      <rPr>
        <sz val="10"/>
        <rFont val="Gill Sans Condensed"/>
        <family val="2"/>
        <charset val="238"/>
      </rPr>
      <t>12/8</t>
    </r>
  </si>
  <si>
    <t>z eternitu na blachę</t>
  </si>
  <si>
    <r>
      <t xml:space="preserve">nr dz. </t>
    </r>
    <r>
      <rPr>
        <sz val="10"/>
        <rFont val="Gill Sans Condensed"/>
        <family val="2"/>
        <charset val="238"/>
      </rPr>
      <t>133/3</t>
    </r>
  </si>
  <si>
    <r>
      <t xml:space="preserve">nr dz. </t>
    </r>
    <r>
      <rPr>
        <sz val="10"/>
        <rFont val="Gill Sans Condensed"/>
        <family val="2"/>
        <charset val="238"/>
      </rPr>
      <t>330/5</t>
    </r>
  </si>
  <si>
    <t>wiata drewniana</t>
  </si>
  <si>
    <r>
      <t xml:space="preserve">ul. </t>
    </r>
    <r>
      <rPr>
        <sz val="10"/>
        <rFont val="Gill Sans Condensed"/>
        <family val="2"/>
        <charset val="238"/>
      </rPr>
      <t>Północna 3</t>
    </r>
  </si>
  <si>
    <r>
      <t xml:space="preserve">nr dz. </t>
    </r>
    <r>
      <rPr>
        <sz val="10"/>
        <rFont val="Gill Sans Condensed"/>
        <family val="2"/>
        <charset val="238"/>
      </rPr>
      <t>816</t>
    </r>
  </si>
  <si>
    <r>
      <t xml:space="preserve">ul. </t>
    </r>
    <r>
      <rPr>
        <sz val="10"/>
        <rFont val="Gill Sans Condensed"/>
        <family val="2"/>
        <charset val="238"/>
      </rPr>
      <t xml:space="preserve">Leśna </t>
    </r>
  </si>
  <si>
    <r>
      <t>nr dz.</t>
    </r>
    <r>
      <rPr>
        <sz val="10"/>
        <rFont val="Gill Sans Condensed"/>
        <family val="2"/>
        <charset val="238"/>
      </rPr>
      <t>69</t>
    </r>
  </si>
  <si>
    <r>
      <t xml:space="preserve">nr dz. </t>
    </r>
    <r>
      <rPr>
        <sz val="10"/>
        <rFont val="Gill Sans Condensed"/>
        <family val="2"/>
        <charset val="238"/>
      </rPr>
      <t>226/33</t>
    </r>
  </si>
  <si>
    <r>
      <t xml:space="preserve">ul. </t>
    </r>
    <r>
      <rPr>
        <sz val="10"/>
        <rFont val="Gill Sans Condensed"/>
        <family val="2"/>
        <charset val="238"/>
      </rPr>
      <t>Północna 15</t>
    </r>
  </si>
  <si>
    <r>
      <t xml:space="preserve">nr dz. </t>
    </r>
    <r>
      <rPr>
        <sz val="10"/>
        <rFont val="Gill Sans Condensed"/>
        <family val="2"/>
        <charset val="238"/>
      </rPr>
      <t>295/14</t>
    </r>
  </si>
  <si>
    <t>kaseta metalowa z magazynkiem</t>
  </si>
  <si>
    <r>
      <t>nr dz.</t>
    </r>
    <r>
      <rPr>
        <sz val="10"/>
        <rFont val="Gill Sans Condensed"/>
        <family val="2"/>
        <charset val="238"/>
      </rPr>
      <t xml:space="preserve"> 207/9</t>
    </r>
  </si>
  <si>
    <r>
      <t xml:space="preserve">ul. </t>
    </r>
    <r>
      <rPr>
        <sz val="10"/>
        <rFont val="Gill Sans Condensed"/>
        <family val="2"/>
        <charset val="238"/>
      </rPr>
      <t>Bałtycka 2a</t>
    </r>
  </si>
  <si>
    <t>nr dz. 3/79</t>
  </si>
  <si>
    <r>
      <t>ul.</t>
    </r>
    <r>
      <rPr>
        <sz val="10"/>
        <rFont val="Gill Sans Condensed"/>
        <family val="2"/>
        <charset val="238"/>
      </rPr>
      <t>Morska 2</t>
    </r>
  </si>
  <si>
    <r>
      <t xml:space="preserve">miejscowość: </t>
    </r>
    <r>
      <rPr>
        <sz val="10"/>
        <rFont val="Gill Sans Condensed"/>
        <family val="2"/>
        <charset val="238"/>
      </rPr>
      <t>Sarbinowo</t>
    </r>
  </si>
  <si>
    <r>
      <t xml:space="preserve">ul. </t>
    </r>
    <r>
      <rPr>
        <sz val="10"/>
        <rFont val="Gill Sans Condensed"/>
        <family val="2"/>
        <charset val="238"/>
      </rPr>
      <t xml:space="preserve">Nadmorska </t>
    </r>
  </si>
  <si>
    <r>
      <t xml:space="preserve">nr dz. </t>
    </r>
    <r>
      <rPr>
        <sz val="10"/>
        <rFont val="Gill Sans Condensed"/>
        <family val="2"/>
        <charset val="238"/>
      </rPr>
      <t>198/6</t>
    </r>
  </si>
  <si>
    <r>
      <t xml:space="preserve">ul. </t>
    </r>
    <r>
      <rPr>
        <sz val="10"/>
        <rFont val="Gill Sans Condensed"/>
        <family val="2"/>
        <charset val="238"/>
      </rPr>
      <t>Żeromskiego 22</t>
    </r>
  </si>
  <si>
    <r>
      <t xml:space="preserve">nr dz. </t>
    </r>
    <r>
      <rPr>
        <sz val="10"/>
        <rFont val="Gill Sans Condensed"/>
        <family val="2"/>
        <charset val="238"/>
      </rPr>
      <t>634</t>
    </r>
  </si>
  <si>
    <t>zmiana pokrycia dachowego</t>
  </si>
  <si>
    <r>
      <t xml:space="preserve">ul. </t>
    </r>
    <r>
      <rPr>
        <sz val="10"/>
        <rFont val="Gill Sans Condensed"/>
        <family val="2"/>
        <charset val="238"/>
      </rPr>
      <t>6-go Marca 54</t>
    </r>
  </si>
  <si>
    <r>
      <t xml:space="preserve">nr dz. </t>
    </r>
    <r>
      <rPr>
        <sz val="10"/>
        <rFont val="Gill Sans Condensed"/>
        <family val="2"/>
        <charset val="238"/>
      </rPr>
      <t>250/2</t>
    </r>
  </si>
  <si>
    <t>przyczepa holendarska</t>
  </si>
  <si>
    <r>
      <t xml:space="preserve">nr dz. </t>
    </r>
    <r>
      <rPr>
        <sz val="10"/>
        <rFont val="Gill Sans Condensed"/>
        <family val="2"/>
        <charset val="238"/>
      </rPr>
      <t>255/22</t>
    </r>
  </si>
  <si>
    <r>
      <t xml:space="preserve">ul. </t>
    </r>
    <r>
      <rPr>
        <sz val="10"/>
        <rFont val="Gill Sans Condensed"/>
        <family val="2"/>
        <charset val="238"/>
      </rPr>
      <t>Wspólna 6</t>
    </r>
  </si>
  <si>
    <t>09.06.2011</t>
  </si>
  <si>
    <t>pismo do Wojewody</t>
  </si>
  <si>
    <r>
      <t>art.. 65</t>
    </r>
    <r>
      <rPr>
        <sz val="10"/>
        <color rgb="FFFF0000"/>
        <rFont val="Czcionka tekstu podstawowego"/>
        <charset val="238"/>
      </rPr>
      <t>§</t>
    </r>
    <r>
      <rPr>
        <sz val="10"/>
        <color rgb="FFFF0000"/>
        <rFont val="Arial CE"/>
        <charset val="238"/>
      </rPr>
      <t>1 Kpa</t>
    </r>
  </si>
  <si>
    <t>15.03.2011r.</t>
  </si>
  <si>
    <t>04.04.2011r.</t>
  </si>
  <si>
    <t>12.05.2011r.</t>
  </si>
  <si>
    <t>27.04.2011r.-16.05.2011r.</t>
  </si>
  <si>
    <t>02.05.2011r.-20.05.2011r.</t>
  </si>
  <si>
    <t>postanowienie-wyjaśnienie</t>
  </si>
  <si>
    <t>27.05.2011r.-10.06.2011r.</t>
  </si>
  <si>
    <t>wn. bez rozp.</t>
  </si>
  <si>
    <t>Wniosek wycofany</t>
  </si>
  <si>
    <t>15.05.2011r.</t>
  </si>
  <si>
    <t>Pismo 17.05.2011r.</t>
  </si>
  <si>
    <t>nr dz. 124/9</t>
  </si>
  <si>
    <t>27.04.2011r.</t>
  </si>
  <si>
    <t>20.05.2011r.-10.06.2011r.</t>
  </si>
  <si>
    <t>Budynek gospodarczy, wiata</t>
  </si>
  <si>
    <t>nr dz. 19/1</t>
  </si>
  <si>
    <t>17.05.2011r.</t>
  </si>
  <si>
    <t>miejscowość: Borkowice 3</t>
  </si>
  <si>
    <t>nr dz. 13</t>
  </si>
  <si>
    <t>Przebudowa drogi powiatowej</t>
  </si>
  <si>
    <t>miejscowość: Popowo-Dobre</t>
  </si>
  <si>
    <t>19.05.2011r.</t>
  </si>
  <si>
    <t>01.06. - 17.06.2011r.</t>
  </si>
  <si>
    <t>Altana</t>
  </si>
  <si>
    <t>miejscowość: Będzino</t>
  </si>
  <si>
    <t>nr dz. 44/6</t>
  </si>
  <si>
    <t>31.05.2011r.</t>
  </si>
  <si>
    <t>10.06.2011</t>
  </si>
  <si>
    <r>
      <t>nr dz.</t>
    </r>
    <r>
      <rPr>
        <sz val="11"/>
        <rFont val="Gill Sans Condensed"/>
        <family val="2"/>
        <charset val="238"/>
      </rPr>
      <t xml:space="preserve"> 7/33</t>
    </r>
  </si>
  <si>
    <r>
      <t xml:space="preserve">miejscowość: </t>
    </r>
    <r>
      <rPr>
        <sz val="11"/>
        <rFont val="Gill Sans Condensed"/>
        <family val="2"/>
        <charset val="238"/>
      </rPr>
      <t>Kotłowo</t>
    </r>
  </si>
  <si>
    <t>miejscowość: Krokowo</t>
  </si>
  <si>
    <t>nr dz. 295/2</t>
  </si>
  <si>
    <t>15.06.2011</t>
  </si>
  <si>
    <t>miejscowość: Niekłonice</t>
  </si>
  <si>
    <t>nr dz.160/58</t>
  </si>
  <si>
    <t>ogrodzenie działki od strony drogi gminnej</t>
  </si>
  <si>
    <t>miejscowość: Chłopska Kępa</t>
  </si>
  <si>
    <t>nr dz. 859</t>
  </si>
  <si>
    <t>27.05.2011r.</t>
  </si>
  <si>
    <t>15.06.2011r</t>
  </si>
  <si>
    <t>15.06.2011r.</t>
  </si>
  <si>
    <t>wiata na drewno kominkowe</t>
  </si>
  <si>
    <t>miejscowość: Świeszyno</t>
  </si>
  <si>
    <t>nr dz. 204/10</t>
  </si>
  <si>
    <t>ogrodzenie działki od strony drogi powiatowej</t>
  </si>
  <si>
    <t>14.06.2011</t>
  </si>
  <si>
    <t>uzup.03.06.2011</t>
  </si>
  <si>
    <t>uzup. 06.06.2011</t>
  </si>
  <si>
    <t>uzup.27.05.2011</t>
  </si>
  <si>
    <t xml:space="preserve">bez rozpoznania </t>
  </si>
  <si>
    <t>uzup..</t>
  </si>
  <si>
    <r>
      <t xml:space="preserve">nr dz. </t>
    </r>
    <r>
      <rPr>
        <sz val="10"/>
        <rFont val="Gill Sans Condensed"/>
        <family val="2"/>
        <charset val="238"/>
      </rPr>
      <t>226/3</t>
    </r>
  </si>
  <si>
    <t>uzup. 15.06.2011r.</t>
  </si>
  <si>
    <t xml:space="preserve">17.06.2011r. </t>
  </si>
  <si>
    <t>17.06.2011r.</t>
  </si>
  <si>
    <t>decyzja-</t>
  </si>
  <si>
    <t xml:space="preserve">remont budynku </t>
  </si>
  <si>
    <r>
      <t>miejscowość:</t>
    </r>
    <r>
      <rPr>
        <sz val="9"/>
        <rFont val="Gill Sans Condensed"/>
        <family val="2"/>
        <charset val="238"/>
      </rPr>
      <t xml:space="preserve"> Chociwle </t>
    </r>
  </si>
  <si>
    <r>
      <t xml:space="preserve">nr dz. </t>
    </r>
    <r>
      <rPr>
        <sz val="9"/>
        <rFont val="Gill Sans Condensed"/>
        <family val="2"/>
        <charset val="238"/>
      </rPr>
      <t>100</t>
    </r>
  </si>
  <si>
    <t>16.06.2011</t>
  </si>
  <si>
    <t>Remont bud. polegający na wymianie</t>
  </si>
  <si>
    <t>połaci dachowej (eternit)</t>
  </si>
  <si>
    <r>
      <t>miejscowość:</t>
    </r>
    <r>
      <rPr>
        <sz val="11"/>
        <rFont val="Gill Sans Condensed"/>
        <family val="2"/>
        <charset val="238"/>
      </rPr>
      <t xml:space="preserve"> Parsowo</t>
    </r>
  </si>
  <si>
    <r>
      <t>nr dz.</t>
    </r>
    <r>
      <rPr>
        <sz val="11"/>
        <rFont val="Gill Sans Condensed"/>
        <family val="2"/>
        <charset val="238"/>
      </rPr>
      <t xml:space="preserve"> 9/6</t>
    </r>
  </si>
  <si>
    <r>
      <t xml:space="preserve">miejscowość: </t>
    </r>
    <r>
      <rPr>
        <sz val="11"/>
        <rFont val="Gill Sans Condensed"/>
        <family val="2"/>
        <charset val="238"/>
      </rPr>
      <t>Kraśnik Koszaliński</t>
    </r>
  </si>
  <si>
    <r>
      <t xml:space="preserve">nr dz. </t>
    </r>
    <r>
      <rPr>
        <sz val="11"/>
        <rFont val="Gill Sans Condensed"/>
        <family val="2"/>
        <charset val="238"/>
      </rPr>
      <t>275</t>
    </r>
  </si>
  <si>
    <t>Remont dachu - wymiana połaci</t>
  </si>
  <si>
    <t>dachowej (eternit)</t>
  </si>
  <si>
    <r>
      <t xml:space="preserve">nr dz. </t>
    </r>
    <r>
      <rPr>
        <sz val="11"/>
        <rFont val="Gill Sans Condensed"/>
        <family val="2"/>
        <charset val="238"/>
      </rPr>
      <t>9</t>
    </r>
  </si>
  <si>
    <t>17.06.2011</t>
  </si>
  <si>
    <t>remont budynków</t>
  </si>
  <si>
    <t xml:space="preserve">z płyt azbestowo-cementowych na </t>
  </si>
  <si>
    <t>blache</t>
  </si>
  <si>
    <r>
      <t xml:space="preserve">ul. </t>
    </r>
    <r>
      <rPr>
        <sz val="10"/>
        <rFont val="Gill Sans Condensed"/>
        <family val="2"/>
        <charset val="238"/>
      </rPr>
      <t>Nadmorska 126</t>
    </r>
  </si>
  <si>
    <r>
      <t>nr dz.</t>
    </r>
    <r>
      <rPr>
        <sz val="10"/>
        <rFont val="Gill Sans Condensed"/>
        <family val="2"/>
        <charset val="238"/>
      </rPr>
      <t xml:space="preserve"> 166</t>
    </r>
  </si>
  <si>
    <t>20.06.2011</t>
  </si>
  <si>
    <t>remont obiektu budowlanego</t>
  </si>
  <si>
    <t xml:space="preserve">wymiana pokrycia dachowego z płyt </t>
  </si>
  <si>
    <t>azbestowo-cementowych na blachę</t>
  </si>
  <si>
    <r>
      <t xml:space="preserve">ul. </t>
    </r>
    <r>
      <rPr>
        <sz val="10"/>
        <rFont val="Gill Sans Condensed"/>
        <family val="2"/>
        <charset val="238"/>
      </rPr>
      <t xml:space="preserve">Spokojna </t>
    </r>
  </si>
  <si>
    <r>
      <t xml:space="preserve">nr dz. </t>
    </r>
    <r>
      <rPr>
        <sz val="10"/>
        <rFont val="Gill Sans Condensed"/>
        <family val="2"/>
        <charset val="238"/>
      </rPr>
      <t>22</t>
    </r>
  </si>
  <si>
    <r>
      <t xml:space="preserve">nr dz. </t>
    </r>
    <r>
      <rPr>
        <sz val="11"/>
        <rFont val="Gill Sans Condensed"/>
        <family val="2"/>
        <charset val="238"/>
      </rPr>
      <t>267/11</t>
    </r>
  </si>
  <si>
    <t>21.06.2011</t>
  </si>
  <si>
    <t>Budynek gospodarczy o pow. Ca 15m</t>
  </si>
  <si>
    <t>wolnostojący</t>
  </si>
  <si>
    <t>nr dz.246</t>
  </si>
  <si>
    <t xml:space="preserve">Partyzancka 13A/3 </t>
  </si>
  <si>
    <t>Przyłącze energetyczne 0,4kV dla</t>
  </si>
  <si>
    <t>zasilenia budynku mieszkalnego jedn-</t>
  </si>
  <si>
    <t>rodzinnego</t>
  </si>
  <si>
    <t>Rzeczyca Wielka</t>
  </si>
  <si>
    <t>22.06.2011</t>
  </si>
  <si>
    <t>Przyłącze energetyczne kab. 0,4kV</t>
  </si>
  <si>
    <r>
      <t xml:space="preserve">nr dz. </t>
    </r>
    <r>
      <rPr>
        <sz val="9"/>
        <rFont val="Gill Sans Condensed"/>
        <family val="2"/>
        <charset val="238"/>
      </rPr>
      <t>65/3, 65/4, 65/7</t>
    </r>
  </si>
  <si>
    <t>24.06.2011</t>
  </si>
  <si>
    <t>budka gastronomiczna</t>
  </si>
  <si>
    <r>
      <t xml:space="preserve">nr dz. </t>
    </r>
    <r>
      <rPr>
        <sz val="10"/>
        <rFont val="Gill Sans Condensed"/>
        <family val="2"/>
        <charset val="238"/>
      </rPr>
      <t>11</t>
    </r>
  </si>
  <si>
    <t xml:space="preserve">dla zasilania w energię elektryczną </t>
  </si>
  <si>
    <t>domków letniskowych</t>
  </si>
  <si>
    <t>miejscowość: Gąski</t>
  </si>
  <si>
    <t>nr dz.70, 74/1, 34/1</t>
  </si>
  <si>
    <t>usunięcie płyt azbestowo-cementowych</t>
  </si>
  <si>
    <t>z elewacji budynku</t>
  </si>
  <si>
    <r>
      <t xml:space="preserve">nr dz. </t>
    </r>
    <r>
      <rPr>
        <sz val="10"/>
        <rFont val="Gill Sans Condensed"/>
        <family val="2"/>
        <charset val="238"/>
      </rPr>
      <t>725</t>
    </r>
  </si>
  <si>
    <t>kiosk gastronomiczny</t>
  </si>
  <si>
    <r>
      <t>ul.</t>
    </r>
    <r>
      <rPr>
        <sz val="10"/>
        <rFont val="Gill Sans Condensed"/>
        <family val="2"/>
        <charset val="238"/>
      </rPr>
      <t xml:space="preserve"> Kościuszki </t>
    </r>
  </si>
  <si>
    <r>
      <t>nr dz.</t>
    </r>
    <r>
      <rPr>
        <sz val="10"/>
        <rFont val="Gill Sans Condensed"/>
        <family val="2"/>
        <charset val="238"/>
      </rPr>
      <t xml:space="preserve"> 42/58</t>
    </r>
  </si>
  <si>
    <t>nr dz. 226/3, 226/5</t>
  </si>
  <si>
    <r>
      <t>ul.</t>
    </r>
    <r>
      <rPr>
        <sz val="10"/>
        <rFont val="Gill Sans Condensed"/>
        <family val="2"/>
        <charset val="238"/>
      </rPr>
      <t>Chrobrego 28</t>
    </r>
  </si>
  <si>
    <t>rozbiórka garażu</t>
  </si>
  <si>
    <r>
      <t>miejscowość:</t>
    </r>
    <r>
      <rPr>
        <sz val="10"/>
        <rFont val="Gill Sans Condensed"/>
        <family val="2"/>
        <charset val="238"/>
      </rPr>
      <t>Łazy</t>
    </r>
  </si>
  <si>
    <r>
      <t>ul.</t>
    </r>
    <r>
      <rPr>
        <sz val="10"/>
        <rFont val="Gill Sans Condensed"/>
        <family val="2"/>
        <charset val="238"/>
      </rPr>
      <t>Lipowa 2</t>
    </r>
  </si>
  <si>
    <r>
      <t xml:space="preserve">nr dz. </t>
    </r>
    <r>
      <rPr>
        <sz val="10"/>
        <rFont val="Gill Sans Condensed"/>
        <family val="2"/>
        <charset val="238"/>
      </rPr>
      <t>57/11</t>
    </r>
  </si>
  <si>
    <r>
      <t>nr dz.</t>
    </r>
    <r>
      <rPr>
        <sz val="10"/>
        <rFont val="Gill Sans Condensed"/>
        <family val="2"/>
        <charset val="238"/>
      </rPr>
      <t>56/34</t>
    </r>
  </si>
  <si>
    <t>domek holenderski na kołach</t>
  </si>
  <si>
    <t>nr dz. 223/2, 223/3</t>
  </si>
  <si>
    <r>
      <t>ul.</t>
    </r>
    <r>
      <rPr>
        <sz val="10"/>
        <rFont val="Gill Sans Condensed"/>
        <family val="2"/>
        <charset val="238"/>
      </rPr>
      <t>Łąkowa</t>
    </r>
  </si>
  <si>
    <r>
      <t>nr dz.</t>
    </r>
    <r>
      <rPr>
        <sz val="10"/>
        <rFont val="Gill Sans Condensed"/>
        <family val="2"/>
        <charset val="238"/>
      </rPr>
      <t xml:space="preserve"> 44/4</t>
    </r>
  </si>
  <si>
    <t>(tymczasowy obiekt budowlany ?)</t>
  </si>
  <si>
    <t>altana</t>
  </si>
  <si>
    <r>
      <t>nr dz.</t>
    </r>
    <r>
      <rPr>
        <sz val="10"/>
        <rFont val="Gill Sans Condensed"/>
        <family val="2"/>
        <charset val="238"/>
      </rPr>
      <t>142/12</t>
    </r>
  </si>
  <si>
    <t>cztery przyczepy campingowe</t>
  </si>
  <si>
    <r>
      <t xml:space="preserve">ul. </t>
    </r>
    <r>
      <rPr>
        <sz val="10"/>
        <rFont val="Gill Sans Condensed"/>
        <family val="2"/>
        <charset val="238"/>
      </rPr>
      <t>Kościelna</t>
    </r>
  </si>
  <si>
    <r>
      <t>nr dz.</t>
    </r>
    <r>
      <rPr>
        <sz val="10"/>
        <rFont val="Gill Sans Condensed"/>
        <family val="2"/>
        <charset val="238"/>
      </rPr>
      <t>425/78</t>
    </r>
  </si>
  <si>
    <t>27.06.2011</t>
  </si>
  <si>
    <r>
      <t xml:space="preserve">miejscowość: </t>
    </r>
    <r>
      <rPr>
        <sz val="10"/>
        <rFont val="Gill Sans Condensed"/>
        <family val="2"/>
        <charset val="238"/>
      </rPr>
      <t>Kępiste, obręb Kłanino</t>
    </r>
  </si>
  <si>
    <r>
      <t xml:space="preserve">nr dz. </t>
    </r>
    <r>
      <rPr>
        <sz val="10"/>
        <rFont val="Gill Sans Condensed"/>
        <family val="2"/>
        <charset val="238"/>
      </rPr>
      <t>226/5</t>
    </r>
  </si>
  <si>
    <t>29.06.2011</t>
  </si>
  <si>
    <t>obiekt tymczasowy:</t>
  </si>
  <si>
    <t>szklane ogrodzenie</t>
  </si>
  <si>
    <t>szklane zadaszenie</t>
  </si>
  <si>
    <t>piec do ryb</t>
  </si>
  <si>
    <r>
      <t xml:space="preserve">ul. </t>
    </r>
    <r>
      <rPr>
        <sz val="10"/>
        <rFont val="Gill Sans Condensed"/>
        <family val="2"/>
        <charset val="238"/>
      </rPr>
      <t>Kościuszki 14F</t>
    </r>
  </si>
  <si>
    <t>nr dz. 44/10, 44/11</t>
  </si>
  <si>
    <t>przyłącze wod-kan</t>
  </si>
  <si>
    <t>nr dz. 853/2, 402/13</t>
  </si>
  <si>
    <r>
      <t xml:space="preserve">nr dz. </t>
    </r>
    <r>
      <rPr>
        <sz val="10"/>
        <rFont val="Gill Sans Condensed"/>
        <family val="2"/>
        <charset val="238"/>
      </rPr>
      <t>159/2</t>
    </r>
  </si>
  <si>
    <t xml:space="preserve">budynek gospodarczy w ramach </t>
  </si>
  <si>
    <t>siedliska rolnego</t>
  </si>
  <si>
    <t>budynek mieszkalny z instalacjami</t>
  </si>
  <si>
    <r>
      <t xml:space="preserve">nr dz. </t>
    </r>
    <r>
      <rPr>
        <sz val="10"/>
        <rFont val="Gill Sans Condensed"/>
        <family val="2"/>
        <charset val="238"/>
      </rPr>
      <t>4/174</t>
    </r>
  </si>
  <si>
    <t>28.06.2011</t>
  </si>
  <si>
    <t>Remont stropu i instalacji C.O.</t>
  </si>
  <si>
    <t xml:space="preserve">76-010 Polanów </t>
  </si>
  <si>
    <t>Podmiejska 2</t>
  </si>
  <si>
    <t>budynku mieszkalnego.</t>
  </si>
  <si>
    <t>28.06.2011r</t>
  </si>
  <si>
    <t xml:space="preserve">Remont budynku polegający na wymianie  </t>
  </si>
  <si>
    <t>Karsina 3/2</t>
  </si>
  <si>
    <t>Przyłącze energetyczne 0,4KkV</t>
  </si>
  <si>
    <r>
      <t xml:space="preserve">nr dz. </t>
    </r>
    <r>
      <rPr>
        <sz val="10"/>
        <rFont val="Gill Sans Condensed"/>
        <family val="2"/>
        <charset val="238"/>
      </rPr>
      <t>310/1, 1/2</t>
    </r>
  </si>
  <si>
    <t>pokrycia dachowego z eternitu na dachówkę</t>
  </si>
  <si>
    <t>04.07.2011</t>
  </si>
  <si>
    <t>bez rozpatrzenia</t>
  </si>
  <si>
    <t>inwestor wycofał zgł.</t>
  </si>
  <si>
    <t>budynek gospodarczy - rozbiórka</t>
  </si>
  <si>
    <t>21.05.2011</t>
  </si>
  <si>
    <t xml:space="preserve">a/a </t>
  </si>
  <si>
    <t xml:space="preserve">wykonanie małej architektury </t>
  </si>
  <si>
    <t>na działce prywatnej</t>
  </si>
  <si>
    <t>nie podlega zgłoszeniu</t>
  </si>
  <si>
    <t>22.05.2011</t>
  </si>
  <si>
    <t>22.05.2011r.</t>
  </si>
  <si>
    <t>11.05.2011r.</t>
  </si>
  <si>
    <t>10.05.2011r.</t>
  </si>
  <si>
    <t>uzupełnienie 21.04.</t>
  </si>
  <si>
    <t>miejscowość: Konikowo</t>
  </si>
  <si>
    <t>nr dz. 91/44</t>
  </si>
  <si>
    <t>06.04.2011r.</t>
  </si>
  <si>
    <t>06.05.2011r</t>
  </si>
  <si>
    <t>nr dz. 91/57</t>
  </si>
  <si>
    <t>08.04.2011r.</t>
  </si>
  <si>
    <t>06.05.2011r.</t>
  </si>
  <si>
    <t>nr dz. 295/1</t>
  </si>
  <si>
    <t>budynek gospodarczy - zagroda</t>
  </si>
  <si>
    <t>nr dz. 142/2</t>
  </si>
  <si>
    <t>29.05.2011r.</t>
  </si>
  <si>
    <t>miejscowość:Konikowo</t>
  </si>
  <si>
    <t>nr dz. 529</t>
  </si>
  <si>
    <t>uzupełnienie 13.05.2011</t>
  </si>
  <si>
    <t>23.05.2011r</t>
  </si>
  <si>
    <t>nr dz. 533, 248/3, 248/1, 296/3</t>
  </si>
  <si>
    <t>miejscowość:  Świeszyno</t>
  </si>
  <si>
    <t>nr dz. 281/5</t>
  </si>
  <si>
    <t>nr dz. 473/3</t>
  </si>
  <si>
    <t>ogrodzenie</t>
  </si>
  <si>
    <t>miejscowość: Niedalino</t>
  </si>
  <si>
    <t>nr dz. 160</t>
  </si>
  <si>
    <t>13.05.2011r.</t>
  </si>
  <si>
    <t>uzupełnienie 16.05.2011r.</t>
  </si>
  <si>
    <t>zaświadczenie 13.06.2011</t>
  </si>
  <si>
    <t>teletechniczna kanalizacja kablowa</t>
  </si>
  <si>
    <t>nr dz. 346/6, 349/6, 834, 854</t>
  </si>
  <si>
    <t>nr dz. 97/20, 103, 202/20</t>
  </si>
  <si>
    <t>30.06.2011</t>
  </si>
  <si>
    <t xml:space="preserve">pokrycia z eternitu na blachodachówkę </t>
  </si>
  <si>
    <t xml:space="preserve">wymiana obróbek blacharskich w budynku </t>
  </si>
  <si>
    <t xml:space="preserve">nku gospodarczym </t>
  </si>
  <si>
    <t>Buszyno</t>
  </si>
  <si>
    <t>01.07.2011</t>
  </si>
  <si>
    <t>zgłoszenie wycofano</t>
  </si>
  <si>
    <t>05.07.2011</t>
  </si>
  <si>
    <t>Remont budynku mag.warsztatów</t>
  </si>
  <si>
    <t>polegający na wymianie pokrycia dachu.</t>
  </si>
  <si>
    <t>z płyt eternitowych na blachę trapezową</t>
  </si>
  <si>
    <t>T-35</t>
  </si>
  <si>
    <t>J. Korczaka</t>
  </si>
  <si>
    <t>Remont budynku  śmietnika polegający na</t>
  </si>
  <si>
    <t xml:space="preserve">wymianie pokrycia dachu z płyt eternit </t>
  </si>
  <si>
    <t>na blachę trapezową</t>
  </si>
  <si>
    <t xml:space="preserve">Korczaka 4 </t>
  </si>
  <si>
    <t>06.07.2011</t>
  </si>
  <si>
    <t>uzup. 04.07.2011r.</t>
  </si>
  <si>
    <r>
      <t xml:space="preserve">nr dz. </t>
    </r>
    <r>
      <rPr>
        <sz val="9"/>
        <rFont val="Gill Sans Condensed"/>
        <family val="2"/>
        <charset val="238"/>
      </rPr>
      <t xml:space="preserve"> 318/46 </t>
    </r>
  </si>
  <si>
    <t>uzup. 24.06.2011r.</t>
  </si>
  <si>
    <t xml:space="preserve">24.06.2011r. </t>
  </si>
  <si>
    <t xml:space="preserve">zaświadczenie </t>
  </si>
  <si>
    <r>
      <t xml:space="preserve">miejscowość: </t>
    </r>
    <r>
      <rPr>
        <sz val="9"/>
        <rFont val="Gill Sans Condensed"/>
        <family val="2"/>
        <charset val="238"/>
      </rPr>
      <t xml:space="preserve">Porost </t>
    </r>
  </si>
  <si>
    <t>wiata  wolnostojąca</t>
  </si>
  <si>
    <t>Wiata drewniana</t>
  </si>
  <si>
    <r>
      <t xml:space="preserve">miejscowość: </t>
    </r>
    <r>
      <rPr>
        <sz val="11"/>
        <rFont val="Gill Sans Condensed"/>
        <family val="2"/>
        <charset val="238"/>
      </rPr>
      <t>Tatów</t>
    </r>
  </si>
  <si>
    <r>
      <t xml:space="preserve">nr dz. </t>
    </r>
    <r>
      <rPr>
        <sz val="11"/>
        <rFont val="Gill Sans Condensed"/>
        <family val="2"/>
        <charset val="238"/>
      </rPr>
      <t>32/2</t>
    </r>
  </si>
  <si>
    <t>uzup. 28.06.2011</t>
  </si>
  <si>
    <t>nie pokrycia eternitowego  na blachodachówkę</t>
  </si>
  <si>
    <t>Klonowa 1</t>
  </si>
  <si>
    <r>
      <t>miejscowość</t>
    </r>
    <r>
      <rPr>
        <sz val="10"/>
        <rFont val="Gill Sans Condensed"/>
        <family val="2"/>
        <charset val="238"/>
      </rPr>
      <t>:Polanów</t>
    </r>
  </si>
  <si>
    <t xml:space="preserve"> dz. 7/14</t>
  </si>
  <si>
    <t>07.07.2011</t>
  </si>
  <si>
    <t>07.07.2011r.</t>
  </si>
  <si>
    <t>11.07.2011r.</t>
  </si>
  <si>
    <t>11.07.2011</t>
  </si>
  <si>
    <t>Remont budynku polegajacy na wymianie</t>
  </si>
  <si>
    <t>pokrycia dachu z dachówki ceramicznej</t>
  </si>
  <si>
    <t xml:space="preserve">na blachodachówkę ,wymiana obróbek </t>
  </si>
  <si>
    <t xml:space="preserve">docieplenie ścian i dachu. </t>
  </si>
  <si>
    <t>Krytno 11</t>
  </si>
  <si>
    <t>08.07.2011</t>
  </si>
  <si>
    <t>do zasialnia bud. mieszk. wielorodzinnego</t>
  </si>
  <si>
    <t>nr dz. 424</t>
  </si>
  <si>
    <t>AB.6743.511.2011.IN</t>
  </si>
  <si>
    <t>12.07.2011</t>
  </si>
  <si>
    <t>przyłącze elektroenergetyczne</t>
  </si>
  <si>
    <r>
      <t xml:space="preserve">miejscowość: </t>
    </r>
    <r>
      <rPr>
        <sz val="9"/>
        <rFont val="Gill Sans Condensed"/>
        <family val="2"/>
        <charset val="238"/>
      </rPr>
      <t xml:space="preserve">Bobolice, obręb 3 </t>
    </r>
  </si>
  <si>
    <r>
      <t>nr dz.</t>
    </r>
    <r>
      <rPr>
        <sz val="9"/>
        <rFont val="Gill Sans Condensed"/>
        <family val="2"/>
        <charset val="238"/>
      </rPr>
      <t xml:space="preserve">258, 257/3 </t>
    </r>
  </si>
  <si>
    <r>
      <t xml:space="preserve">miejscowość: </t>
    </r>
    <r>
      <rPr>
        <sz val="9"/>
        <rFont val="Gill Sans Condensed"/>
        <family val="2"/>
        <charset val="238"/>
      </rPr>
      <t xml:space="preserve"> Trzebień </t>
    </r>
  </si>
  <si>
    <r>
      <t>nr dz.</t>
    </r>
    <r>
      <rPr>
        <sz val="9"/>
        <rFont val="Gill Sans Condensed"/>
        <family val="2"/>
        <charset val="238"/>
      </rPr>
      <t>5/9, 14, 15, 5/13</t>
    </r>
  </si>
  <si>
    <t>13.07.2011</t>
  </si>
  <si>
    <t>Obiekty małej architektury plac zabaw</t>
  </si>
  <si>
    <r>
      <t xml:space="preserve">nr dz. </t>
    </r>
    <r>
      <rPr>
        <sz val="11"/>
        <rFont val="Gill Sans Condensed"/>
        <family val="2"/>
        <charset val="238"/>
      </rPr>
      <t>24/5</t>
    </r>
  </si>
  <si>
    <t>Budowa przyłącza kablowego 04kV</t>
  </si>
  <si>
    <t>dla zasilania domu jednorodzinnego</t>
  </si>
  <si>
    <t>na dz. nr 2/12</t>
  </si>
  <si>
    <t>2/1,2/5,2/12,2/15,220/1</t>
  </si>
  <si>
    <t xml:space="preserve">Remont pokrycia dachowego </t>
  </si>
  <si>
    <t>i elewacji budynku mieszkalnego</t>
  </si>
  <si>
    <t>Żwirowa 14</t>
  </si>
  <si>
    <t>4/9 obr.7</t>
  </si>
  <si>
    <t>08.07.2011r</t>
  </si>
  <si>
    <t>Budowa przyłacza energetycznego</t>
  </si>
  <si>
    <t>Garbno</t>
  </si>
  <si>
    <t>Przyłącze wodociągowe</t>
  </si>
  <si>
    <r>
      <t xml:space="preserve">nr dz. </t>
    </r>
    <r>
      <rPr>
        <sz val="11"/>
        <rFont val="Gill Sans Condensed"/>
        <family val="2"/>
        <charset val="238"/>
      </rPr>
      <t>200/5</t>
    </r>
  </si>
  <si>
    <t>budowa 7 budynków gospodarczych</t>
  </si>
  <si>
    <t>Rozbiórka bud.gospodarczego</t>
  </si>
  <si>
    <t>Rzeczyca Mała</t>
  </si>
  <si>
    <t>332/7,332/8</t>
  </si>
  <si>
    <t xml:space="preserve">wycofano zgłoszenie </t>
  </si>
  <si>
    <t>pismo bez razpoznania</t>
  </si>
  <si>
    <t>15.07.2011</t>
  </si>
  <si>
    <t>kanalizacja telefoniczna wraz z przyłączami</t>
  </si>
  <si>
    <r>
      <t xml:space="preserve">miejscowość: </t>
    </r>
    <r>
      <rPr>
        <sz val="9"/>
        <rFont val="Gill Sans Condensed"/>
        <family val="2"/>
        <charset val="238"/>
      </rPr>
      <t>Konikowo</t>
    </r>
  </si>
  <si>
    <r>
      <t>nr dz.</t>
    </r>
    <r>
      <rPr>
        <sz val="9"/>
        <rFont val="Gill Sans Condensed"/>
        <family val="2"/>
        <charset val="238"/>
      </rPr>
      <t xml:space="preserve"> 243/22, 243/33, 244/7, 244/8</t>
    </r>
  </si>
  <si>
    <t>16.02.2011r.</t>
  </si>
  <si>
    <t>14.07.2011</t>
  </si>
  <si>
    <r>
      <t xml:space="preserve">nr dz. </t>
    </r>
    <r>
      <rPr>
        <sz val="11"/>
        <rFont val="Gill Sans Condensed"/>
        <family val="2"/>
        <charset val="238"/>
      </rPr>
      <t>182/3</t>
    </r>
  </si>
  <si>
    <t>Ocieplenie budynku magazynowego</t>
  </si>
  <si>
    <r>
      <t xml:space="preserve">nr dz. </t>
    </r>
    <r>
      <rPr>
        <sz val="11"/>
        <rFont val="Gill Sans Condensed"/>
        <family val="2"/>
        <charset val="238"/>
      </rPr>
      <t>2/103</t>
    </r>
  </si>
  <si>
    <t>Bobolicka dz nr 36/3</t>
  </si>
  <si>
    <t>18.07.2011</t>
  </si>
  <si>
    <t>Rzeczyca</t>
  </si>
  <si>
    <t>499,500/1,501/1</t>
  </si>
  <si>
    <t>18.07.2011r</t>
  </si>
  <si>
    <t>19.07.2011</t>
  </si>
  <si>
    <r>
      <t xml:space="preserve">nr dz. </t>
    </r>
    <r>
      <rPr>
        <sz val="11"/>
        <rFont val="Gill Sans Condensed"/>
        <family val="2"/>
        <charset val="238"/>
      </rPr>
      <t>36/89</t>
    </r>
  </si>
  <si>
    <t>20.07.2011</t>
  </si>
  <si>
    <t>21.07.2011</t>
  </si>
  <si>
    <t xml:space="preserve">na wymianie pokrycia dachowego ,wym. </t>
  </si>
  <si>
    <t>okien ,wymianie drzwi oraz ocieplenie</t>
  </si>
  <si>
    <t xml:space="preserve">budynku </t>
  </si>
  <si>
    <t>Komorowo nr 7</t>
  </si>
  <si>
    <t>parterowy budynek gospodarczy</t>
  </si>
  <si>
    <r>
      <t>miejscowość:</t>
    </r>
    <r>
      <rPr>
        <sz val="10"/>
        <rFont val="Gill Sans Condensed"/>
        <family val="2"/>
        <charset val="238"/>
      </rPr>
      <t>Sarbinowo</t>
    </r>
  </si>
  <si>
    <r>
      <t xml:space="preserve">nr dz. </t>
    </r>
    <r>
      <rPr>
        <sz val="10"/>
        <rFont val="Gill Sans Condensed"/>
        <family val="2"/>
        <charset val="238"/>
      </rPr>
      <t>255/23</t>
    </r>
  </si>
  <si>
    <t>obiekt gastronomiczny</t>
  </si>
  <si>
    <r>
      <t>ul.</t>
    </r>
    <r>
      <rPr>
        <sz val="10"/>
        <rFont val="Gill Sans Condensed"/>
        <family val="2"/>
        <charset val="238"/>
      </rPr>
      <t>B.Chrobrego 34</t>
    </r>
  </si>
  <si>
    <r>
      <t xml:space="preserve">nr dz. </t>
    </r>
    <r>
      <rPr>
        <sz val="10"/>
        <rFont val="Gill Sans Condensed"/>
        <family val="2"/>
        <charset val="238"/>
      </rPr>
      <t>228/4</t>
    </r>
  </si>
  <si>
    <t>pawilon z plyty OSB</t>
  </si>
  <si>
    <r>
      <t>nr dz.</t>
    </r>
    <r>
      <rPr>
        <sz val="10"/>
        <rFont val="Gill Sans Condensed"/>
        <family val="2"/>
        <charset val="238"/>
      </rPr>
      <t xml:space="preserve"> 39</t>
    </r>
  </si>
  <si>
    <t>instalacja kolektorów słonecznych</t>
  </si>
  <si>
    <r>
      <t xml:space="preserve">nr dz. </t>
    </r>
    <r>
      <rPr>
        <sz val="10"/>
        <rFont val="Gill Sans Condensed"/>
        <family val="2"/>
        <charset val="238"/>
      </rPr>
      <t>165/10</t>
    </r>
  </si>
  <si>
    <r>
      <t>ul.</t>
    </r>
    <r>
      <rPr>
        <sz val="10"/>
        <rFont val="Gill Sans Condensed"/>
        <family val="2"/>
        <charset val="238"/>
      </rPr>
      <t>Pogodna 17</t>
    </r>
  </si>
  <si>
    <t>(sprzedaz lodow i gofrow)</t>
  </si>
  <si>
    <r>
      <t>ul.</t>
    </r>
    <r>
      <rPr>
        <sz val="10"/>
        <rFont val="Gill Sans Condensed"/>
        <family val="2"/>
        <charset val="238"/>
      </rPr>
      <t>1-go Maja</t>
    </r>
  </si>
  <si>
    <r>
      <t>nr dz.</t>
    </r>
    <r>
      <rPr>
        <sz val="10"/>
        <rFont val="Gill Sans Condensed"/>
        <family val="2"/>
        <charset val="238"/>
      </rPr>
      <t>38</t>
    </r>
  </si>
  <si>
    <t>wiatrołap (dobudowa do budynku)</t>
  </si>
  <si>
    <r>
      <t>nr dz.</t>
    </r>
    <r>
      <rPr>
        <sz val="10"/>
        <rFont val="Gill Sans Condensed"/>
        <family val="2"/>
        <charset val="238"/>
      </rPr>
      <t xml:space="preserve"> 246/13</t>
    </r>
  </si>
  <si>
    <r>
      <t xml:space="preserve">ul. </t>
    </r>
    <r>
      <rPr>
        <sz val="10"/>
        <rFont val="Gill Sans Condensed"/>
        <family val="2"/>
        <charset val="238"/>
      </rPr>
      <t>B.Chrobrego</t>
    </r>
  </si>
  <si>
    <r>
      <t xml:space="preserve">nr dz. </t>
    </r>
    <r>
      <rPr>
        <sz val="10"/>
        <rFont val="Gill Sans Condensed"/>
        <family val="2"/>
        <charset val="238"/>
      </rPr>
      <t>54/16</t>
    </r>
  </si>
  <si>
    <t>ogrodzenie dzialki od strony</t>
  </si>
  <si>
    <t>drogi gminnej</t>
  </si>
  <si>
    <r>
      <t>miejscowość:</t>
    </r>
    <r>
      <rPr>
        <sz val="10"/>
        <rFont val="Gill Sans Condensed"/>
        <family val="2"/>
        <charset val="238"/>
      </rPr>
      <t>Chłopy</t>
    </r>
  </si>
  <si>
    <r>
      <t xml:space="preserve">nr dz. </t>
    </r>
    <r>
      <rPr>
        <sz val="10"/>
        <rFont val="Gill Sans Condensed"/>
        <family val="2"/>
        <charset val="238"/>
      </rPr>
      <t>133/11</t>
    </r>
  </si>
  <si>
    <r>
      <t xml:space="preserve">ul. </t>
    </r>
    <r>
      <rPr>
        <sz val="10"/>
        <rFont val="Gill Sans Condensed"/>
        <family val="2"/>
        <charset val="238"/>
      </rPr>
      <t>Bosmańska 41</t>
    </r>
  </si>
  <si>
    <r>
      <t xml:space="preserve">nr dz. </t>
    </r>
    <r>
      <rPr>
        <sz val="10"/>
        <rFont val="Gill Sans Condensed"/>
        <family val="2"/>
        <charset val="238"/>
      </rPr>
      <t>61</t>
    </r>
  </si>
  <si>
    <t>namiot parafialny dla wiernych</t>
  </si>
  <si>
    <t>nr dz. 34</t>
  </si>
  <si>
    <t>instalacja antenowej konstrukcji</t>
  </si>
  <si>
    <t>wsporczej</t>
  </si>
  <si>
    <r>
      <t>ul.</t>
    </r>
    <r>
      <rPr>
        <sz val="10"/>
        <rFont val="Gill Sans Condensed"/>
        <family val="2"/>
        <charset val="238"/>
      </rPr>
      <t>Leśna 1</t>
    </r>
  </si>
  <si>
    <r>
      <t xml:space="preserve">nr dz. </t>
    </r>
    <r>
      <rPr>
        <sz val="10"/>
        <rFont val="Gill Sans Condensed"/>
        <family val="2"/>
        <charset val="238"/>
      </rPr>
      <t>58/1</t>
    </r>
  </si>
  <si>
    <t>dla zasilania domu rekr. Indywid.</t>
  </si>
  <si>
    <t>nr dz. 31/4, 31/9, 29/18</t>
  </si>
  <si>
    <r>
      <t xml:space="preserve">nr dz. </t>
    </r>
    <r>
      <rPr>
        <sz val="10"/>
        <rFont val="Gill Sans Condensed"/>
        <family val="2"/>
        <charset val="238"/>
      </rPr>
      <t>281/6</t>
    </r>
  </si>
  <si>
    <r>
      <t>nr dz.</t>
    </r>
    <r>
      <rPr>
        <sz val="10"/>
        <rFont val="Gill Sans Condensed"/>
        <family val="2"/>
        <charset val="238"/>
      </rPr>
      <t xml:space="preserve"> 33</t>
    </r>
  </si>
  <si>
    <r>
      <t>ul.</t>
    </r>
    <r>
      <rPr>
        <sz val="10"/>
        <rFont val="Gill Sans Condensed"/>
        <family val="2"/>
        <charset val="238"/>
      </rPr>
      <t>Wczasowa 6</t>
    </r>
  </si>
  <si>
    <t>21.07.20011</t>
  </si>
  <si>
    <t>Remont ulicy Zacisze -1693mb</t>
  </si>
  <si>
    <t>206/1,207,212 obr 1</t>
  </si>
  <si>
    <t>13.07.2011r</t>
  </si>
  <si>
    <t>Remont budynku mieszkalnego polegający</t>
  </si>
  <si>
    <t>22.07.2011</t>
  </si>
  <si>
    <t>Polanów - Żolibórz- Rzeczyca WLK</t>
  </si>
  <si>
    <t>Ścieszka edukacyjno - przyrodnicza</t>
  </si>
  <si>
    <t>w LKP Lasy Warcińsko -Polanowskie</t>
  </si>
  <si>
    <t>367/1,362/1,4/20</t>
  </si>
  <si>
    <t xml:space="preserve">Remont drogi wew.L9P leśnictwo </t>
  </si>
  <si>
    <t xml:space="preserve">Remont budynku polegający na   </t>
  </si>
  <si>
    <t xml:space="preserve">wykonaniu docieplenia budynku swietlicy </t>
  </si>
  <si>
    <t>544/1</t>
  </si>
  <si>
    <t>ŻYDOWO</t>
  </si>
  <si>
    <t>GM. POLANÓW</t>
  </si>
  <si>
    <t>cy mieszkańców DPSŻydow,rem. CO.</t>
  </si>
  <si>
    <t>Termoizolacja bud. socjalnego</t>
  </si>
  <si>
    <t xml:space="preserve">remont wew. instalacji CO,wymiana </t>
  </si>
  <si>
    <t>stolarki okienne i drzwiowej</t>
  </si>
  <si>
    <t>544/19</t>
  </si>
  <si>
    <t>Remont budynku administracyjnego</t>
  </si>
  <si>
    <t>docieplenie styropianem wymiana</t>
  </si>
  <si>
    <t>remont inst.odgromowej</t>
  </si>
  <si>
    <t>22.07.2011r</t>
  </si>
  <si>
    <t>25.07.2011</t>
  </si>
  <si>
    <t>27.07.2011r</t>
  </si>
  <si>
    <r>
      <t xml:space="preserve">miejscowość: </t>
    </r>
    <r>
      <rPr>
        <sz val="9"/>
        <rFont val="Gill Sans Condensed"/>
        <family val="2"/>
        <charset val="238"/>
      </rPr>
      <t xml:space="preserve">Bobolice </t>
    </r>
  </si>
  <si>
    <r>
      <t xml:space="preserve">nr dz.   </t>
    </r>
    <r>
      <rPr>
        <sz val="9"/>
        <rFont val="Gill Sans Condensed"/>
        <family val="2"/>
        <charset val="238"/>
      </rPr>
      <t xml:space="preserve">356/3 </t>
    </r>
  </si>
  <si>
    <t xml:space="preserve">docieplenie budynku </t>
  </si>
  <si>
    <t xml:space="preserve">remont drogi leśnej </t>
  </si>
  <si>
    <r>
      <t xml:space="preserve">nr dz. </t>
    </r>
    <r>
      <rPr>
        <sz val="9"/>
        <rFont val="Gill Sans Condensed"/>
        <family val="2"/>
        <charset val="238"/>
      </rPr>
      <t>684,…</t>
    </r>
  </si>
  <si>
    <r>
      <t xml:space="preserve">miejscowość: </t>
    </r>
    <r>
      <rPr>
        <sz val="9"/>
        <rFont val="Gill Sans Condensed"/>
        <family val="2"/>
        <charset val="238"/>
      </rPr>
      <t xml:space="preserve">Chlebowo </t>
    </r>
  </si>
  <si>
    <r>
      <t>miejscowość:</t>
    </r>
    <r>
      <rPr>
        <sz val="9"/>
        <rFont val="Gill Sans Condensed"/>
        <family val="2"/>
        <charset val="238"/>
      </rPr>
      <t xml:space="preserve"> Chlebowo </t>
    </r>
  </si>
  <si>
    <r>
      <t xml:space="preserve">nr dz. </t>
    </r>
    <r>
      <rPr>
        <sz val="9"/>
        <rFont val="Gill Sans Condensed"/>
        <family val="2"/>
        <charset val="238"/>
      </rPr>
      <t>655/1,…</t>
    </r>
  </si>
  <si>
    <r>
      <t xml:space="preserve">nr dz. </t>
    </r>
    <r>
      <rPr>
        <sz val="9"/>
        <rFont val="Gill Sans Condensed"/>
        <family val="2"/>
        <charset val="238"/>
      </rPr>
      <t>616,…</t>
    </r>
  </si>
  <si>
    <t>26.07.2011</t>
  </si>
  <si>
    <t>30.06.2011r. 06.07.2011r. 25.07.2011r.</t>
  </si>
  <si>
    <t>27.07.2011r.</t>
  </si>
  <si>
    <t>05.07.2011r.</t>
  </si>
  <si>
    <t>15.07.2011r. 20.07.2011r.</t>
  </si>
  <si>
    <t>25.07.2011r.</t>
  </si>
  <si>
    <t>21.07.2011r.</t>
  </si>
  <si>
    <t>28.07.2011</t>
  </si>
  <si>
    <t>bez rozp.</t>
  </si>
  <si>
    <t>wyc.wniosku</t>
  </si>
  <si>
    <t>wycof.wniosku</t>
  </si>
  <si>
    <t>27.07.2011</t>
  </si>
  <si>
    <r>
      <t xml:space="preserve">nr dz. </t>
    </r>
    <r>
      <rPr>
        <sz val="9"/>
        <rFont val="Gill Sans Condensed"/>
        <family val="2"/>
        <charset val="238"/>
      </rPr>
      <t>34, 3/4, ...</t>
    </r>
  </si>
  <si>
    <r>
      <t>nr dz</t>
    </r>
    <r>
      <rPr>
        <sz val="9"/>
        <rFont val="Gill Sans Condensed"/>
        <family val="2"/>
        <charset val="238"/>
      </rPr>
      <t>.466,...</t>
    </r>
  </si>
  <si>
    <r>
      <t xml:space="preserve">miejscowość: </t>
    </r>
    <r>
      <rPr>
        <sz val="9"/>
        <rFont val="Gill Sans Condensed"/>
        <family val="2"/>
        <charset val="238"/>
      </rPr>
      <t xml:space="preserve">Zarzewie, obr. Drzewiany </t>
    </r>
  </si>
  <si>
    <t xml:space="preserve">Remont dachów w  budynkach </t>
  </si>
  <si>
    <t xml:space="preserve">mieszkalnych </t>
  </si>
  <si>
    <t>Bożenice 12  i  15</t>
  </si>
  <si>
    <t>7/9,7/6</t>
  </si>
  <si>
    <t xml:space="preserve">Budowa budyku gospodarczego do </t>
  </si>
  <si>
    <t xml:space="preserve">w zabudowie zagrodowej. </t>
  </si>
  <si>
    <t>29.07.2011</t>
  </si>
  <si>
    <r>
      <t xml:space="preserve">nr dz. </t>
    </r>
    <r>
      <rPr>
        <sz val="11"/>
        <rFont val="Gill Sans Condensed"/>
        <family val="2"/>
        <charset val="238"/>
      </rPr>
      <t>268/3</t>
    </r>
  </si>
  <si>
    <t xml:space="preserve">docieplenie budynku + remont  </t>
  </si>
  <si>
    <t>01.08.2011</t>
  </si>
  <si>
    <t xml:space="preserve">utwardzenie powierzchni działki budowlanej </t>
  </si>
  <si>
    <r>
      <t xml:space="preserve">miejscowość: </t>
    </r>
    <r>
      <rPr>
        <sz val="10"/>
        <rFont val="Gill Sans Condensed"/>
        <family val="2"/>
        <charset val="238"/>
      </rPr>
      <t xml:space="preserve">Bobolice , obr. 3 </t>
    </r>
  </si>
  <si>
    <r>
      <t>nr dz.</t>
    </r>
    <r>
      <rPr>
        <sz val="9"/>
        <rFont val="Gill Sans Condensed"/>
        <family val="2"/>
        <charset val="238"/>
      </rPr>
      <t xml:space="preserve">256, 257/1 </t>
    </r>
  </si>
  <si>
    <r>
      <t xml:space="preserve">miejscowość: </t>
    </r>
    <r>
      <rPr>
        <sz val="10"/>
        <rFont val="Gill Sans Condensed"/>
        <family val="2"/>
        <charset val="238"/>
      </rPr>
      <t xml:space="preserve">Bobolice, obr. 3 </t>
    </r>
  </si>
  <si>
    <r>
      <t xml:space="preserve">nr dz. </t>
    </r>
    <r>
      <rPr>
        <sz val="10"/>
        <rFont val="Gill Sans Condensed"/>
        <family val="2"/>
        <charset val="238"/>
      </rPr>
      <t>230</t>
    </r>
  </si>
  <si>
    <t>02.08.2011</t>
  </si>
  <si>
    <t>04.08.2011</t>
  </si>
  <si>
    <t>03.08.2011</t>
  </si>
  <si>
    <t>nr dz. 319/4,…</t>
  </si>
  <si>
    <t>Remont ciągów pieszychw parku miejskim</t>
  </si>
  <si>
    <t>zmontażem elementów małej arch.</t>
  </si>
  <si>
    <t>obr.nr 2</t>
  </si>
  <si>
    <t>nr dz.180/2,188,187/2,184</t>
  </si>
  <si>
    <t>04.08.2011r</t>
  </si>
  <si>
    <t>AB.6743.591.2011.KŻ</t>
  </si>
  <si>
    <t>Naprawa wiązara dachowego w bud.</t>
  </si>
  <si>
    <t>DPS</t>
  </si>
  <si>
    <r>
      <t xml:space="preserve">miejscowość: </t>
    </r>
    <r>
      <rPr>
        <sz val="11"/>
        <rFont val="Gill Sans Condensed"/>
        <family val="2"/>
        <charset val="238"/>
      </rPr>
      <t>Włościbórz</t>
    </r>
  </si>
  <si>
    <r>
      <t xml:space="preserve">nr dz. </t>
    </r>
    <r>
      <rPr>
        <sz val="11"/>
        <rFont val="Gill Sans Condensed"/>
        <family val="2"/>
        <charset val="238"/>
      </rPr>
      <t>192/29</t>
    </r>
  </si>
  <si>
    <t>AB.6743.590.2011.KŻ</t>
  </si>
  <si>
    <r>
      <t xml:space="preserve">nr dz. </t>
    </r>
    <r>
      <rPr>
        <sz val="11"/>
        <rFont val="Gill Sans Condensed"/>
        <family val="2"/>
        <charset val="238"/>
      </rPr>
      <t>192/32</t>
    </r>
  </si>
  <si>
    <t>Remont ruroc. melioracyjnego</t>
  </si>
  <si>
    <t>05.08.2011</t>
  </si>
  <si>
    <t>AB.6743.593.2011.KŻ</t>
  </si>
  <si>
    <r>
      <t xml:space="preserve">nr dz. </t>
    </r>
    <r>
      <rPr>
        <sz val="11"/>
        <rFont val="Gill Sans Condensed"/>
        <family val="2"/>
        <charset val="238"/>
      </rPr>
      <t>54/2</t>
    </r>
  </si>
  <si>
    <t>PRZYŁĄCZE WODOCIĄGOWE</t>
  </si>
  <si>
    <t>miejscowość: GĄSKI</t>
  </si>
  <si>
    <t>ul. MASZTOWA</t>
  </si>
  <si>
    <t>nr dz. 147/46</t>
  </si>
  <si>
    <t>08.08.2011</t>
  </si>
  <si>
    <t>08.08.2011r</t>
  </si>
  <si>
    <t>Remont pokrycia  dachowego z blachy</t>
  </si>
  <si>
    <t>płaskiej na blachę trapezową wraz z ob.-</t>
  </si>
  <si>
    <t>róbkami oraz uzupełnienie tynków</t>
  </si>
  <si>
    <t>Żydowo nr 91</t>
  </si>
  <si>
    <t>474/17</t>
  </si>
  <si>
    <t>02.08.2011r</t>
  </si>
  <si>
    <t>zmiana sposobu użytkowania</t>
  </si>
  <si>
    <t xml:space="preserve">pomieszczen gospodarczych na </t>
  </si>
  <si>
    <t>funkcje mieszkalną</t>
  </si>
  <si>
    <r>
      <t xml:space="preserve">miejscowość: </t>
    </r>
    <r>
      <rPr>
        <sz val="10"/>
        <rFont val="Gill Sans Condensed"/>
        <family val="2"/>
        <charset val="238"/>
      </rPr>
      <t>Paprotno</t>
    </r>
  </si>
  <si>
    <r>
      <t xml:space="preserve">nr dz. </t>
    </r>
    <r>
      <rPr>
        <sz val="10"/>
        <rFont val="Gill Sans Condensed"/>
        <family val="2"/>
        <charset val="238"/>
      </rPr>
      <t>80/11</t>
    </r>
  </si>
  <si>
    <t>Docieplenie ścian zewnetrznych</t>
  </si>
  <si>
    <t>budynku</t>
  </si>
  <si>
    <t>AB.6743.597.2011.ŁD</t>
  </si>
  <si>
    <t>termomodernizacja budynku</t>
  </si>
  <si>
    <t>socjalno-warsztatowego</t>
  </si>
  <si>
    <r>
      <t xml:space="preserve">ul </t>
    </r>
    <r>
      <rPr>
        <sz val="10"/>
        <rFont val="Gill Sans Condensed"/>
        <family val="2"/>
        <charset val="238"/>
      </rPr>
      <t>Spokojna</t>
    </r>
  </si>
  <si>
    <t>AB.6743.598.2011.ŁD</t>
  </si>
  <si>
    <t>przyłącze energetyczne kablowe</t>
  </si>
  <si>
    <r>
      <t>miejscowość:</t>
    </r>
    <r>
      <rPr>
        <sz val="10"/>
        <rFont val="Gill Sans Condensed"/>
        <family val="2"/>
        <charset val="238"/>
      </rPr>
      <t xml:space="preserve"> Chłopy</t>
    </r>
  </si>
  <si>
    <t>nr dz. 139/25, 139/5</t>
  </si>
  <si>
    <t>dla zasilania domu letniskowego</t>
  </si>
  <si>
    <t>AB.6743.599.2011.ŁD</t>
  </si>
  <si>
    <r>
      <t xml:space="preserve">nr dz. </t>
    </r>
    <r>
      <rPr>
        <sz val="10"/>
        <rFont val="Gill Sans Condensed"/>
        <family val="2"/>
        <charset val="238"/>
      </rPr>
      <t>307</t>
    </r>
  </si>
  <si>
    <t>AB.6743.600.2011.ŁD</t>
  </si>
  <si>
    <r>
      <t>ul.</t>
    </r>
    <r>
      <rPr>
        <sz val="10"/>
        <rFont val="Gill Sans Condensed"/>
        <family val="2"/>
        <charset val="238"/>
      </rPr>
      <t>Świerkowa 1</t>
    </r>
  </si>
  <si>
    <t>uzup.21.07.2011</t>
  </si>
  <si>
    <t>12.08.2011</t>
  </si>
  <si>
    <t>16.08.2011</t>
  </si>
  <si>
    <t>09.08.2011</t>
  </si>
  <si>
    <t>uzupelnienie</t>
  </si>
  <si>
    <t>08.007.2011</t>
  </si>
  <si>
    <t>10.08.2011</t>
  </si>
  <si>
    <r>
      <t xml:space="preserve">ul. </t>
    </r>
    <r>
      <rPr>
        <sz val="10"/>
        <rFont val="Arial"/>
        <family val="2"/>
        <charset val="238"/>
      </rPr>
      <t>Rolna 25</t>
    </r>
  </si>
  <si>
    <r>
      <t xml:space="preserve">nr dz. </t>
    </r>
    <r>
      <rPr>
        <sz val="10"/>
        <rFont val="Arial"/>
        <family val="2"/>
        <charset val="238"/>
      </rPr>
      <t>418</t>
    </r>
  </si>
  <si>
    <t>11.08.2011</t>
  </si>
  <si>
    <t>Przydomowa oczyszczalnia ścieków</t>
  </si>
  <si>
    <t>dla potrzeb istniejącego budynku</t>
  </si>
  <si>
    <t>leśniczówki</t>
  </si>
  <si>
    <r>
      <t xml:space="preserve">miejscowość: </t>
    </r>
    <r>
      <rPr>
        <sz val="10"/>
        <rFont val="Arial"/>
        <family val="2"/>
        <charset val="238"/>
      </rPr>
      <t>Kościerza, gmina Manowo</t>
    </r>
  </si>
  <si>
    <r>
      <t xml:space="preserve">nr dz. </t>
    </r>
    <r>
      <rPr>
        <sz val="10"/>
        <rFont val="Arial"/>
        <family val="2"/>
        <charset val="238"/>
      </rPr>
      <t>65/3</t>
    </r>
  </si>
  <si>
    <t>17.08.2011</t>
  </si>
  <si>
    <r>
      <t xml:space="preserve">miejscowość: </t>
    </r>
    <r>
      <rPr>
        <sz val="10"/>
        <rFont val="Gill Sans Condensed"/>
        <family val="2"/>
        <charset val="238"/>
      </rPr>
      <t>Mielno</t>
    </r>
  </si>
  <si>
    <r>
      <t xml:space="preserve">ul. </t>
    </r>
    <r>
      <rPr>
        <sz val="10"/>
        <rFont val="Gill Sans Condensed"/>
        <family val="2"/>
        <charset val="238"/>
      </rPr>
      <t>Kościelna 57</t>
    </r>
  </si>
  <si>
    <r>
      <t xml:space="preserve">nr dz. </t>
    </r>
    <r>
      <rPr>
        <sz val="10"/>
        <rFont val="Gill Sans Condensed"/>
        <family val="2"/>
        <charset val="238"/>
      </rPr>
      <t>425/28</t>
    </r>
  </si>
  <si>
    <t>AB.6743.613.2011.ŁD</t>
  </si>
  <si>
    <t xml:space="preserve">parkingi dla potrzeb Ośrodka </t>
  </si>
  <si>
    <t>Wczasowego</t>
  </si>
  <si>
    <r>
      <t xml:space="preserve">miejscowość: </t>
    </r>
    <r>
      <rPr>
        <sz val="10"/>
        <rFont val="Gill Sans Condensed"/>
        <family val="2"/>
        <charset val="238"/>
      </rPr>
      <t>Łazy</t>
    </r>
  </si>
  <si>
    <r>
      <t>nr dz.</t>
    </r>
    <r>
      <rPr>
        <sz val="10"/>
        <rFont val="Gill Sans Condensed"/>
        <family val="2"/>
        <charset val="238"/>
      </rPr>
      <t>77/4</t>
    </r>
  </si>
  <si>
    <t>AB.6743.607.2011.ŁD</t>
  </si>
  <si>
    <t xml:space="preserve">Wycofanie wniosku </t>
  </si>
  <si>
    <r>
      <t>nr dz</t>
    </r>
    <r>
      <rPr>
        <sz val="10"/>
        <rFont val="Gill Sans Condensed"/>
        <family val="2"/>
        <charset val="238"/>
      </rPr>
      <t xml:space="preserve"> 77/4</t>
    </r>
  </si>
  <si>
    <t>AB.6743.609.2011.ŁD</t>
  </si>
  <si>
    <r>
      <t>ul</t>
    </r>
    <r>
      <rPr>
        <sz val="10"/>
        <rFont val="Gill Sans Condensed"/>
        <family val="2"/>
        <charset val="238"/>
      </rPr>
      <t>. Leśna 12</t>
    </r>
  </si>
  <si>
    <r>
      <t>ul.</t>
    </r>
    <r>
      <rPr>
        <sz val="10"/>
        <rFont val="Gill Sans Condensed"/>
        <family val="2"/>
        <charset val="238"/>
      </rPr>
      <t>Leśna 12</t>
    </r>
  </si>
  <si>
    <r>
      <t xml:space="preserve">nr dz. </t>
    </r>
    <r>
      <rPr>
        <sz val="10"/>
        <rFont val="Gill Sans Condensed"/>
        <family val="2"/>
        <charset val="238"/>
      </rPr>
      <t>77/4</t>
    </r>
  </si>
  <si>
    <t>AB.6743.608.2011.ŁD</t>
  </si>
  <si>
    <t>wraz ze złączem kablowo-pom.</t>
  </si>
  <si>
    <r>
      <t xml:space="preserve">miejscowość: </t>
    </r>
    <r>
      <rPr>
        <sz val="10"/>
        <rFont val="Gill Sans Condensed"/>
        <family val="2"/>
        <charset val="238"/>
      </rPr>
      <t>Mielenko</t>
    </r>
  </si>
  <si>
    <t>mieszkalno-usługowego</t>
  </si>
  <si>
    <t>AB.6743.606.2011.ŁD</t>
  </si>
  <si>
    <r>
      <t xml:space="preserve">miejscowość: </t>
    </r>
    <r>
      <rPr>
        <sz val="10"/>
        <rFont val="Gill Sans Condensed"/>
        <family val="2"/>
        <charset val="238"/>
      </rPr>
      <t>Sarbinowo</t>
    </r>
  </si>
  <si>
    <r>
      <t>ul.</t>
    </r>
    <r>
      <rPr>
        <sz val="10"/>
        <rFont val="Gill Sans Condensed"/>
        <family val="2"/>
        <charset val="238"/>
      </rPr>
      <t>Wspólna 8</t>
    </r>
  </si>
  <si>
    <t>AB.6743.605.2011.ŁD</t>
  </si>
  <si>
    <r>
      <t>nr dz.</t>
    </r>
    <r>
      <rPr>
        <sz val="10"/>
        <rFont val="Gill Sans Condensed"/>
        <family val="2"/>
        <charset val="238"/>
      </rPr>
      <t xml:space="preserve"> 255/23</t>
    </r>
  </si>
  <si>
    <t>budynek gospodarczy , altana ogrodowa</t>
  </si>
  <si>
    <t>ul.Nadmorska 108</t>
  </si>
  <si>
    <t>nr dz. 7172</t>
  </si>
  <si>
    <t>22.08.2011</t>
  </si>
  <si>
    <t>a.</t>
  </si>
  <si>
    <t>18.08.2011</t>
  </si>
  <si>
    <t>19.08.2011</t>
  </si>
  <si>
    <t>23.08.2011</t>
  </si>
  <si>
    <t>AB.6743.622.2011.KŻ</t>
  </si>
  <si>
    <t>Docieplenie ścian części budynku</t>
  </si>
  <si>
    <r>
      <t xml:space="preserve">miejscowość: </t>
    </r>
    <r>
      <rPr>
        <sz val="10"/>
        <rFont val="Gill Sans Condensed"/>
        <family val="2"/>
        <charset val="238"/>
      </rPr>
      <t>Kraśnik Koszaliński 32/1</t>
    </r>
  </si>
  <si>
    <r>
      <t xml:space="preserve">nr dz. </t>
    </r>
    <r>
      <rPr>
        <sz val="10"/>
        <rFont val="Gill Sans Condensed"/>
        <family val="2"/>
        <charset val="238"/>
      </rPr>
      <t>183/3</t>
    </r>
  </si>
  <si>
    <t>AB.6743.623.2011.KŻ</t>
  </si>
  <si>
    <t>przek. WŚ</t>
  </si>
  <si>
    <t>Cztery tymczasowe pawilony - oranżerie</t>
  </si>
  <si>
    <r>
      <t xml:space="preserve">miejscowość: </t>
    </r>
    <r>
      <rPr>
        <sz val="10"/>
        <rFont val="Gill Sans Condensed"/>
        <family val="2"/>
        <charset val="238"/>
      </rPr>
      <t>Parsowo</t>
    </r>
  </si>
  <si>
    <r>
      <t>nr dz.</t>
    </r>
    <r>
      <rPr>
        <sz val="10"/>
        <rFont val="Gill Sans Condensed"/>
        <family val="2"/>
        <charset val="238"/>
      </rPr>
      <t xml:space="preserve"> 525/2</t>
    </r>
  </si>
  <si>
    <t>AB.6743.624.2011.KŻ</t>
  </si>
  <si>
    <r>
      <t xml:space="preserve">miejscowość: </t>
    </r>
    <r>
      <rPr>
        <sz val="10"/>
        <rFont val="Gill Sans Condensed"/>
        <family val="2"/>
        <charset val="238"/>
      </rPr>
      <t>Nosowo 5/1</t>
    </r>
  </si>
  <si>
    <t>Remont dachu i ocieplenie ścian</t>
  </si>
  <si>
    <t>budynku mieszkalnego</t>
  </si>
  <si>
    <r>
      <t xml:space="preserve">nr dz. </t>
    </r>
    <r>
      <rPr>
        <sz val="10"/>
        <rFont val="Gill Sans Condensed"/>
        <family val="2"/>
        <charset val="238"/>
      </rPr>
      <t>529/3</t>
    </r>
  </si>
  <si>
    <t>AB.6743.625.2011.KŻ</t>
  </si>
  <si>
    <t>AB.6743.626.2011.KŻ</t>
  </si>
  <si>
    <t xml:space="preserve">Obiekty małej architektury </t>
  </si>
  <si>
    <r>
      <t xml:space="preserve">nr dz. </t>
    </r>
    <r>
      <rPr>
        <sz val="10"/>
        <rFont val="Gill Sans Condensed"/>
        <family val="2"/>
        <charset val="238"/>
      </rPr>
      <t>166/1</t>
    </r>
  </si>
  <si>
    <r>
      <t xml:space="preserve">nr dz. </t>
    </r>
    <r>
      <rPr>
        <sz val="10"/>
        <rFont val="Gill Sans Condensed"/>
        <family val="2"/>
        <charset val="238"/>
      </rPr>
      <t>232/7</t>
    </r>
  </si>
  <si>
    <t>24.08.2011</t>
  </si>
  <si>
    <t>18.08.2011r.</t>
  </si>
  <si>
    <t>24.08.2011r.</t>
  </si>
  <si>
    <r>
      <t xml:space="preserve">nr dz. </t>
    </r>
    <r>
      <rPr>
        <sz val="10"/>
        <rFont val="Gill Sans Condensed"/>
        <family val="2"/>
        <charset val="238"/>
      </rPr>
      <t>4/24</t>
    </r>
  </si>
  <si>
    <t>25.08.2011</t>
  </si>
  <si>
    <t>AB.6743.637.2011.KŻ</t>
  </si>
  <si>
    <t>Dwa przyłącza energet.</t>
  </si>
  <si>
    <r>
      <t xml:space="preserve">miejscowość: </t>
    </r>
    <r>
      <rPr>
        <sz val="10"/>
        <rFont val="Gill Sans Condensed"/>
        <family val="2"/>
        <charset val="238"/>
      </rPr>
      <t>Nowe Bielice</t>
    </r>
  </si>
  <si>
    <t>nr dz. 81/16,81/22,80,81/6,106</t>
  </si>
  <si>
    <t>z eternitu na blachę dachówkową</t>
  </si>
  <si>
    <t>ul. Kościelna 28</t>
  </si>
  <si>
    <t>na budynku jednorodzinnym</t>
  </si>
  <si>
    <t>13.07.2011r.</t>
  </si>
  <si>
    <t>Rozbiórka części budynku</t>
  </si>
  <si>
    <t>stanowiącego kotłownię</t>
  </si>
  <si>
    <r>
      <t xml:space="preserve">miejscowość: </t>
    </r>
    <r>
      <rPr>
        <sz val="10"/>
        <rFont val="Arial"/>
        <family val="2"/>
        <charset val="238"/>
      </rPr>
      <t>Bonin</t>
    </r>
  </si>
  <si>
    <r>
      <t xml:space="preserve">nr dz. </t>
    </r>
    <r>
      <rPr>
        <sz val="10"/>
        <rFont val="Arial"/>
        <family val="2"/>
        <charset val="238"/>
      </rPr>
      <t>22/103; 22/105</t>
    </r>
  </si>
  <si>
    <t>Przebudowa i remont drogi powiatow.</t>
  </si>
  <si>
    <t>0412Z Maszkowo-Wyszebórz-Manowo</t>
  </si>
  <si>
    <t>w km 2+010 - 8+000</t>
  </si>
  <si>
    <r>
      <t xml:space="preserve">miejscowość: </t>
    </r>
    <r>
      <rPr>
        <sz val="10"/>
        <rFont val="Arial"/>
        <family val="2"/>
        <charset val="238"/>
      </rPr>
      <t>Maszkowo, Wyszebórz, Manowo</t>
    </r>
  </si>
  <si>
    <t>z płyt falistych azbestowo-cementow.</t>
  </si>
  <si>
    <r>
      <t xml:space="preserve">nr dz. </t>
    </r>
    <r>
      <rPr>
        <sz val="10"/>
        <rFont val="Arial"/>
        <family val="2"/>
        <charset val="238"/>
      </rPr>
      <t>4/77</t>
    </r>
  </si>
  <si>
    <t>inwentarskich</t>
  </si>
  <si>
    <t>na pokrycie z blachy na 4 budynkach</t>
  </si>
  <si>
    <t>na 3 budynkach gospodarczych</t>
  </si>
  <si>
    <r>
      <t xml:space="preserve">miejscowość: </t>
    </r>
    <r>
      <rPr>
        <sz val="10"/>
        <rFont val="Arial"/>
        <family val="2"/>
        <charset val="238"/>
      </rPr>
      <t>Wyszewo 65</t>
    </r>
  </si>
  <si>
    <r>
      <t xml:space="preserve">nr dz. </t>
    </r>
    <r>
      <rPr>
        <sz val="10"/>
        <rFont val="Arial"/>
        <family val="2"/>
        <charset val="238"/>
      </rPr>
      <t>81</t>
    </r>
  </si>
  <si>
    <t>postan. 03.08.2011r.</t>
  </si>
  <si>
    <t xml:space="preserve">postan. 02.08.2011r. </t>
  </si>
  <si>
    <t xml:space="preserve">26.08.2011r. </t>
  </si>
  <si>
    <t>postan. 02.08.2011r.</t>
  </si>
  <si>
    <t>przyłącze kablowe 0,4 kV</t>
  </si>
  <si>
    <t>dla zasilnia budynku mieszkalnego</t>
  </si>
  <si>
    <t>(wielorodzinnego)</t>
  </si>
  <si>
    <t>nr dz. 416/2, 417, 415/3</t>
  </si>
  <si>
    <t>AB.6743.650.2011.ŁD</t>
  </si>
  <si>
    <t xml:space="preserve">remont hali basenowej </t>
  </si>
  <si>
    <t>w Ośrodku Rehabilitacyjno-Wypocz.</t>
  </si>
  <si>
    <r>
      <t xml:space="preserve">ul. </t>
    </r>
    <r>
      <rPr>
        <sz val="10"/>
        <rFont val="Gill Sans Condensed"/>
        <family val="2"/>
        <charset val="238"/>
      </rPr>
      <t>Piastów 10</t>
    </r>
  </si>
  <si>
    <r>
      <t xml:space="preserve">nr dz. </t>
    </r>
    <r>
      <rPr>
        <sz val="8"/>
        <rFont val="Gill Sans Condensed"/>
        <family val="2"/>
        <charset val="238"/>
      </rPr>
      <t>56/6, 55/1</t>
    </r>
  </si>
  <si>
    <t>AB.6743.649.2011.ŁD</t>
  </si>
  <si>
    <t>przydomowa oranżeria (ogród zimowy)</t>
  </si>
  <si>
    <t>ul. Południowa 59E</t>
  </si>
  <si>
    <r>
      <t xml:space="preserve">nr dz. </t>
    </r>
    <r>
      <rPr>
        <sz val="10"/>
        <rFont val="Gill Sans Condensed"/>
        <family val="2"/>
        <charset val="238"/>
      </rPr>
      <t>246/13</t>
    </r>
  </si>
  <si>
    <t>AB.6743.648.2011.ŁD</t>
  </si>
  <si>
    <t>26.08.2011</t>
  </si>
  <si>
    <t>Tablica informacyjna "Szlak konny"</t>
  </si>
  <si>
    <t>Pomorza Srodkowego</t>
  </si>
  <si>
    <t>Krąg</t>
  </si>
  <si>
    <t xml:space="preserve">Naprawa i malowanie elewacji budynku </t>
  </si>
  <si>
    <t>Policji w Polanowie</t>
  </si>
  <si>
    <t>ul. Dworcowa 11</t>
  </si>
  <si>
    <t>postan. 29.07.2011</t>
  </si>
  <si>
    <t>uzup. 17.08.2011</t>
  </si>
  <si>
    <t>uzup. 26.08.2011</t>
  </si>
  <si>
    <t>30.08.2011</t>
  </si>
  <si>
    <t>postan. 03.08.2011</t>
  </si>
  <si>
    <t>uzup. 25.08.2011</t>
  </si>
  <si>
    <t xml:space="preserve">wymiana stolarki drzwiowej, </t>
  </si>
  <si>
    <t>pokrycia dachu</t>
  </si>
  <si>
    <t xml:space="preserve">docieplenie ścian </t>
  </si>
  <si>
    <t>budynku przedszkola</t>
  </si>
  <si>
    <t>ul. Nadmorska 27A</t>
  </si>
  <si>
    <t xml:space="preserve">30.08.2011r. </t>
  </si>
  <si>
    <t>29.08.2011</t>
  </si>
  <si>
    <t>AB.6743.658.2011.KŻ</t>
  </si>
  <si>
    <t>Przyłącze kan. san. i zewn. instal.</t>
  </si>
  <si>
    <r>
      <t>nr dz.</t>
    </r>
    <r>
      <rPr>
        <sz val="11"/>
        <rFont val="Gill Sans Condensed"/>
        <family val="2"/>
        <charset val="238"/>
      </rPr>
      <t xml:space="preserve"> 262/4</t>
    </r>
  </si>
  <si>
    <t>AB.6743.614.2011.IN</t>
  </si>
  <si>
    <t>AB.6743.594.2011.IN</t>
  </si>
  <si>
    <t>nr dz. 360/8</t>
  </si>
  <si>
    <t>AB.6743.657.2011.IN</t>
  </si>
  <si>
    <t>uzup. 04.08.2011</t>
  </si>
  <si>
    <t>29.08.2011, 25.08.</t>
  </si>
  <si>
    <t>18.06. - 04.07.2011r.</t>
  </si>
  <si>
    <t>Wn. wycofany 10.06.2011r.</t>
  </si>
  <si>
    <t>wn. bez rozpoznania</t>
  </si>
  <si>
    <t>miejscowość: Skrzeszewo, Kiszkowo</t>
  </si>
  <si>
    <t>nr dz. 121, 1222, 7, …</t>
  </si>
  <si>
    <t>07.06.2011r.</t>
  </si>
  <si>
    <t>nr dz. 198/21</t>
  </si>
  <si>
    <t>09.06.2011r.</t>
  </si>
  <si>
    <t>miejscowość: Łopienica</t>
  </si>
  <si>
    <t>nr dz. 3/19, 4/14</t>
  </si>
  <si>
    <t>10.06.2011r.</t>
  </si>
  <si>
    <t>Trzy wiaty</t>
  </si>
  <si>
    <t>nr dz. 7/22</t>
  </si>
  <si>
    <t>04.07.2011r.</t>
  </si>
  <si>
    <t>20.07. - 10.08.2011r.</t>
  </si>
  <si>
    <t>22.08.2011r.</t>
  </si>
  <si>
    <t>Decyzja sprzeciw</t>
  </si>
  <si>
    <t>Bud. gospodarczy na potrzeby rolne</t>
  </si>
  <si>
    <t>nr dz. 165/10</t>
  </si>
  <si>
    <t>28.07.2011r.</t>
  </si>
  <si>
    <t>nr dz. 224, 227/8</t>
  </si>
  <si>
    <t>22.07. - 10.08.2011r.</t>
  </si>
  <si>
    <t>nr dz. 17/1, 3, 6</t>
  </si>
  <si>
    <t>nr dz. 58/1</t>
  </si>
  <si>
    <r>
      <t>Bud. gospodarczy 35m</t>
    </r>
    <r>
      <rPr>
        <sz val="9"/>
        <rFont val="Arial CE"/>
        <charset val="238"/>
      </rPr>
      <t>2</t>
    </r>
  </si>
  <si>
    <t>12.07.2011r.</t>
  </si>
  <si>
    <t>04.08.2011r.</t>
  </si>
  <si>
    <t>nr dz. 14/15</t>
  </si>
  <si>
    <t>19.07.2011r.</t>
  </si>
  <si>
    <t>miejscowość: Tymień</t>
  </si>
  <si>
    <t>nr dz. 169/167</t>
  </si>
  <si>
    <t>art.. 64 KPA</t>
  </si>
  <si>
    <t>10.08.2011r.</t>
  </si>
  <si>
    <t>Wn. bez rozp. z dniem 19.08.2011r.</t>
  </si>
  <si>
    <t>Rozbiórka pokrycia dachowego</t>
  </si>
  <si>
    <t>nr dz. 170/4</t>
  </si>
  <si>
    <t>26.07.2011r.</t>
  </si>
  <si>
    <t>Rozbiórka bud. mieszklanego</t>
  </si>
  <si>
    <t>miejscowość: Skrzeszewo</t>
  </si>
  <si>
    <t>nr dz. 33/1</t>
  </si>
  <si>
    <t>nr dz. 172/4</t>
  </si>
  <si>
    <t>AB.6743.615.2011.AA</t>
  </si>
  <si>
    <t>Zatoka parkingowa</t>
  </si>
  <si>
    <t>nr dz. 51</t>
  </si>
  <si>
    <t>AB.6743.616.2011.AA</t>
  </si>
  <si>
    <t>25.08. - 12.09.2011r.</t>
  </si>
  <si>
    <t>nr dz. 19/1, 43, 61/10</t>
  </si>
  <si>
    <t>26.08. - 15.09.2011r.</t>
  </si>
  <si>
    <t>miejscowość: Kładno</t>
  </si>
  <si>
    <t>nr dz. 10/2</t>
  </si>
  <si>
    <t>AB.6743.618.2011.AA</t>
  </si>
  <si>
    <t>AB.6743.617.2011.AA</t>
  </si>
  <si>
    <t xml:space="preserve">nr dz. 267/46, 49, 56,  </t>
  </si>
  <si>
    <t>29.08. - 15.09.2011r.</t>
  </si>
  <si>
    <t>miejscowość: Śmiechow</t>
  </si>
  <si>
    <t>nr dz. 188/41</t>
  </si>
  <si>
    <t>AB.6743.638.2011.AA</t>
  </si>
  <si>
    <t>nr dz. 175/30</t>
  </si>
  <si>
    <t>AB.6743.639.2011.AA</t>
  </si>
  <si>
    <t>23.08.2011r. (17.08.2011r)</t>
  </si>
  <si>
    <t>Przebudwa drogi powiatowej</t>
  </si>
  <si>
    <t>AB.6743.654.2011.AA</t>
  </si>
  <si>
    <t>31.08. - 19.09.2011r.</t>
  </si>
  <si>
    <t xml:space="preserve">Przyłącze elektroenergetyczne </t>
  </si>
  <si>
    <t xml:space="preserve">kablowe </t>
  </si>
  <si>
    <r>
      <t xml:space="preserve">miejscowość: </t>
    </r>
    <r>
      <rPr>
        <sz val="9"/>
        <rFont val="Gill Sans Condensed"/>
        <family val="2"/>
        <charset val="238"/>
      </rPr>
      <t xml:space="preserve">Porost </t>
    </r>
  </si>
  <si>
    <r>
      <t xml:space="preserve">nr dz. </t>
    </r>
    <r>
      <rPr>
        <sz val="9"/>
        <rFont val="Gill Sans Condensed"/>
        <family val="2"/>
        <charset val="238"/>
      </rPr>
      <t xml:space="preserve">145/1, 145/2 </t>
    </r>
  </si>
  <si>
    <t>AB.6743.665.2011.AK</t>
  </si>
  <si>
    <t>miejscowość: Dobiesławiec 7</t>
  </si>
  <si>
    <t>nr dz. 97/6</t>
  </si>
  <si>
    <t>AB.6743.662.2011.AA</t>
  </si>
  <si>
    <t xml:space="preserve">Przyłącze kablowe </t>
  </si>
  <si>
    <t>nr dz. 22/2</t>
  </si>
  <si>
    <t>AB.6743.64.2011.AA</t>
  </si>
  <si>
    <t>31.08.2011</t>
  </si>
  <si>
    <t>01.09.2011</t>
  </si>
  <si>
    <t>uzup.02.08.2011</t>
  </si>
  <si>
    <t>05.09.2011</t>
  </si>
  <si>
    <t>02.09.2011</t>
  </si>
  <si>
    <t>06.09.2011</t>
  </si>
  <si>
    <t>wycofanie zgł.</t>
  </si>
  <si>
    <t>07.09.2011</t>
  </si>
  <si>
    <t>AB.6743.___.2011.__</t>
  </si>
  <si>
    <t>AB.6743.589.2011.AK</t>
  </si>
  <si>
    <t>AB.6743.___.2011.AK</t>
  </si>
  <si>
    <t>AB.6743.___.2011.AA</t>
  </si>
  <si>
    <t>AB.6743.___.2011.AS</t>
  </si>
  <si>
    <t>AB.6743.___.2011.AŁ</t>
  </si>
  <si>
    <t>AB.6743.___.2011.JL</t>
  </si>
  <si>
    <t>AB.6743.688.2011.WŚ</t>
  </si>
  <si>
    <t>Ogrodzenie nieruchomości</t>
  </si>
  <si>
    <t>od strony drogi publicznej</t>
  </si>
  <si>
    <r>
      <t xml:space="preserve">miejscowość: </t>
    </r>
    <r>
      <rPr>
        <sz val="10"/>
        <rFont val="Arial"/>
        <family val="2"/>
        <charset val="238"/>
      </rPr>
      <t>Wyszebórz</t>
    </r>
  </si>
  <si>
    <r>
      <t xml:space="preserve">nr dz. </t>
    </r>
    <r>
      <rPr>
        <sz val="10"/>
        <rFont val="Arial"/>
        <family val="2"/>
        <charset val="238"/>
      </rPr>
      <t>82/1 i 82/3</t>
    </r>
  </si>
  <si>
    <t>AB.6743.687.2011.WŚ</t>
  </si>
  <si>
    <t>Wiaty drewniane do 35 m2</t>
  </si>
  <si>
    <t>na cele turystyczne i odpoczynku</t>
  </si>
  <si>
    <t>gospodarka leśna</t>
  </si>
  <si>
    <t>funkcja edukacyjno-odpoczynkowa</t>
  </si>
  <si>
    <r>
      <t xml:space="preserve">miejscowość: </t>
    </r>
    <r>
      <rPr>
        <sz val="10"/>
        <rFont val="Arial"/>
        <family val="2"/>
        <charset val="238"/>
      </rPr>
      <t>Kliszno / Zacisze</t>
    </r>
  </si>
  <si>
    <r>
      <t xml:space="preserve">nr dz. </t>
    </r>
    <r>
      <rPr>
        <sz val="10"/>
        <rFont val="Arial"/>
        <family val="2"/>
        <charset val="238"/>
      </rPr>
      <t>169/2 i 136/4</t>
    </r>
  </si>
  <si>
    <t>na okres do 120 dni</t>
  </si>
  <si>
    <r>
      <t>o powierzchni 24 m</t>
    </r>
    <r>
      <rPr>
        <vertAlign val="superscript"/>
        <sz val="10"/>
        <rFont val="Arial CE"/>
        <charset val="238"/>
      </rPr>
      <t>2</t>
    </r>
  </si>
  <si>
    <r>
      <t xml:space="preserve">miejscowość: </t>
    </r>
    <r>
      <rPr>
        <sz val="10"/>
        <rFont val="Arial"/>
        <family val="2"/>
        <charset val="238"/>
      </rPr>
      <t>Wyszewo 15 A</t>
    </r>
  </si>
  <si>
    <r>
      <t xml:space="preserve">nr dz. </t>
    </r>
    <r>
      <rPr>
        <sz val="10"/>
        <rFont val="Arial"/>
        <family val="2"/>
        <charset val="238"/>
      </rPr>
      <t>196</t>
    </r>
  </si>
  <si>
    <t>AB.6743.642.2011.WŚ</t>
  </si>
  <si>
    <t>AB.6743.643.2011.WŚ</t>
  </si>
  <si>
    <t>AB.6743.645.2011.WŚ</t>
  </si>
  <si>
    <t>AB.6743.646.2011.WŚ</t>
  </si>
  <si>
    <t>Instalacja tablicy informacyjnej</t>
  </si>
  <si>
    <t>"Szlak konny Pomorza Środkowego"</t>
  </si>
  <si>
    <r>
      <t xml:space="preserve">miejscowość: </t>
    </r>
    <r>
      <rPr>
        <sz val="10"/>
        <rFont val="Arial"/>
        <family val="2"/>
        <charset val="238"/>
      </rPr>
      <t>Manowo</t>
    </r>
  </si>
  <si>
    <r>
      <t xml:space="preserve">nr dz. </t>
    </r>
    <r>
      <rPr>
        <sz val="10"/>
        <rFont val="Arial"/>
        <family val="2"/>
        <charset val="238"/>
      </rPr>
      <t>274</t>
    </r>
  </si>
  <si>
    <t>postan. 15.07.2011</t>
  </si>
  <si>
    <t>uzup. 29.07.2011</t>
  </si>
  <si>
    <t>postan. 05.08.2011</t>
  </si>
  <si>
    <t>uzup. 23.08.2011r.</t>
  </si>
  <si>
    <t>08.09.2011</t>
  </si>
  <si>
    <t>WŚ</t>
  </si>
  <si>
    <t>AA</t>
  </si>
  <si>
    <t>ŁD</t>
  </si>
  <si>
    <t>AK</t>
  </si>
  <si>
    <t>AS</t>
  </si>
  <si>
    <t>KŻ</t>
  </si>
  <si>
    <t>IN</t>
  </si>
  <si>
    <t>JL</t>
  </si>
  <si>
    <t>Przyłącze elektroenergetyczne 0,4 kV</t>
  </si>
  <si>
    <r>
      <t xml:space="preserve">miejscowość: </t>
    </r>
    <r>
      <rPr>
        <sz val="9"/>
        <rFont val="Gill Sans Condensed"/>
        <family val="2"/>
        <charset val="238"/>
      </rPr>
      <t xml:space="preserve">Bobolice, obręb 4 </t>
    </r>
  </si>
  <si>
    <r>
      <t xml:space="preserve">nr dz. </t>
    </r>
    <r>
      <rPr>
        <sz val="9"/>
        <rFont val="Gill Sans Condensed"/>
        <family val="2"/>
        <charset val="238"/>
      </rPr>
      <t>47, 49/2, …</t>
    </r>
  </si>
  <si>
    <r>
      <t xml:space="preserve">miejscowość: </t>
    </r>
    <r>
      <rPr>
        <sz val="9"/>
        <rFont val="Gill Sans Condensed"/>
        <family val="2"/>
        <charset val="238"/>
      </rPr>
      <t xml:space="preserve">Bobolice, obręb 1  </t>
    </r>
  </si>
  <si>
    <r>
      <t xml:space="preserve">nr dz. </t>
    </r>
    <r>
      <rPr>
        <sz val="9"/>
        <rFont val="Gill Sans Condensed"/>
        <family val="2"/>
        <charset val="238"/>
      </rPr>
      <t>39/13, 39/7,…</t>
    </r>
  </si>
  <si>
    <t>post. 09.09.2011</t>
  </si>
  <si>
    <t xml:space="preserve">remont dachu </t>
  </si>
  <si>
    <r>
      <t xml:space="preserve">miejscowość: </t>
    </r>
    <r>
      <rPr>
        <sz val="9"/>
        <rFont val="Gill Sans Condensed"/>
        <family val="2"/>
        <charset val="238"/>
      </rPr>
      <t>Bobolice</t>
    </r>
  </si>
  <si>
    <r>
      <t>nr dz.</t>
    </r>
    <r>
      <rPr>
        <sz val="9"/>
        <rFont val="Gill Sans Condensed"/>
        <family val="2"/>
        <charset val="238"/>
      </rPr>
      <t>174 obr. 3</t>
    </r>
  </si>
  <si>
    <t>uzup. 02.09.2011</t>
  </si>
  <si>
    <t>09.09.2011</t>
  </si>
  <si>
    <t>Wymiana okna</t>
  </si>
  <si>
    <r>
      <t>miejscowość:</t>
    </r>
    <r>
      <rPr>
        <sz val="10"/>
        <rFont val="Gill Sans Condensed"/>
        <family val="2"/>
        <charset val="238"/>
      </rPr>
      <t xml:space="preserve"> Laski Koszalińskie</t>
    </r>
  </si>
  <si>
    <r>
      <t xml:space="preserve">nr dz. </t>
    </r>
    <r>
      <rPr>
        <sz val="10"/>
        <rFont val="Gill Sans Condensed"/>
        <family val="2"/>
        <charset val="238"/>
      </rPr>
      <t>3/2</t>
    </r>
  </si>
  <si>
    <t>12.09.2011</t>
  </si>
  <si>
    <t xml:space="preserve">Rozbiórka wiaty </t>
  </si>
  <si>
    <t>ul. Nadbrzeżna</t>
  </si>
  <si>
    <t>nr dz. 17/6</t>
  </si>
  <si>
    <t>AB.6743.695.2011.IN</t>
  </si>
  <si>
    <t>14.07.2011r.</t>
  </si>
  <si>
    <r>
      <t xml:space="preserve">miejscowość: </t>
    </r>
    <r>
      <rPr>
        <sz val="10"/>
        <rFont val="Gill Sans Condensed"/>
        <family val="2"/>
        <charset val="238"/>
      </rPr>
      <t>Konikowo</t>
    </r>
  </si>
  <si>
    <r>
      <t xml:space="preserve">nr dz. </t>
    </r>
    <r>
      <rPr>
        <sz val="10"/>
        <rFont val="Gill Sans Condensed"/>
        <family val="2"/>
        <charset val="238"/>
      </rPr>
      <t>355/8</t>
    </r>
  </si>
  <si>
    <t>20.06.2011r.</t>
  </si>
  <si>
    <t>wymiana pokrycia dachu</t>
  </si>
  <si>
    <r>
      <t xml:space="preserve">miejscowość: </t>
    </r>
    <r>
      <rPr>
        <sz val="9"/>
        <rFont val="Gill Sans Condensed"/>
        <family val="2"/>
        <charset val="238"/>
      </rPr>
      <t>Niedalino</t>
    </r>
  </si>
  <si>
    <t>27.06.2011.</t>
  </si>
  <si>
    <t>20.07.2011r.</t>
  </si>
  <si>
    <r>
      <t xml:space="preserve">nr dz. </t>
    </r>
    <r>
      <rPr>
        <sz val="9"/>
        <rFont val="Gill Sans Condensed"/>
        <family val="2"/>
        <charset val="238"/>
      </rPr>
      <t>429/1</t>
    </r>
  </si>
  <si>
    <t>25.05.2011r.</t>
  </si>
  <si>
    <t>AB.6743.679.2011.AŁ</t>
  </si>
  <si>
    <t>nr dz. 23/10</t>
  </si>
  <si>
    <t>miejscowość: Niedalino 8H</t>
  </si>
  <si>
    <t>montaż okna</t>
  </si>
  <si>
    <t>nr dz. 412/8</t>
  </si>
  <si>
    <t>budynek gospodarczy, altana</t>
  </si>
  <si>
    <t>nr dz. 162/10</t>
  </si>
  <si>
    <t>nr dz. 92/3</t>
  </si>
  <si>
    <t>wymiana okien i drzwi</t>
  </si>
  <si>
    <t>remont bud. Mieszkalnego</t>
  </si>
  <si>
    <t>nr dz. 362/3, 363/1</t>
  </si>
  <si>
    <t>nr dz. 72/4</t>
  </si>
  <si>
    <t xml:space="preserve">miejscowość: Konikowo </t>
  </si>
  <si>
    <t>nr dz. 384/6</t>
  </si>
  <si>
    <t>12.09.2011r.</t>
  </si>
  <si>
    <t>wolnostojący parterowy budynek gospodarczy</t>
  </si>
  <si>
    <t>09..09.2011r.</t>
  </si>
  <si>
    <t>09.09.2011r.</t>
  </si>
  <si>
    <t>nr dz. 160/35</t>
  </si>
  <si>
    <t>AB.6743.681.2011.AŁ</t>
  </si>
  <si>
    <t>nr dz. 160/38</t>
  </si>
  <si>
    <t>wolnostojący budynek gospodarczy</t>
  </si>
  <si>
    <t>nr dz. 114/12</t>
  </si>
  <si>
    <t>nr dz. 160/31</t>
  </si>
  <si>
    <t>AB.6743.682.2011.AŁ</t>
  </si>
  <si>
    <t xml:space="preserve">wymiana pokrycia dochowego na </t>
  </si>
  <si>
    <t>budynku gopodarczym</t>
  </si>
  <si>
    <t>nr dz. 126/17</t>
  </si>
  <si>
    <t>31.08.2011r.</t>
  </si>
  <si>
    <t>przebudowa drogi gminnej</t>
  </si>
  <si>
    <t>nr dz. 705/2, 706, 707</t>
  </si>
  <si>
    <t>postanowienie -08.08.2011</t>
  </si>
  <si>
    <t>uzupełnienie - 25.08.2011</t>
  </si>
  <si>
    <t>remont piwnicy</t>
  </si>
  <si>
    <t>utwardzenie powierzchni działki</t>
  </si>
  <si>
    <t>nr dz. 871</t>
  </si>
  <si>
    <t>nr dz. 166/11</t>
  </si>
  <si>
    <t>19.08.2011r.</t>
  </si>
  <si>
    <t>nr dz. 160/57</t>
  </si>
  <si>
    <t>AB.6743.565.2011.AŁ</t>
  </si>
  <si>
    <t>miejscowość: Zegrze Pomorskie</t>
  </si>
  <si>
    <t>nr dz. 116/5</t>
  </si>
  <si>
    <t>AB.6743.524.2011.AŁ</t>
  </si>
  <si>
    <t>16.08.2011r.</t>
  </si>
  <si>
    <t>nr dz. 318</t>
  </si>
  <si>
    <t>08.07.2011r.</t>
  </si>
  <si>
    <t>AB.6743.510.2011.AŁ</t>
  </si>
  <si>
    <t>05.08.2011r.</t>
  </si>
  <si>
    <t>nr dz. 54</t>
  </si>
  <si>
    <t>13.08.2011r.</t>
  </si>
  <si>
    <t>nr dz. 40/7</t>
  </si>
  <si>
    <t>AB.6743.631.2011.AŁ</t>
  </si>
  <si>
    <t>14.09.2011r.</t>
  </si>
  <si>
    <t>nr dz. 234/2</t>
  </si>
  <si>
    <t>AB.6743.634.2011.AŁ</t>
  </si>
  <si>
    <t>nr dz. 851</t>
  </si>
  <si>
    <t>budyne gospodarczy</t>
  </si>
  <si>
    <t>nr dz. 171/9</t>
  </si>
  <si>
    <t>AB.6743.680.2011.AŁ</t>
  </si>
  <si>
    <t>14.09.2011</t>
  </si>
  <si>
    <t>nr dz. 162/25, 162/23, 148</t>
  </si>
  <si>
    <t>AB.6743.656.2011.AŁ</t>
  </si>
  <si>
    <t>remont budynku gospodarczego</t>
  </si>
  <si>
    <t xml:space="preserve">miejscowość:  Włoki </t>
  </si>
  <si>
    <t>nr dz. 397/2</t>
  </si>
  <si>
    <t>instalacja energetyczna</t>
  </si>
  <si>
    <t>nr dz. 59/8</t>
  </si>
  <si>
    <t>AB.6743.696.2011.AŁ</t>
  </si>
  <si>
    <t>wiata narzędziowa</t>
  </si>
  <si>
    <r>
      <t>miejscowość:</t>
    </r>
    <r>
      <rPr>
        <sz val="9"/>
        <rFont val="Gill Sans Condensed"/>
        <family val="2"/>
        <charset val="238"/>
      </rPr>
      <t xml:space="preserve"> Niekłonice</t>
    </r>
  </si>
  <si>
    <r>
      <t xml:space="preserve">nr dz. </t>
    </r>
    <r>
      <rPr>
        <sz val="9"/>
        <rFont val="Gill Sans Condensed"/>
        <family val="2"/>
        <charset val="238"/>
      </rPr>
      <t>78/25</t>
    </r>
  </si>
  <si>
    <t>13.09.2011</t>
  </si>
  <si>
    <t xml:space="preserve">Remont - rozbiórka eternitu i </t>
  </si>
  <si>
    <t>wykonanie nowych pokryć z blachy</t>
  </si>
  <si>
    <r>
      <t>miejscowość:</t>
    </r>
    <r>
      <rPr>
        <sz val="9"/>
        <rFont val="Gill Sans Condensed"/>
        <family val="2"/>
        <charset val="238"/>
      </rPr>
      <t>Bobolice, Chmielno, Dargiń,...</t>
    </r>
  </si>
  <si>
    <r>
      <t xml:space="preserve">nr dz. </t>
    </r>
    <r>
      <rPr>
        <sz val="9"/>
        <rFont val="Gill Sans Condensed"/>
        <family val="2"/>
        <charset val="238"/>
      </rPr>
      <t xml:space="preserve">62/2, 87 </t>
    </r>
  </si>
  <si>
    <t>uzup. 09.09.2011</t>
  </si>
  <si>
    <t>postan. 25.08.2011</t>
  </si>
  <si>
    <t xml:space="preserve">15.09.2011r. </t>
  </si>
  <si>
    <t>15.09.2011</t>
  </si>
  <si>
    <t xml:space="preserve">Demontaż eternitu i pokrycie blachą </t>
  </si>
  <si>
    <r>
      <t xml:space="preserve">miejscowość: </t>
    </r>
    <r>
      <rPr>
        <sz val="9"/>
        <rFont val="Gill Sans Condensed"/>
        <family val="2"/>
        <charset val="238"/>
      </rPr>
      <t xml:space="preserve">Dargiń </t>
    </r>
  </si>
  <si>
    <r>
      <t xml:space="preserve">nr dz. </t>
    </r>
    <r>
      <rPr>
        <sz val="9"/>
        <rFont val="Gill Sans Condensed"/>
        <family val="2"/>
        <charset val="238"/>
      </rPr>
      <t>23/1</t>
    </r>
  </si>
  <si>
    <t>postan. 24.08.11</t>
  </si>
  <si>
    <t>zaw. 16.09.2011r.</t>
  </si>
  <si>
    <t xml:space="preserve">05.08.2011r. </t>
  </si>
  <si>
    <r>
      <t xml:space="preserve">miejscowość: </t>
    </r>
    <r>
      <rPr>
        <sz val="9"/>
        <rFont val="Gill Sans Condensed"/>
        <family val="2"/>
        <charset val="238"/>
      </rPr>
      <t xml:space="preserve">Kłanino </t>
    </r>
  </si>
  <si>
    <r>
      <t>nr dz.</t>
    </r>
    <r>
      <rPr>
        <sz val="9"/>
        <rFont val="Gill Sans Condensed"/>
        <family val="2"/>
        <charset val="238"/>
      </rPr>
      <t xml:space="preserve"> 238/11 i 238/12</t>
    </r>
  </si>
  <si>
    <t xml:space="preserve">Docieplenie budynków </t>
  </si>
  <si>
    <t xml:space="preserve">nr 27 i 29 </t>
  </si>
  <si>
    <t>postan. 01.09.2011</t>
  </si>
  <si>
    <t>uzup. 07.09.2011</t>
  </si>
  <si>
    <t>Docieplenie budynku leśniczówki</t>
  </si>
  <si>
    <t>Żydowo orza naprawa dojścia do budynku</t>
  </si>
  <si>
    <t>609/1</t>
  </si>
  <si>
    <t>Remont drogi leśnej nr 22/355</t>
  </si>
  <si>
    <t>miejscowość:Sowinko</t>
  </si>
  <si>
    <t>nr dz.634/1,635,636</t>
  </si>
  <si>
    <t>16.09.2011</t>
  </si>
  <si>
    <t>AB.6743.703.2011.IN</t>
  </si>
  <si>
    <t>AB.6743.704.2011.IN</t>
  </si>
  <si>
    <t>ul. Nadbrzezna 84</t>
  </si>
  <si>
    <t>nr dz. 16/8</t>
  </si>
  <si>
    <t>Rozbiórka bud. gospodarczego</t>
  </si>
  <si>
    <t>budynki gospodarcze (4 szt)</t>
  </si>
  <si>
    <t>miejscowość: Sarbninowo</t>
  </si>
  <si>
    <t>ul.Kapitańska</t>
  </si>
  <si>
    <t>nr dz. 52/7</t>
  </si>
  <si>
    <t>20.09.2011</t>
  </si>
  <si>
    <t>19.09.2011</t>
  </si>
  <si>
    <t>21.09.2011r.</t>
  </si>
  <si>
    <t>AB.6743.705.2011.AŁ</t>
  </si>
  <si>
    <t>miejscowość: Strzekęcino</t>
  </si>
  <si>
    <t>nr dz. 7/41</t>
  </si>
  <si>
    <t>AB.6743.697.2011.AŁ</t>
  </si>
  <si>
    <t>nr dz. 25/7</t>
  </si>
  <si>
    <t>21.09.2011</t>
  </si>
  <si>
    <t>Kopanica 1, obręb Cewlino</t>
  </si>
  <si>
    <r>
      <t xml:space="preserve">nr dz. </t>
    </r>
    <r>
      <rPr>
        <sz val="10"/>
        <rFont val="Arial"/>
        <family val="2"/>
        <charset val="238"/>
      </rPr>
      <t>69/2</t>
    </r>
  </si>
  <si>
    <t>AB.6743.708.2011.WŚ</t>
  </si>
  <si>
    <t>AB.6743.707.2011.WŚ</t>
  </si>
  <si>
    <t xml:space="preserve">Drąg </t>
  </si>
  <si>
    <t>Andrzej i Urszula</t>
  </si>
  <si>
    <t>75-900 Kretomino</t>
  </si>
  <si>
    <r>
      <t xml:space="preserve">ul. </t>
    </r>
    <r>
      <rPr>
        <sz val="10"/>
        <rFont val="Arial"/>
        <family val="2"/>
        <charset val="238"/>
      </rPr>
      <t>Rolna 21</t>
    </r>
  </si>
  <si>
    <t>22.09.2011</t>
  </si>
  <si>
    <t>Remont budynku polegający na wy-</t>
  </si>
  <si>
    <t>mianie pokrycia dachu z eternitu na blaszany</t>
  </si>
  <si>
    <t>Zacisze 1F</t>
  </si>
  <si>
    <t>7/7 obr. 5</t>
  </si>
  <si>
    <t>Budowa przyłącza kablowego 0,4kV</t>
  </si>
  <si>
    <t>Kolejowa</t>
  </si>
  <si>
    <t>budynku wiaty</t>
  </si>
  <si>
    <t>23.09.2011</t>
  </si>
  <si>
    <t>26.09.2011</t>
  </si>
  <si>
    <t>Uzupełnienie do sprawy AB.6743.639.2011.AA</t>
  </si>
  <si>
    <t>Uzupełnienie zarejestrowane pod znakiem AB.6743.700.2011.AA</t>
  </si>
  <si>
    <r>
      <t>miejscowość:</t>
    </r>
    <r>
      <rPr>
        <sz val="10"/>
        <rFont val="Gill Sans Condensed"/>
        <family val="2"/>
        <charset val="238"/>
      </rPr>
      <t xml:space="preserve"> Stare Bielice</t>
    </r>
  </si>
  <si>
    <r>
      <t xml:space="preserve">nr dz. </t>
    </r>
    <r>
      <rPr>
        <sz val="10"/>
        <rFont val="Gill Sans Condensed"/>
        <family val="2"/>
        <charset val="238"/>
      </rPr>
      <t>300/4</t>
    </r>
  </si>
  <si>
    <r>
      <t xml:space="preserve">nr dz. </t>
    </r>
    <r>
      <rPr>
        <sz val="10"/>
        <rFont val="Gill Sans Condensed"/>
        <family val="2"/>
        <charset val="238"/>
      </rPr>
      <t>192/8</t>
    </r>
  </si>
  <si>
    <t xml:space="preserve">tynczasowy obiekt budowlany </t>
  </si>
  <si>
    <t>miejscowość:Mielno-Unieście</t>
  </si>
  <si>
    <t>27.09.2011</t>
  </si>
  <si>
    <t>minimarket sezonowy</t>
  </si>
  <si>
    <r>
      <t>miejscowość:</t>
    </r>
    <r>
      <rPr>
        <sz val="10"/>
        <rFont val="Gill Sans Condensed"/>
        <family val="2"/>
        <charset val="238"/>
      </rPr>
      <t>Łazy</t>
    </r>
  </si>
  <si>
    <r>
      <t>miejscowość:</t>
    </r>
    <r>
      <rPr>
        <sz val="10"/>
        <rFont val="Gill Sans Condensed"/>
        <family val="2"/>
        <charset val="238"/>
      </rPr>
      <t>Mielno</t>
    </r>
  </si>
  <si>
    <r>
      <t xml:space="preserve">nr dz. </t>
    </r>
    <r>
      <rPr>
        <sz val="10"/>
        <rFont val="Gill Sans Condensed"/>
        <family val="2"/>
        <charset val="238"/>
      </rPr>
      <t>80/1</t>
    </r>
  </si>
  <si>
    <r>
      <t>nr dz.</t>
    </r>
    <r>
      <rPr>
        <sz val="10"/>
        <rFont val="Gill Sans Condensed"/>
        <family val="2"/>
        <charset val="238"/>
      </rPr>
      <t>224/25</t>
    </r>
  </si>
  <si>
    <t>wiata handlowa</t>
  </si>
  <si>
    <r>
      <t xml:space="preserve">miejscowość: </t>
    </r>
    <r>
      <rPr>
        <sz val="10"/>
        <rFont val="Gill Sans Condensed"/>
        <family val="2"/>
        <charset val="238"/>
      </rPr>
      <t>Mielno</t>
    </r>
  </si>
  <si>
    <r>
      <t xml:space="preserve">ul. </t>
    </r>
    <r>
      <rPr>
        <sz val="10"/>
        <rFont val="Gill Sans Condensed"/>
        <family val="2"/>
        <charset val="238"/>
      </rPr>
      <t>B.Chrobrego</t>
    </r>
  </si>
  <si>
    <t>ogródek gastronomiczny</t>
  </si>
  <si>
    <t>28.09.2011</t>
  </si>
  <si>
    <t>uzup. 23.09.2011</t>
  </si>
  <si>
    <t>05.09.2011r. 22.09.2011r.</t>
  </si>
  <si>
    <t>27.09.2011r.</t>
  </si>
  <si>
    <t>28.09.2011r.</t>
  </si>
  <si>
    <t xml:space="preserve">Wymiana pokrycia dachowego na budynku mieszklanym </t>
  </si>
  <si>
    <t>miejscowość: Mączno 3</t>
  </si>
  <si>
    <t>nr dz. 40/1</t>
  </si>
  <si>
    <t>19.09.2011r.</t>
  </si>
  <si>
    <t>wniosek wycofany dnia 07.09.2011r.</t>
  </si>
  <si>
    <t>Pismo 26.09.2011r.</t>
  </si>
  <si>
    <t>nr dz. 195/4</t>
  </si>
  <si>
    <r>
      <t xml:space="preserve">nr dz. </t>
    </r>
    <r>
      <rPr>
        <sz val="10"/>
        <rFont val="Gill Sans Condensed"/>
        <family val="2"/>
        <charset val="238"/>
      </rPr>
      <t>70/8</t>
    </r>
  </si>
  <si>
    <t>altana/drewniana/</t>
  </si>
  <si>
    <r>
      <t xml:space="preserve">nr dz. </t>
    </r>
    <r>
      <rPr>
        <sz val="10"/>
        <rFont val="Gill Sans Condensed"/>
        <family val="2"/>
        <charset val="238"/>
      </rPr>
      <t>3/13</t>
    </r>
  </si>
  <si>
    <r>
      <t xml:space="preserve">ul. </t>
    </r>
    <r>
      <rPr>
        <sz val="10"/>
        <rFont val="Gill Sans Condensed"/>
        <family val="2"/>
        <charset val="238"/>
      </rPr>
      <t>Kościelna 52</t>
    </r>
  </si>
  <si>
    <t>Przebudowa sieci elektrycznej</t>
  </si>
  <si>
    <r>
      <t xml:space="preserve">miejscowość: </t>
    </r>
    <r>
      <rPr>
        <sz val="9"/>
        <rFont val="Gill Sans Condensed"/>
        <family val="2"/>
        <charset val="238"/>
      </rPr>
      <t xml:space="preserve">Świelino </t>
    </r>
  </si>
  <si>
    <r>
      <t xml:space="preserve">nr dz. </t>
    </r>
    <r>
      <rPr>
        <sz val="9"/>
        <rFont val="Gill Sans Condensed"/>
        <family val="2"/>
        <charset val="238"/>
      </rPr>
      <t>41/27, 41/26,…</t>
    </r>
  </si>
  <si>
    <t>03.10.2011</t>
  </si>
  <si>
    <t>29.09.2011</t>
  </si>
  <si>
    <t>30.09.2011</t>
  </si>
  <si>
    <t>nr dz. 128/14</t>
  </si>
  <si>
    <t>nr dz.32/2</t>
  </si>
  <si>
    <t>Zadaszenie nad miejscami postojowymi</t>
  </si>
  <si>
    <t>przy budynku rekreacji ind.</t>
  </si>
  <si>
    <t>nr dz. 9/16</t>
  </si>
  <si>
    <t>Remont</t>
  </si>
  <si>
    <t>nr dz. 120</t>
  </si>
  <si>
    <t>Dwa obiekty gospodarcze</t>
  </si>
  <si>
    <t xml:space="preserve">Remont dostrzegalni p.poż.na działce </t>
  </si>
  <si>
    <t>nr 88 w Komorowie gm. Polanów</t>
  </si>
  <si>
    <t>Komorowo</t>
  </si>
  <si>
    <t>sprzeciw D</t>
  </si>
  <si>
    <r>
      <t xml:space="preserve">nr dz. </t>
    </r>
    <r>
      <rPr>
        <sz val="10"/>
        <rFont val="Gill Sans Condensed"/>
        <family val="2"/>
        <charset val="238"/>
      </rPr>
      <t>235/10</t>
    </r>
  </si>
  <si>
    <t>JL A/A</t>
  </si>
  <si>
    <t>04.10.2011</t>
  </si>
  <si>
    <t>04.10.2011.</t>
  </si>
  <si>
    <t>docieplenie ścian zewnetrznych</t>
  </si>
  <si>
    <t>budynku mieszkalnego jedn.</t>
  </si>
  <si>
    <r>
      <t>ul.</t>
    </r>
    <r>
      <rPr>
        <sz val="10"/>
        <rFont val="Gill Sans Condensed"/>
        <family val="2"/>
        <charset val="238"/>
      </rPr>
      <t>Chmielna 10</t>
    </r>
  </si>
  <si>
    <r>
      <t xml:space="preserve">nr dz. </t>
    </r>
    <r>
      <rPr>
        <sz val="10"/>
        <rFont val="Gill Sans Condensed"/>
        <family val="2"/>
        <charset val="238"/>
      </rPr>
      <t>776</t>
    </r>
  </si>
  <si>
    <t xml:space="preserve">wymiana pokrycia dachowego na budynku mieszklanym </t>
  </si>
  <si>
    <t>z blachy na dachówkę</t>
  </si>
  <si>
    <t xml:space="preserve">budowa przyłącza energetycznego  </t>
  </si>
  <si>
    <t xml:space="preserve">wraz ze złaczem dla zasilenia </t>
  </si>
  <si>
    <t>zepołu bud. rekr. indywid.</t>
  </si>
  <si>
    <t>nr dz. 317</t>
  </si>
  <si>
    <t>06.10.2011</t>
  </si>
  <si>
    <t>AB.6743.746.2011.IN</t>
  </si>
  <si>
    <t>AB.6743.745.2011.AŁ</t>
  </si>
  <si>
    <t>buynek gospodarczy 35m2</t>
  </si>
  <si>
    <r>
      <t xml:space="preserve">miejscowość: </t>
    </r>
    <r>
      <rPr>
        <sz val="10"/>
        <rFont val="Gill Sans Condensed"/>
        <family val="2"/>
        <charset val="238"/>
      </rPr>
      <t>Czaple obr. Kurozwęcz</t>
    </r>
  </si>
  <si>
    <r>
      <t xml:space="preserve">nr dz. </t>
    </r>
    <r>
      <rPr>
        <sz val="9"/>
        <rFont val="Gill Sans Condensed"/>
        <family val="2"/>
        <charset val="238"/>
      </rPr>
      <t>64/10</t>
    </r>
  </si>
  <si>
    <t>AB.6743.744.2011.AŁ</t>
  </si>
  <si>
    <t>dwie wiaty drewniane- wiata z dachem</t>
  </si>
  <si>
    <t xml:space="preserve"> jednospadowym oraz wiata z dachem</t>
  </si>
  <si>
    <t>dwuspadowym</t>
  </si>
  <si>
    <r>
      <t xml:space="preserve">miejscowość: </t>
    </r>
    <r>
      <rPr>
        <sz val="9"/>
        <rFont val="Gill Sans Condensed"/>
        <family val="2"/>
        <charset val="238"/>
      </rPr>
      <t>Niekłonice</t>
    </r>
  </si>
  <si>
    <r>
      <t>nr dz.</t>
    </r>
    <r>
      <rPr>
        <sz val="9"/>
        <rFont val="Gill Sans Condensed"/>
        <family val="2"/>
        <charset val="238"/>
      </rPr>
      <t xml:space="preserve"> 59/11</t>
    </r>
  </si>
  <si>
    <t>Wezwanie o uzupełnienie wniosku 20.09.2011r.</t>
  </si>
  <si>
    <t>Remont stodoły wraz z wymianą</t>
  </si>
  <si>
    <t>pokrycia dachowego</t>
  </si>
  <si>
    <t>z papowego na blachę</t>
  </si>
  <si>
    <r>
      <t xml:space="preserve">nr dz. </t>
    </r>
    <r>
      <rPr>
        <sz val="10"/>
        <rFont val="Arial"/>
        <family val="2"/>
        <charset val="238"/>
      </rPr>
      <t>97/7</t>
    </r>
  </si>
  <si>
    <t>budowa obiektu gospodarczego</t>
  </si>
  <si>
    <t>- konstrukcja stalowa</t>
  </si>
  <si>
    <t>powierzchnia zabudowy 28,0 m2</t>
  </si>
  <si>
    <r>
      <t xml:space="preserve">nr dz. </t>
    </r>
    <r>
      <rPr>
        <sz val="10"/>
        <rFont val="Arial"/>
        <family val="2"/>
        <charset val="238"/>
      </rPr>
      <t>153/7</t>
    </r>
  </si>
  <si>
    <t>remont odcinka ulicy</t>
  </si>
  <si>
    <t>Gałczyńskiego</t>
  </si>
  <si>
    <r>
      <t>ul.</t>
    </r>
    <r>
      <rPr>
        <sz val="10"/>
        <rFont val="Gill Sans Condensed"/>
        <family val="2"/>
        <charset val="238"/>
      </rPr>
      <t>Gałczyńskiego</t>
    </r>
  </si>
  <si>
    <t>nr dz. 898, 321/15</t>
  </si>
  <si>
    <t>post.art. 30 us.2</t>
  </si>
  <si>
    <t>Prawa bud.20.09.11</t>
  </si>
  <si>
    <t>uzup.27.09.11</t>
  </si>
  <si>
    <t>nr dz. 403/2</t>
  </si>
  <si>
    <t xml:space="preserve">przyłącze energetyczne </t>
  </si>
  <si>
    <t>kablowe 0,4kV</t>
  </si>
  <si>
    <t>nr dz. 210/10, 717</t>
  </si>
  <si>
    <t>nr dz. 203/8, 203/9, 203/12, 203/13, 203/6</t>
  </si>
  <si>
    <t>zaświadczenie 03.10;.2011</t>
  </si>
  <si>
    <t xml:space="preserve">uzup. 05.10.2011r. </t>
  </si>
  <si>
    <t>07.10.2011</t>
  </si>
  <si>
    <r>
      <t xml:space="preserve">miejscowość: </t>
    </r>
    <r>
      <rPr>
        <sz val="9"/>
        <rFont val="Gill Sans Condensed"/>
        <family val="2"/>
        <charset val="238"/>
      </rPr>
      <t xml:space="preserve">Bobolice, obręb nr 3 </t>
    </r>
  </si>
  <si>
    <r>
      <t xml:space="preserve">nr dz. </t>
    </r>
    <r>
      <rPr>
        <sz val="9"/>
        <rFont val="Gill Sans Condensed"/>
        <family val="2"/>
        <charset val="238"/>
      </rPr>
      <t xml:space="preserve">246/1 </t>
    </r>
  </si>
  <si>
    <t xml:space="preserve">docieplenie ściany szczytowej budynku </t>
  </si>
  <si>
    <t xml:space="preserve">przyłącze elektroenergetyczne </t>
  </si>
  <si>
    <r>
      <t xml:space="preserve">miejscowość: </t>
    </r>
    <r>
      <rPr>
        <sz val="9"/>
        <rFont val="Gill Sans Condensed"/>
        <family val="2"/>
        <charset val="238"/>
      </rPr>
      <t xml:space="preserve">Gozd </t>
    </r>
  </si>
  <si>
    <r>
      <t xml:space="preserve">nr dz. </t>
    </r>
    <r>
      <rPr>
        <sz val="9"/>
        <rFont val="Gill Sans Condensed"/>
        <family val="2"/>
        <charset val="238"/>
      </rPr>
      <t xml:space="preserve">17 </t>
    </r>
  </si>
  <si>
    <t>zaswiadczenie</t>
  </si>
  <si>
    <r>
      <t xml:space="preserve">miejscowość: </t>
    </r>
    <r>
      <rPr>
        <sz val="10"/>
        <rFont val="Gill Sans Condensed"/>
        <family val="2"/>
        <charset val="238"/>
      </rPr>
      <t>Biesiekierz</t>
    </r>
  </si>
  <si>
    <r>
      <t xml:space="preserve">nr dz. </t>
    </r>
    <r>
      <rPr>
        <sz val="8"/>
        <rFont val="Gill Sans Condensed"/>
        <family val="2"/>
        <charset val="238"/>
      </rPr>
      <t>2/88, 2/71, 2/70, 2/69</t>
    </r>
  </si>
  <si>
    <t>10.10.2011</t>
  </si>
  <si>
    <t xml:space="preserve">miejscowość: Bobolice, obr. 3 </t>
  </si>
  <si>
    <r>
      <t xml:space="preserve">nr dz. </t>
    </r>
    <r>
      <rPr>
        <sz val="9"/>
        <rFont val="Gill Sans Condensed"/>
        <family val="2"/>
        <charset val="238"/>
      </rPr>
      <t>187/2</t>
    </r>
  </si>
  <si>
    <t xml:space="preserve">przyłącze energetyczne  </t>
  </si>
  <si>
    <r>
      <t xml:space="preserve">miejscowość: </t>
    </r>
    <r>
      <rPr>
        <sz val="9"/>
        <rFont val="Gill Sans Condensed"/>
        <family val="2"/>
        <charset val="238"/>
      </rPr>
      <t xml:space="preserve">Dargiń </t>
    </r>
  </si>
  <si>
    <r>
      <t xml:space="preserve">nr dz. </t>
    </r>
    <r>
      <rPr>
        <sz val="9"/>
        <rFont val="Gill Sans Condensed"/>
        <family val="2"/>
        <charset val="238"/>
      </rPr>
      <t>410, 407, 305</t>
    </r>
  </si>
  <si>
    <r>
      <t xml:space="preserve">miejscowość: </t>
    </r>
    <r>
      <rPr>
        <sz val="9"/>
        <rFont val="Gill Sans Condensed"/>
        <family val="2"/>
        <charset val="238"/>
      </rPr>
      <t xml:space="preserve">Błotko </t>
    </r>
  </si>
  <si>
    <r>
      <t xml:space="preserve">nr dz. </t>
    </r>
    <r>
      <rPr>
        <sz val="9"/>
        <rFont val="Gill Sans Condensed"/>
        <family val="2"/>
        <charset val="238"/>
      </rPr>
      <t>75/2,…</t>
    </r>
  </si>
  <si>
    <r>
      <t xml:space="preserve">miejscowość: </t>
    </r>
    <r>
      <rPr>
        <sz val="10"/>
        <rFont val="Gill Sans Condensed"/>
        <family val="2"/>
        <charset val="238"/>
      </rPr>
      <t>Chłopska Kępa</t>
    </r>
  </si>
  <si>
    <r>
      <t xml:space="preserve">nr dz. </t>
    </r>
    <r>
      <rPr>
        <sz val="9"/>
        <rFont val="Gill Sans Condensed"/>
        <family val="2"/>
        <charset val="238"/>
      </rPr>
      <t>480/41</t>
    </r>
  </si>
  <si>
    <t>AB.6743.756.2011.AŁ</t>
  </si>
  <si>
    <t>11.10.2011</t>
  </si>
  <si>
    <t xml:space="preserve">mała architektura </t>
  </si>
  <si>
    <r>
      <t xml:space="preserve">nr dz. </t>
    </r>
    <r>
      <rPr>
        <sz val="9"/>
        <rFont val="Gill Sans Condensed"/>
        <family val="2"/>
        <charset val="238"/>
      </rPr>
      <t xml:space="preserve">601/37 </t>
    </r>
  </si>
  <si>
    <r>
      <t xml:space="preserve">miejscowość: </t>
    </r>
    <r>
      <rPr>
        <sz val="9"/>
        <rFont val="Gill Sans Condensed"/>
        <family val="2"/>
        <charset val="238"/>
      </rPr>
      <t xml:space="preserve">Bobolice , obr. 3 </t>
    </r>
  </si>
  <si>
    <r>
      <t>miejscowość:</t>
    </r>
    <r>
      <rPr>
        <sz val="10"/>
        <rFont val="Gill Sans Condensed"/>
        <family val="2"/>
        <charset val="238"/>
      </rPr>
      <t xml:space="preserve"> Kraśnik Koszaliński</t>
    </r>
  </si>
  <si>
    <t>w budynku mieszkalnym</t>
  </si>
  <si>
    <r>
      <t xml:space="preserve">nr dz. </t>
    </r>
    <r>
      <rPr>
        <sz val="10"/>
        <rFont val="Gill Sans Condensed"/>
        <family val="2"/>
        <charset val="238"/>
      </rPr>
      <t>234/17</t>
    </r>
  </si>
  <si>
    <t>28.09.2011 11.10.2011</t>
  </si>
  <si>
    <t>12.10.2011</t>
  </si>
  <si>
    <t>14.10.2011</t>
  </si>
  <si>
    <t>13.10.2011</t>
  </si>
  <si>
    <t xml:space="preserve">oraz remont budynku mieszkalnego </t>
  </si>
  <si>
    <r>
      <t xml:space="preserve">miejscowość: </t>
    </r>
    <r>
      <rPr>
        <sz val="9"/>
        <rFont val="Gill Sans Condensed"/>
        <family val="2"/>
        <charset val="238"/>
      </rPr>
      <t>Lubowo, obręb Kurowo</t>
    </r>
  </si>
  <si>
    <r>
      <t xml:space="preserve">nr dz. </t>
    </r>
    <r>
      <rPr>
        <sz val="9"/>
        <rFont val="Gill Sans Condensed"/>
        <family val="2"/>
        <charset val="238"/>
      </rPr>
      <t xml:space="preserve">92/7 </t>
    </r>
  </si>
  <si>
    <t xml:space="preserve">plac zabaw </t>
  </si>
  <si>
    <t>nr dz. 46/40,46/42,46/48,46/49</t>
  </si>
  <si>
    <r>
      <t xml:space="preserve">miejscowość: </t>
    </r>
    <r>
      <rPr>
        <sz val="10"/>
        <rFont val="Gill Sans Condensed"/>
        <family val="2"/>
        <charset val="238"/>
      </rPr>
      <t>Parnowo</t>
    </r>
  </si>
  <si>
    <r>
      <t xml:space="preserve">nr dz. </t>
    </r>
    <r>
      <rPr>
        <sz val="10"/>
        <rFont val="Gill Sans Condensed"/>
        <family val="2"/>
        <charset val="238"/>
      </rPr>
      <t>65/4, 306</t>
    </r>
  </si>
  <si>
    <r>
      <t xml:space="preserve">miejscowość: </t>
    </r>
    <r>
      <rPr>
        <sz val="10"/>
        <rFont val="Gill Sans Condensed"/>
        <family val="2"/>
        <charset val="238"/>
      </rPr>
      <t>Mielenko</t>
    </r>
  </si>
  <si>
    <t>nr dz. 105, 187/4, 187/11</t>
  </si>
  <si>
    <t>17.10.2011</t>
  </si>
  <si>
    <t>AB.6743.773.2011.IN</t>
  </si>
  <si>
    <t>nr dz. 52/4</t>
  </si>
  <si>
    <t xml:space="preserve"> dwa budynki gospodarcze</t>
  </si>
  <si>
    <t>18.10.2011</t>
  </si>
  <si>
    <t>rozbiórka oraz instalacja nowego</t>
  </si>
  <si>
    <t>oznakowania zewnętrznego banku</t>
  </si>
  <si>
    <t xml:space="preserve">PKO BP </t>
  </si>
  <si>
    <t>miejscowość: MIELNO</t>
  </si>
  <si>
    <r>
      <t xml:space="preserve">nr dz. </t>
    </r>
    <r>
      <rPr>
        <sz val="10"/>
        <rFont val="Gill Sans Condensed"/>
        <family val="2"/>
        <charset val="238"/>
      </rPr>
      <t>216/5</t>
    </r>
  </si>
  <si>
    <r>
      <t>ul.</t>
    </r>
    <r>
      <rPr>
        <sz val="10"/>
        <rFont val="Gill Sans Condensed"/>
        <family val="2"/>
        <charset val="238"/>
      </rPr>
      <t>CHROBREGO 8</t>
    </r>
  </si>
  <si>
    <t>utwardzenie terenu</t>
  </si>
  <si>
    <t>"wyrównanie terenu"</t>
  </si>
  <si>
    <t>nr dz. 408/18, 408/19</t>
  </si>
  <si>
    <r>
      <t xml:space="preserve">miejscowość: </t>
    </r>
    <r>
      <rPr>
        <sz val="10"/>
        <rFont val="Gill Sans Condensed"/>
        <family val="2"/>
        <charset val="238"/>
      </rPr>
      <t>Mielno-Unieście</t>
    </r>
  </si>
  <si>
    <t>20.10.2011</t>
  </si>
  <si>
    <t xml:space="preserve">art.. 30 ust. 2 </t>
  </si>
  <si>
    <t>ŁD  20.10.2011</t>
  </si>
  <si>
    <t>21.09. - 07.10.2011r.</t>
  </si>
  <si>
    <t>19.10. - 10.11.2011r.</t>
  </si>
  <si>
    <t>Bud. gospodarczy - zagroda</t>
  </si>
  <si>
    <t>miejscowość: Pakosław 3</t>
  </si>
  <si>
    <t>nr dz. 94</t>
  </si>
  <si>
    <t>18.10. - 07.11.2011r.</t>
  </si>
  <si>
    <t>11.10.- 02.11.2011r.</t>
  </si>
  <si>
    <t>19.10.2011</t>
  </si>
  <si>
    <t>21.10. - 10.11.2011r.</t>
  </si>
  <si>
    <t>21.10.2011</t>
  </si>
  <si>
    <r>
      <t xml:space="preserve">nr dz. </t>
    </r>
    <r>
      <rPr>
        <sz val="10"/>
        <rFont val="Gill Sans Condensed"/>
        <family val="2"/>
        <charset val="238"/>
      </rPr>
      <t>92/6</t>
    </r>
  </si>
  <si>
    <t>24.10.2011</t>
  </si>
  <si>
    <t>16.08.2011, 17.08.11</t>
  </si>
  <si>
    <t>uzup.31.08.2011</t>
  </si>
  <si>
    <t>09.09.2011, uzup.26</t>
  </si>
  <si>
    <r>
      <t xml:space="preserve">nr dz. </t>
    </r>
    <r>
      <rPr>
        <sz val="10"/>
        <rFont val="Gill Sans Condensed"/>
        <family val="2"/>
        <charset val="238"/>
      </rPr>
      <t>101/14</t>
    </r>
  </si>
  <si>
    <t>25.10.2011</t>
  </si>
  <si>
    <t>JL:</t>
  </si>
  <si>
    <t>MS</t>
  </si>
  <si>
    <t xml:space="preserve">uzup. 14.10.2011r. </t>
  </si>
  <si>
    <t xml:space="preserve">uzup. 26.10.2011r. </t>
  </si>
  <si>
    <t xml:space="preserve">28.10.2011r. </t>
  </si>
  <si>
    <t>26.10.2011</t>
  </si>
  <si>
    <t>uzup.20 i 25.10.11r.</t>
  </si>
  <si>
    <t>28.10.2011</t>
  </si>
  <si>
    <t>AB.6743.451.2011.AK</t>
  </si>
  <si>
    <t>AB.6742.2.2011.AK</t>
  </si>
  <si>
    <t>AB.6743.131.2011.AK</t>
  </si>
  <si>
    <t>AB.6743.290.2011.AK</t>
  </si>
  <si>
    <t>AB.6743.308.2011.AK</t>
  </si>
  <si>
    <t>AB.6743.310.2011.AK</t>
  </si>
  <si>
    <t>AB.6743.334.2011.AK</t>
  </si>
  <si>
    <t>AB.6743.437.2011.AK</t>
  </si>
  <si>
    <t xml:space="preserve">wniosek przeniesiono </t>
  </si>
  <si>
    <t xml:space="preserve">do pozw. Na bud. </t>
  </si>
  <si>
    <t>AB.6743.472.2011.AK</t>
  </si>
  <si>
    <t>AB.6743.512.2011.AK</t>
  </si>
  <si>
    <t>AB.6743.513.2011.AK</t>
  </si>
  <si>
    <t xml:space="preserve">Remont dachu - eternit </t>
  </si>
  <si>
    <r>
      <t>miejscowość:</t>
    </r>
    <r>
      <rPr>
        <sz val="10"/>
        <rFont val="Gill Sans Condensed"/>
        <family val="2"/>
        <charset val="238"/>
      </rPr>
      <t xml:space="preserve"> Dargiń 33/1 </t>
    </r>
  </si>
  <si>
    <r>
      <t xml:space="preserve">nr dz. </t>
    </r>
    <r>
      <rPr>
        <sz val="10"/>
        <rFont val="Gill Sans Condensed"/>
        <family val="2"/>
        <charset val="238"/>
      </rPr>
      <t xml:space="preserve">23/1 </t>
    </r>
  </si>
  <si>
    <t>AB.6743.627.2011.AK</t>
  </si>
  <si>
    <t xml:space="preserve">16.08.2011r. - postan. </t>
  </si>
  <si>
    <t xml:space="preserve">24.08.2011r. - uzup. </t>
  </si>
  <si>
    <t xml:space="preserve">zmiana sposobu </t>
  </si>
  <si>
    <t>użytkowania</t>
  </si>
  <si>
    <r>
      <t>miejscowość:</t>
    </r>
    <r>
      <rPr>
        <sz val="9"/>
        <rFont val="Gill Sans Condensed"/>
        <family val="2"/>
        <charset val="238"/>
      </rPr>
      <t xml:space="preserve"> Chociwle </t>
    </r>
  </si>
  <si>
    <r>
      <t xml:space="preserve">nr dz. </t>
    </r>
    <r>
      <rPr>
        <sz val="9"/>
        <rFont val="Gill Sans Condensed"/>
        <family val="2"/>
        <charset val="238"/>
      </rPr>
      <t>100</t>
    </r>
  </si>
  <si>
    <t>uzup. 29.08.2011</t>
  </si>
  <si>
    <t>19.10.2011.</t>
  </si>
  <si>
    <t xml:space="preserve">remont szyldu </t>
  </si>
  <si>
    <r>
      <t xml:space="preserve">nr dz. </t>
    </r>
    <r>
      <rPr>
        <sz val="9"/>
        <rFont val="Gill Sans Condensed"/>
        <family val="2"/>
        <charset val="238"/>
      </rPr>
      <t xml:space="preserve">341 </t>
    </r>
  </si>
  <si>
    <t xml:space="preserve">post. 20.10.2011r. </t>
  </si>
  <si>
    <t>studnia wiercona</t>
  </si>
  <si>
    <r>
      <t xml:space="preserve">miejscowość: </t>
    </r>
    <r>
      <rPr>
        <sz val="10"/>
        <rFont val="Gill Sans Condensed"/>
        <family val="2"/>
        <charset val="238"/>
      </rPr>
      <t>Niedalino</t>
    </r>
  </si>
  <si>
    <r>
      <t xml:space="preserve">nr dz. </t>
    </r>
    <r>
      <rPr>
        <sz val="10"/>
        <rFont val="Gill Sans Condensed"/>
        <family val="2"/>
        <charset val="238"/>
      </rPr>
      <t>91/19</t>
    </r>
  </si>
  <si>
    <t>AŁ/ŁD</t>
  </si>
  <si>
    <t>27.10.2011</t>
  </si>
  <si>
    <t>rozbiórka obiektów kontenerowych</t>
  </si>
  <si>
    <r>
      <t xml:space="preserve">nr dz. </t>
    </r>
    <r>
      <rPr>
        <sz val="10"/>
        <rFont val="Gill Sans Condensed"/>
        <family val="2"/>
        <charset val="238"/>
      </rPr>
      <t>859</t>
    </r>
  </si>
  <si>
    <r>
      <t xml:space="preserve">miejscowość: </t>
    </r>
    <r>
      <rPr>
        <sz val="10"/>
        <rFont val="Gill Sans Condensed"/>
        <family val="2"/>
        <charset val="238"/>
      </rPr>
      <t>Chłopy</t>
    </r>
  </si>
  <si>
    <r>
      <t xml:space="preserve">nr dz. </t>
    </r>
    <r>
      <rPr>
        <sz val="10"/>
        <rFont val="Gill Sans Condensed"/>
        <family val="2"/>
        <charset val="238"/>
      </rPr>
      <t>138/16</t>
    </r>
  </si>
  <si>
    <t>altana o konstrukcji drewnianej</t>
  </si>
  <si>
    <r>
      <t xml:space="preserve">nr dz. </t>
    </r>
    <r>
      <rPr>
        <sz val="10"/>
        <rFont val="Gill Sans Condensed"/>
        <family val="2"/>
        <charset val="238"/>
      </rPr>
      <t>101/11</t>
    </r>
  </si>
  <si>
    <r>
      <t xml:space="preserve">nr dz. </t>
    </r>
    <r>
      <rPr>
        <sz val="10"/>
        <rFont val="Gill Sans Condensed"/>
        <family val="2"/>
        <charset val="238"/>
      </rPr>
      <t>33/15</t>
    </r>
  </si>
  <si>
    <t>ogrodzenie nieruchomości</t>
  </si>
  <si>
    <r>
      <t xml:space="preserve">nr dz. </t>
    </r>
    <r>
      <rPr>
        <sz val="10"/>
        <rFont val="Gill Sans Condensed"/>
        <family val="2"/>
        <charset val="238"/>
      </rPr>
      <t>251/5</t>
    </r>
  </si>
  <si>
    <t>dla zasilania w energię elektryczną</t>
  </si>
  <si>
    <t>nr dz. 133/11, 134, 75</t>
  </si>
  <si>
    <r>
      <t xml:space="preserve">miejscowość: </t>
    </r>
    <r>
      <rPr>
        <sz val="10"/>
        <rFont val="Gill Sans Condensed"/>
        <family val="2"/>
        <charset val="238"/>
      </rPr>
      <t>Krokowo</t>
    </r>
  </si>
  <si>
    <r>
      <t xml:space="preserve">nr dz. </t>
    </r>
    <r>
      <rPr>
        <sz val="10"/>
        <rFont val="Gill Sans Condensed"/>
        <family val="2"/>
        <charset val="238"/>
      </rPr>
      <t>290/6</t>
    </r>
  </si>
  <si>
    <r>
      <t xml:space="preserve">miejscowość: </t>
    </r>
    <r>
      <rPr>
        <sz val="10"/>
        <rFont val="Gill Sans Condensed"/>
        <family val="2"/>
        <charset val="238"/>
      </rPr>
      <t>Zegrze Pomorskie</t>
    </r>
  </si>
  <si>
    <r>
      <t xml:space="preserve">nr dz. </t>
    </r>
    <r>
      <rPr>
        <sz val="10"/>
        <rFont val="Gill Sans Condensed"/>
        <family val="2"/>
        <charset val="238"/>
      </rPr>
      <t>11</t>
    </r>
  </si>
  <si>
    <r>
      <t xml:space="preserve">miejscowość: </t>
    </r>
    <r>
      <rPr>
        <sz val="10"/>
        <rFont val="Gill Sans Condensed"/>
        <family val="2"/>
        <charset val="238"/>
      </rPr>
      <t>Konikowo</t>
    </r>
  </si>
  <si>
    <t>nr dz. 399/16, 399/12(…)</t>
  </si>
  <si>
    <t>nr dz. 286/5, 286/35</t>
  </si>
  <si>
    <t>nr dz. 11/18, 11/6</t>
  </si>
  <si>
    <r>
      <t>miejscowość:</t>
    </r>
    <r>
      <rPr>
        <sz val="10"/>
        <rFont val="Gill Sans Condensed"/>
        <family val="2"/>
        <charset val="238"/>
      </rPr>
      <t>Strzekecino</t>
    </r>
  </si>
  <si>
    <r>
      <t>nr dz.</t>
    </r>
    <r>
      <rPr>
        <sz val="10"/>
        <rFont val="Gill Sans Condensed"/>
        <family val="2"/>
        <charset val="238"/>
      </rPr>
      <t>7/37</t>
    </r>
  </si>
  <si>
    <r>
      <t xml:space="preserve">nr dz. </t>
    </r>
    <r>
      <rPr>
        <sz val="10"/>
        <rFont val="Gill Sans Condensed"/>
        <family val="2"/>
        <charset val="238"/>
      </rPr>
      <t>192/2</t>
    </r>
  </si>
  <si>
    <t>zgłoszenie zamiaru rozbiórki bud. gosp.</t>
  </si>
  <si>
    <t>Gołogóra</t>
  </si>
  <si>
    <t>14.10.2011 27.10.2011</t>
  </si>
  <si>
    <t xml:space="preserve">docieplenie budynku mieszkalnego </t>
  </si>
  <si>
    <t xml:space="preserve">postan. 25.10.2011r. </t>
  </si>
  <si>
    <t>03.11.2011</t>
  </si>
  <si>
    <t>Jacinki</t>
  </si>
  <si>
    <t>142/3</t>
  </si>
  <si>
    <t>Parterowy bud. gospod. związany z prod. rolną</t>
  </si>
  <si>
    <t xml:space="preserve">odukcją rolną </t>
  </si>
  <si>
    <t xml:space="preserve">Pokrycie dachu papą ,malowanie zew. </t>
  </si>
  <si>
    <t>Bukowo 3</t>
  </si>
  <si>
    <t>48/1,48/2,48/3</t>
  </si>
  <si>
    <t>Mała architektura - plac zabaw</t>
  </si>
  <si>
    <t>nr dz. 251/5</t>
  </si>
  <si>
    <t>miejscowość: Stoisław</t>
  </si>
  <si>
    <t>nr dz. 62/26</t>
  </si>
  <si>
    <t>Remont bud. gospod. - 1</t>
  </si>
  <si>
    <t>Rozbiórka bud. gospod. - 2</t>
  </si>
  <si>
    <t>1-postanowienie 02.11.-18.11.2011r.</t>
  </si>
  <si>
    <t>2-art.. 64 KPA-02.11.2011r.</t>
  </si>
  <si>
    <t>02.11.2011</t>
  </si>
  <si>
    <t>03.11. - 21.11.2011r.</t>
  </si>
  <si>
    <t>BUDYN. GOSPODARCZY</t>
  </si>
  <si>
    <t>SARBINOWO</t>
  </si>
  <si>
    <t>ul. BAŁTYCKA</t>
  </si>
  <si>
    <t>nr dz. 392/30</t>
  </si>
  <si>
    <t>AB.6743.806.2011.IN</t>
  </si>
  <si>
    <t>pawilon handlowy (sprzedaż lodów,</t>
  </si>
  <si>
    <t>gofrów)</t>
  </si>
  <si>
    <r>
      <t xml:space="preserve">miejscowość: </t>
    </r>
    <r>
      <rPr>
        <sz val="10"/>
        <rFont val="Gill Sans Condensed"/>
        <charset val="238"/>
      </rPr>
      <t>Mielno</t>
    </r>
  </si>
  <si>
    <r>
      <t xml:space="preserve">ul. </t>
    </r>
    <r>
      <rPr>
        <sz val="10"/>
        <rFont val="Gill Sans Condensed"/>
        <charset val="238"/>
      </rPr>
      <t>B.Chrobrego</t>
    </r>
  </si>
  <si>
    <r>
      <t xml:space="preserve">nr dz. </t>
    </r>
    <r>
      <rPr>
        <sz val="10"/>
        <rFont val="Gill Sans Condensed"/>
        <charset val="238"/>
      </rPr>
      <t>54/16</t>
    </r>
  </si>
  <si>
    <t>post.art. 30 ust.2</t>
  </si>
  <si>
    <t>07.11.2011</t>
  </si>
  <si>
    <t>04.11.2011</t>
  </si>
  <si>
    <t>AB.6743.812.2011.IN</t>
  </si>
  <si>
    <t>trzy wiaty drewniane</t>
  </si>
  <si>
    <t>miejscowość: Pękalin, Sarbinowo</t>
  </si>
  <si>
    <t>nr dz. 70/9</t>
  </si>
  <si>
    <t>09.11.2011</t>
  </si>
  <si>
    <t>08.11.2011</t>
  </si>
  <si>
    <t>AB.6743.816.2011.IN</t>
  </si>
  <si>
    <t>PRZYŁĄCZE ENERGET. DLA ZASIALNIA</t>
  </si>
  <si>
    <t>BUD. MIESZKAL.</t>
  </si>
  <si>
    <t>nr dz. 121/33</t>
  </si>
  <si>
    <t>10.11.2011</t>
  </si>
  <si>
    <t>Inwestor wycofał wniosek</t>
  </si>
  <si>
    <t xml:space="preserve">Budowa budynku gospodarczego </t>
  </si>
  <si>
    <t>o pow. Zabudowy do 25m2</t>
  </si>
  <si>
    <t>gm.  Polanów</t>
  </si>
  <si>
    <t>dla zasilenia w energię hali magazynowej</t>
  </si>
  <si>
    <t>Sławieńska</t>
  </si>
  <si>
    <t>2/2,2/3,3/13,269</t>
  </si>
  <si>
    <t>uzupełnienie 09.11.br.</t>
  </si>
  <si>
    <t>ŁD 14.11.2011</t>
  </si>
  <si>
    <t>ŁD 15.11.2011</t>
  </si>
  <si>
    <t>15.11.2011</t>
  </si>
  <si>
    <t>Remont pomieszczeń SOSW</t>
  </si>
  <si>
    <t>w Warninie</t>
  </si>
  <si>
    <r>
      <t xml:space="preserve">miejscowość: </t>
    </r>
    <r>
      <rPr>
        <sz val="10"/>
        <rFont val="Gill Sans Condensed"/>
        <family val="2"/>
        <charset val="238"/>
      </rPr>
      <t>Warnino</t>
    </r>
  </si>
  <si>
    <r>
      <t xml:space="preserve">nr dz. </t>
    </r>
    <r>
      <rPr>
        <sz val="10"/>
        <rFont val="Gill Sans Condensed"/>
        <family val="2"/>
        <charset val="238"/>
      </rPr>
      <t>18</t>
    </r>
  </si>
  <si>
    <t>14.10.2011 10.11.2011</t>
  </si>
  <si>
    <t>14.11.2011</t>
  </si>
  <si>
    <r>
      <t xml:space="preserve">ul. </t>
    </r>
    <r>
      <rPr>
        <sz val="10"/>
        <rFont val="Gill Sans Condensed"/>
        <charset val="238"/>
      </rPr>
      <t>Kościuszki</t>
    </r>
  </si>
  <si>
    <r>
      <t>nr dz.</t>
    </r>
    <r>
      <rPr>
        <sz val="10"/>
        <rFont val="Gill Sans Condensed"/>
        <charset val="238"/>
      </rPr>
      <t>42/44</t>
    </r>
  </si>
  <si>
    <t>AB.6743.820.2011IN</t>
  </si>
  <si>
    <t>rozbiórka pawilonu gastronomicznego</t>
  </si>
  <si>
    <t>ul. Nadmorska</t>
  </si>
  <si>
    <t>nr dz. 270/2</t>
  </si>
  <si>
    <t>AB.6743.823.2011.IN</t>
  </si>
  <si>
    <t>altana  ogrodowa drewniana</t>
  </si>
  <si>
    <t>nr dz. 331</t>
  </si>
  <si>
    <t>ul.Osiedlowa 10</t>
  </si>
  <si>
    <t>Obiekt gospodarczy na cele gospodarki leśnej</t>
  </si>
  <si>
    <t>Rekowo</t>
  </si>
  <si>
    <t>150/5</t>
  </si>
  <si>
    <t>leśnej.</t>
  </si>
  <si>
    <t>AB.6743.825.2011.AŁ</t>
  </si>
  <si>
    <t>ogrodzenie dzaiłki od strony drogi gminnej</t>
  </si>
  <si>
    <r>
      <t xml:space="preserve">miejscowość: </t>
    </r>
    <r>
      <rPr>
        <sz val="9"/>
        <rFont val="Gill Sans Condensed"/>
        <charset val="238"/>
      </rPr>
      <t>Niekłonice</t>
    </r>
  </si>
  <si>
    <r>
      <t xml:space="preserve">nr dz. </t>
    </r>
    <r>
      <rPr>
        <sz val="10"/>
        <rFont val="Gill Sans Condensed"/>
        <charset val="238"/>
      </rPr>
      <t>231/17</t>
    </r>
  </si>
  <si>
    <t>AB.6743.815.2011.AŁ</t>
  </si>
  <si>
    <t>dla zasilania bud. Mieszkalnego</t>
  </si>
  <si>
    <r>
      <t xml:space="preserve">miejscowość: </t>
    </r>
    <r>
      <rPr>
        <sz val="10"/>
        <rFont val="Gill Sans Condensed"/>
        <charset val="238"/>
      </rPr>
      <t>Niekłonice</t>
    </r>
  </si>
  <si>
    <r>
      <t xml:space="preserve">nr dz. </t>
    </r>
    <r>
      <rPr>
        <sz val="10"/>
        <rFont val="Gill Sans Condensed"/>
        <charset val="238"/>
      </rPr>
      <t>160/51, 160/13, 160/60</t>
    </r>
  </si>
  <si>
    <t>AB.6743.814.2011.AŁ</t>
  </si>
  <si>
    <t xml:space="preserve">budowa kanalizacji kablowej i teletechnicznych </t>
  </si>
  <si>
    <t>linii kablowych</t>
  </si>
  <si>
    <r>
      <t xml:space="preserve">miejscowość: </t>
    </r>
    <r>
      <rPr>
        <sz val="10"/>
        <rFont val="Gill Sans Condensed"/>
        <charset val="238"/>
      </rPr>
      <t>Konikowo</t>
    </r>
  </si>
  <si>
    <t>nr dz. 7/, 18/8, 85/35, 85/36</t>
  </si>
  <si>
    <t>postanowienie 14.11.2011</t>
  </si>
  <si>
    <t>AB.6743.758.2011.AŁ</t>
  </si>
  <si>
    <t>przyłącze wodociągowe</t>
  </si>
  <si>
    <t>17.10.2011 15.11.2011</t>
  </si>
  <si>
    <t>17.11.2011</t>
  </si>
  <si>
    <t xml:space="preserve"> przekazane </t>
  </si>
  <si>
    <t xml:space="preserve"> wg kompetencji</t>
  </si>
  <si>
    <t>pismo do wojewody</t>
  </si>
  <si>
    <t>16.11.2011</t>
  </si>
  <si>
    <t>21.11.2011</t>
  </si>
  <si>
    <t>dnia 17.11.2011r</t>
  </si>
  <si>
    <t>SPRZECIW</t>
  </si>
  <si>
    <t xml:space="preserve">18.11.2011r. </t>
  </si>
  <si>
    <t xml:space="preserve">Przydomowe oczyszczalnie ścieków </t>
  </si>
  <si>
    <t xml:space="preserve">2 instalacje </t>
  </si>
  <si>
    <r>
      <t>miejscowość:</t>
    </r>
    <r>
      <rPr>
        <sz val="9"/>
        <rFont val="Gill Sans Condensed"/>
        <charset val="238"/>
      </rPr>
      <t xml:space="preserve"> Drzewiany</t>
    </r>
    <r>
      <rPr>
        <sz val="7"/>
        <rFont val="Gill Sans Condensed"/>
        <family val="2"/>
        <charset val="238"/>
      </rPr>
      <t xml:space="preserve"> </t>
    </r>
  </si>
  <si>
    <r>
      <t xml:space="preserve">nr dz. </t>
    </r>
    <r>
      <rPr>
        <sz val="9"/>
        <rFont val="Gill Sans Condensed"/>
        <charset val="238"/>
      </rPr>
      <t xml:space="preserve">367/1 i 367/2 </t>
    </r>
  </si>
  <si>
    <t xml:space="preserve">21.11.2011r. </t>
  </si>
  <si>
    <r>
      <rPr>
        <b/>
        <sz val="10"/>
        <rFont val="Arial CE"/>
        <charset val="238"/>
      </rPr>
      <t>zaświadczenie</t>
    </r>
    <r>
      <rPr>
        <sz val="10"/>
        <rFont val="Arial CE"/>
        <charset val="238"/>
      </rPr>
      <t xml:space="preserve"> </t>
    </r>
  </si>
  <si>
    <t xml:space="preserve">post. 14.10.11r. </t>
  </si>
  <si>
    <t xml:space="preserve">uzup. 07.11.11r. </t>
  </si>
  <si>
    <t>18.11.2011</t>
  </si>
  <si>
    <r>
      <t>ul.</t>
    </r>
    <r>
      <rPr>
        <sz val="10"/>
        <rFont val="Gill Sans Condensed"/>
        <charset val="238"/>
      </rPr>
      <t xml:space="preserve">B.Chrobrego </t>
    </r>
  </si>
  <si>
    <t>nr dz.54/16</t>
  </si>
  <si>
    <t>nr dz. brak</t>
  </si>
  <si>
    <r>
      <t xml:space="preserve">miejscowość: </t>
    </r>
    <r>
      <rPr>
        <sz val="10"/>
        <rFont val="Gill Sans Condensed"/>
        <charset val="238"/>
      </rPr>
      <t>Mielno-Unieście</t>
    </r>
  </si>
  <si>
    <r>
      <t xml:space="preserve">nr dz. </t>
    </r>
    <r>
      <rPr>
        <sz val="10"/>
        <rFont val="Gill Sans Condensed"/>
        <charset val="238"/>
      </rPr>
      <t>820/2</t>
    </r>
  </si>
  <si>
    <r>
      <t>miejscowość:</t>
    </r>
    <r>
      <rPr>
        <sz val="10"/>
        <rFont val="Gill Sans Condensed"/>
        <charset val="238"/>
      </rPr>
      <t>Mielno</t>
    </r>
  </si>
  <si>
    <r>
      <t>nr dz.</t>
    </r>
    <r>
      <rPr>
        <sz val="8"/>
        <rFont val="Gill Sans Condensed"/>
        <charset val="238"/>
      </rPr>
      <t xml:space="preserve"> 77/1, 77/2</t>
    </r>
  </si>
  <si>
    <t>dla zasilenia w energię domu jednoro.</t>
  </si>
  <si>
    <t>1,9/65,204/1</t>
  </si>
  <si>
    <t>nr 0420Z Nacław - droga 205</t>
  </si>
  <si>
    <t xml:space="preserve">Nacław </t>
  </si>
  <si>
    <t>13,11,365,369,78,72/1…</t>
  </si>
  <si>
    <t>dla zasilania budynku mieszkanego</t>
  </si>
  <si>
    <t>nr dz. 415/29, 415/38</t>
  </si>
  <si>
    <t>wymiana pokryc dachowych,</t>
  </si>
  <si>
    <t>stolarki okiennej, drzwiowej</t>
  </si>
  <si>
    <r>
      <t xml:space="preserve">nr dz. </t>
    </r>
    <r>
      <rPr>
        <sz val="10"/>
        <rFont val="Gill Sans Condensed"/>
        <charset val="238"/>
      </rPr>
      <t>139/2</t>
    </r>
  </si>
  <si>
    <r>
      <t>miejscowość:</t>
    </r>
    <r>
      <rPr>
        <sz val="10"/>
        <rFont val="Gill Sans Condensed"/>
        <charset val="238"/>
      </rPr>
      <t xml:space="preserve"> Mielno-Unieście</t>
    </r>
  </si>
  <si>
    <r>
      <t xml:space="preserve">nr </t>
    </r>
    <r>
      <rPr>
        <sz val="10"/>
        <rFont val="Gill Sans Condensed"/>
        <charset val="238"/>
      </rPr>
      <t>251/5</t>
    </r>
  </si>
  <si>
    <r>
      <t>ul.</t>
    </r>
    <r>
      <rPr>
        <sz val="10"/>
        <rFont val="Gill Sans Condensed"/>
        <charset val="238"/>
      </rPr>
      <t xml:space="preserve">Teligii </t>
    </r>
  </si>
  <si>
    <r>
      <t xml:space="preserve">ul. </t>
    </r>
    <r>
      <rPr>
        <sz val="10"/>
        <rFont val="Gill Sans Condensed"/>
        <charset val="238"/>
      </rPr>
      <t xml:space="preserve">B.Chrobrego </t>
    </r>
  </si>
  <si>
    <r>
      <t xml:space="preserve">nr dz. </t>
    </r>
    <r>
      <rPr>
        <sz val="10"/>
        <rFont val="Gill Sans Condensed"/>
        <charset val="238"/>
      </rPr>
      <t>212/13</t>
    </r>
  </si>
  <si>
    <t>plac zabaw dla dzieci</t>
  </si>
  <si>
    <r>
      <t xml:space="preserve">miejscowość: </t>
    </r>
    <r>
      <rPr>
        <sz val="10"/>
        <rFont val="Gill Sans Condensed"/>
        <family val="2"/>
        <charset val="238"/>
      </rPr>
      <t>Kotłowo</t>
    </r>
  </si>
  <si>
    <t>nr dz. 24/5</t>
  </si>
  <si>
    <t>22.11.2011</t>
  </si>
  <si>
    <r>
      <t xml:space="preserve">nr dz. </t>
    </r>
    <r>
      <rPr>
        <sz val="10"/>
        <rFont val="Gill Sans Condensed"/>
        <charset val="238"/>
      </rPr>
      <t>224/26</t>
    </r>
  </si>
  <si>
    <r>
      <t>ul</t>
    </r>
    <r>
      <rPr>
        <sz val="10"/>
        <rFont val="Gill Sans Condensed"/>
        <charset val="238"/>
      </rPr>
      <t xml:space="preserve">.B.Chrobrego </t>
    </r>
  </si>
  <si>
    <t xml:space="preserve">kiosk handlowy </t>
  </si>
  <si>
    <t>(sprzedaż ryb wędzonych)</t>
  </si>
  <si>
    <r>
      <t xml:space="preserve">nr dz. </t>
    </r>
    <r>
      <rPr>
        <sz val="10"/>
        <rFont val="Gill Sans Condensed"/>
        <charset val="238"/>
      </rPr>
      <t>224/25</t>
    </r>
  </si>
  <si>
    <t xml:space="preserve">tymczasowy obiet budowlany </t>
  </si>
  <si>
    <r>
      <t>miejscowość:</t>
    </r>
    <r>
      <rPr>
        <sz val="10"/>
        <rFont val="Gill Sans Condensed"/>
        <charset val="238"/>
      </rPr>
      <t>B.Chrobrego 21</t>
    </r>
  </si>
  <si>
    <r>
      <t xml:space="preserve">nr dz. </t>
    </r>
    <r>
      <rPr>
        <sz val="10"/>
        <rFont val="Gill Sans Condensed"/>
        <charset val="238"/>
      </rPr>
      <t>106</t>
    </r>
  </si>
  <si>
    <t>ul.6-go Marca 20a</t>
  </si>
  <si>
    <r>
      <t xml:space="preserve">nr dz. </t>
    </r>
    <r>
      <rPr>
        <sz val="10"/>
        <rFont val="Gill Sans Condensed"/>
        <charset val="238"/>
      </rPr>
      <t>239/25</t>
    </r>
  </si>
  <si>
    <t>ŁD 24.11.2011</t>
  </si>
  <si>
    <t>miejscowość: Kiszkowo</t>
  </si>
  <si>
    <t>nr dz. 21/3, 68, 99/1</t>
  </si>
  <si>
    <t>Przłącze kablowe</t>
  </si>
  <si>
    <t>nr dz. 192/2, 208/2, 222</t>
  </si>
  <si>
    <t>nr dz. 180, 229/2, 290/2</t>
  </si>
  <si>
    <t>nr dz. 179/1, 229/2, 290/2</t>
  </si>
  <si>
    <t>23.11.2011</t>
  </si>
  <si>
    <t xml:space="preserve">Remont pokrycia dachu </t>
  </si>
  <si>
    <r>
      <t>miejscowość:</t>
    </r>
    <r>
      <rPr>
        <sz val="10"/>
        <rFont val="Gill Sans Condensed"/>
        <charset val="238"/>
      </rPr>
      <t xml:space="preserve"> Jatynka 7</t>
    </r>
  </si>
  <si>
    <r>
      <t xml:space="preserve">nr dz. </t>
    </r>
    <r>
      <rPr>
        <sz val="10"/>
        <rFont val="Gill Sans Condensed"/>
        <charset val="238"/>
      </rPr>
      <t xml:space="preserve">57/2 </t>
    </r>
  </si>
  <si>
    <t>25.11.2011</t>
  </si>
  <si>
    <t>24.11.2011</t>
  </si>
  <si>
    <r>
      <t xml:space="preserve">nr dz. </t>
    </r>
    <r>
      <rPr>
        <sz val="10"/>
        <rFont val="Gill Sans Condensed"/>
        <charset val="238"/>
      </rPr>
      <t>228/4</t>
    </r>
  </si>
  <si>
    <t>o konstrukcji drewnianej</t>
  </si>
  <si>
    <r>
      <t>nr dz.</t>
    </r>
    <r>
      <rPr>
        <sz val="10"/>
        <rFont val="Gill Sans Condensed"/>
        <charset val="238"/>
      </rPr>
      <t>42/58</t>
    </r>
  </si>
  <si>
    <t>kontener</t>
  </si>
  <si>
    <t xml:space="preserve">28.11.2011r. </t>
  </si>
  <si>
    <r>
      <t xml:space="preserve">miejscowość: </t>
    </r>
    <r>
      <rPr>
        <sz val="10"/>
        <rFont val="Gill Sans Condensed"/>
        <charset val="238"/>
      </rPr>
      <t>Manowo</t>
    </r>
  </si>
  <si>
    <r>
      <t xml:space="preserve">nr dz. </t>
    </r>
    <r>
      <rPr>
        <sz val="10"/>
        <rFont val="Gill Sans Condensed"/>
        <charset val="238"/>
      </rPr>
      <t xml:space="preserve">45/18 </t>
    </r>
  </si>
  <si>
    <t>pompa ciepła z zasobnikiem c.w.u.</t>
  </si>
  <si>
    <t>27.10.2011 25.11.2011</t>
  </si>
  <si>
    <t>28.11.2011</t>
  </si>
  <si>
    <t>wycofanie zgłoszenia 24.11.2011</t>
  </si>
  <si>
    <t>pismo- bez rozpoznania 28.11.2011</t>
  </si>
  <si>
    <t>uzupełnienie 28.11.2011</t>
  </si>
  <si>
    <t>wiata drewniana- gospodarka leśna</t>
  </si>
  <si>
    <t>ŁD 29.11.2011</t>
  </si>
  <si>
    <t>wraz ze złaczem kablowo-pomiarowym</t>
  </si>
  <si>
    <t>AB.6743.855.2011.AŁ</t>
  </si>
  <si>
    <t>kanalizacja kablowa i telekomunikacyjne linie kablowe</t>
  </si>
  <si>
    <t>miejscowość: Konikowo, Niekłonice</t>
  </si>
  <si>
    <t>AB.6743.819.2011.AŁ</t>
  </si>
  <si>
    <t xml:space="preserve">nr dz. 112, 137, </t>
  </si>
  <si>
    <t>AB.6743.854.2011.AŁ</t>
  </si>
  <si>
    <t>dwie altany ogrodowe</t>
  </si>
  <si>
    <r>
      <t>miejscowość:</t>
    </r>
    <r>
      <rPr>
        <sz val="9"/>
        <rFont val="Gill Sans Condensed"/>
        <charset val="238"/>
      </rPr>
      <t xml:space="preserve"> Konikowo</t>
    </r>
  </si>
  <si>
    <r>
      <t>nr dz.</t>
    </r>
    <r>
      <rPr>
        <sz val="9"/>
        <rFont val="Gill Sans Condensed"/>
        <charset val="238"/>
      </rPr>
      <t xml:space="preserve"> 318</t>
    </r>
  </si>
  <si>
    <t>AB.6743.853.2011.AŁ</t>
  </si>
  <si>
    <r>
      <t>nr dz.</t>
    </r>
    <r>
      <rPr>
        <sz val="10"/>
        <rFont val="Gill Sans Condensed"/>
        <charset val="238"/>
      </rPr>
      <t xml:space="preserve"> 318</t>
    </r>
  </si>
  <si>
    <t>przebudowa drogi powiatowej</t>
  </si>
  <si>
    <t>miejscowość: Koszalin-Niedalino</t>
  </si>
  <si>
    <t>AB.6743.852.2011.AŁ</t>
  </si>
  <si>
    <t>AB.6743.869.2011.AŁ</t>
  </si>
  <si>
    <r>
      <t xml:space="preserve">miejscowość: </t>
    </r>
    <r>
      <rPr>
        <sz val="10"/>
        <rFont val="Gill Sans Condensed"/>
        <charset val="238"/>
      </rPr>
      <t>Krokowo</t>
    </r>
  </si>
  <si>
    <r>
      <t>nr dz.</t>
    </r>
    <r>
      <rPr>
        <sz val="9"/>
        <rFont val="Gill Sans Condensed"/>
        <charset val="238"/>
      </rPr>
      <t xml:space="preserve"> 290/6</t>
    </r>
  </si>
  <si>
    <r>
      <t xml:space="preserve">nr dz. </t>
    </r>
    <r>
      <rPr>
        <sz val="9"/>
        <rFont val="Gill Sans Condensed"/>
        <charset val="238"/>
      </rPr>
      <t>202/8, 202/20, 202/9</t>
    </r>
  </si>
  <si>
    <t>wolnostojący parterowy budynek gosp.</t>
  </si>
  <si>
    <t>29.11.2011</t>
  </si>
  <si>
    <r>
      <t xml:space="preserve">miejscowość: </t>
    </r>
    <r>
      <rPr>
        <sz val="9"/>
        <rFont val="Gill Sans Condensed"/>
        <charset val="238"/>
      </rPr>
      <t xml:space="preserve">Gozd </t>
    </r>
  </si>
  <si>
    <r>
      <t xml:space="preserve">nr dz. </t>
    </r>
    <r>
      <rPr>
        <sz val="9"/>
        <rFont val="Gill Sans Condensed"/>
        <charset val="238"/>
      </rPr>
      <t xml:space="preserve">225/3, 94/4 </t>
    </r>
  </si>
  <si>
    <r>
      <t>ul</t>
    </r>
    <r>
      <rPr>
        <sz val="10"/>
        <rFont val="Gill Sans Condensed"/>
        <charset val="238"/>
      </rPr>
      <t>.B.Chrobrego 40</t>
    </r>
  </si>
  <si>
    <r>
      <t xml:space="preserve">nr dz. </t>
    </r>
    <r>
      <rPr>
        <sz val="10"/>
        <rFont val="Gill Sans Condensed"/>
        <charset val="238"/>
      </rPr>
      <t>230</t>
    </r>
  </si>
  <si>
    <t>/sprzedaż art.. przemysłowych/</t>
  </si>
  <si>
    <t>07.11.2011 uzup.</t>
  </si>
  <si>
    <t>ŁD 01.12.2011</t>
  </si>
  <si>
    <t>uzup.16.11.2011</t>
  </si>
  <si>
    <t>30.11.2011</t>
  </si>
  <si>
    <t>01.12.2011</t>
  </si>
  <si>
    <t>rozbiórka hydrofornii</t>
  </si>
  <si>
    <r>
      <t xml:space="preserve">nr dz. </t>
    </r>
    <r>
      <rPr>
        <sz val="10"/>
        <rFont val="Gill Sans Condensed"/>
        <charset val="238"/>
      </rPr>
      <t>402/14</t>
    </r>
  </si>
  <si>
    <r>
      <t xml:space="preserve">miejscowość: </t>
    </r>
    <r>
      <rPr>
        <sz val="10"/>
        <rFont val="Gill Sans Condensed"/>
        <charset val="238"/>
      </rPr>
      <t>Mielenko</t>
    </r>
  </si>
  <si>
    <r>
      <t xml:space="preserve">nr dz. </t>
    </r>
    <r>
      <rPr>
        <sz val="10"/>
        <rFont val="Gill Sans Condensed"/>
        <charset val="238"/>
      </rPr>
      <t>330</t>
    </r>
  </si>
  <si>
    <t>Pomieszczenie gospodarcze</t>
  </si>
  <si>
    <r>
      <t>miejscowość:</t>
    </r>
    <r>
      <rPr>
        <sz val="10"/>
        <rFont val="Gill Sans Condensed"/>
        <family val="2"/>
        <charset val="238"/>
      </rPr>
      <t xml:space="preserve"> Tatów</t>
    </r>
  </si>
  <si>
    <r>
      <t xml:space="preserve">nr dz. </t>
    </r>
    <r>
      <rPr>
        <sz val="10"/>
        <rFont val="Gill Sans Condensed"/>
        <family val="2"/>
        <charset val="238"/>
      </rPr>
      <t>28/2</t>
    </r>
  </si>
  <si>
    <t>miejscowość: Dunowo</t>
  </si>
  <si>
    <t>nr dz. 78/57</t>
  </si>
  <si>
    <t>AB.6743.832.2011.AŁ</t>
  </si>
  <si>
    <t>uzupełnienie 30.11.2011</t>
  </si>
  <si>
    <t>30.11.2011a/a</t>
  </si>
  <si>
    <t>Postanowienie-2 25.11.2011r.</t>
  </si>
  <si>
    <t>Wn. wycofany 29.11.2011r.</t>
  </si>
  <si>
    <t>Pismo 02.12.2011r.</t>
  </si>
  <si>
    <t>nr dz. 129/1, 129/4, 147/1</t>
  </si>
  <si>
    <t>05.12.2011</t>
  </si>
  <si>
    <t>02.12.2011</t>
  </si>
  <si>
    <t>na mieszkalny</t>
  </si>
  <si>
    <r>
      <t xml:space="preserve">nr dz. </t>
    </r>
    <r>
      <rPr>
        <sz val="10"/>
        <rFont val="Gill Sans Condensed"/>
        <charset val="238"/>
      </rPr>
      <t>425/87</t>
    </r>
  </si>
  <si>
    <t>Remont poszycia dachowego polegający</t>
  </si>
  <si>
    <t>na wymianie pokrycia dachowego z eter</t>
  </si>
  <si>
    <t>rnitu na blachodachówkę na bud. gosp.</t>
  </si>
  <si>
    <t>Nacław 4/2</t>
  </si>
  <si>
    <t>miejscowość: Łasin Koszaliński</t>
  </si>
  <si>
    <t>nr dz. 13/30</t>
  </si>
  <si>
    <t>remont elewacji domu mieszkalnego jednorodzinnego</t>
  </si>
  <si>
    <t>miejscowość: Sianów</t>
  </si>
  <si>
    <t>ul.Łużycka 34</t>
  </si>
  <si>
    <t>nr dz. 821, 823</t>
  </si>
  <si>
    <t>07.01.2011</t>
  </si>
  <si>
    <t>miejscowość: Węgorzewo</t>
  </si>
  <si>
    <t>nr dz.147/3</t>
  </si>
  <si>
    <t>04.02.1011</t>
  </si>
  <si>
    <t>ul. Tylnia 18</t>
  </si>
  <si>
    <t>nr dz. 50</t>
  </si>
  <si>
    <t>07.02.1011</t>
  </si>
  <si>
    <t>nr dz. 604</t>
  </si>
  <si>
    <t>miejscowość: Mokre 15a</t>
  </si>
  <si>
    <t>nr dz.89</t>
  </si>
  <si>
    <t>przyłącze energetyczne</t>
  </si>
  <si>
    <t>miejscowość: Szczeglino</t>
  </si>
  <si>
    <t>nr dz. 174/10</t>
  </si>
  <si>
    <t>17.02.2011r.</t>
  </si>
  <si>
    <t>trzy budynki gospodarcze</t>
  </si>
  <si>
    <t>miejscowość: Kleszcze</t>
  </si>
  <si>
    <t>nr dz. 296</t>
  </si>
  <si>
    <t>przyłacze energetyczne</t>
  </si>
  <si>
    <t xml:space="preserve">miejscowość: Sucha Koszalińska </t>
  </si>
  <si>
    <t>modernizacja linii i budowa przyłacza</t>
  </si>
  <si>
    <t>miejscowość:Dąbrowa</t>
  </si>
  <si>
    <t>nr dz. 138/3, 351/1, 144/5</t>
  </si>
  <si>
    <t>miejscowość: Sucha Koszalińska</t>
  </si>
  <si>
    <t>nr dz. 164/4</t>
  </si>
  <si>
    <t>ul. Dworcowa 26</t>
  </si>
  <si>
    <t>nr dz. 520</t>
  </si>
  <si>
    <t>25.02.1011r.</t>
  </si>
  <si>
    <t>ul. Łużycka 20/20a</t>
  </si>
  <si>
    <t>810/2</t>
  </si>
  <si>
    <t>07.03.2011r.</t>
  </si>
  <si>
    <t>przyłacze kablowe</t>
  </si>
  <si>
    <t>miejscowość: Maszkowo</t>
  </si>
  <si>
    <t>nr dz. 29/12</t>
  </si>
  <si>
    <t>remont budynków gospodarczych</t>
  </si>
  <si>
    <t>ul. Plac pod Lipami 3</t>
  </si>
  <si>
    <t>nr dz. 80</t>
  </si>
  <si>
    <t>miejscowość: Sierakowo Sławieńskie</t>
  </si>
  <si>
    <t>nr dz. 297/1</t>
  </si>
  <si>
    <t>nr dz. 584</t>
  </si>
  <si>
    <t>Sianów 53</t>
  </si>
  <si>
    <t>nr dz. 168/4</t>
  </si>
  <si>
    <t>staw ziemny niehodowlany</t>
  </si>
  <si>
    <t>miejscowość: Szczeglino Nowe</t>
  </si>
  <si>
    <t>nr dz. 75/10, 75/11</t>
  </si>
  <si>
    <t>28.03.2011r.</t>
  </si>
  <si>
    <t>zbiornik na gaz propan</t>
  </si>
  <si>
    <t>ul. Darlowska 7</t>
  </si>
  <si>
    <t>nr dz. 16/29</t>
  </si>
  <si>
    <t>01.04.2011r.</t>
  </si>
  <si>
    <t xml:space="preserve">miejscowość: Sianów </t>
  </si>
  <si>
    <t>07.04.2011r.</t>
  </si>
  <si>
    <t>uzup. 10.05.2011r.</t>
  </si>
  <si>
    <t>docieplenie budynku</t>
  </si>
  <si>
    <t>ul. Piastów</t>
  </si>
  <si>
    <t>nr dz. 530, 531</t>
  </si>
  <si>
    <t>ul. Piastów 24</t>
  </si>
  <si>
    <t>05.04.2011r.</t>
  </si>
  <si>
    <t>ul. Dworcowa 9</t>
  </si>
  <si>
    <t>nr dz. 21</t>
  </si>
  <si>
    <t>staw ziemny</t>
  </si>
  <si>
    <t>nr dz. 1/1</t>
  </si>
  <si>
    <t>12.04.2011r.</t>
  </si>
  <si>
    <t>ul.Rzemieślnicza 3</t>
  </si>
  <si>
    <t>nr dz. 513</t>
  </si>
  <si>
    <t>remont dachu i ocieplenie budynku</t>
  </si>
  <si>
    <t>ul. Słowackiego 10</t>
  </si>
  <si>
    <t>nr dz. 460</t>
  </si>
  <si>
    <t>14.04.2011r.</t>
  </si>
  <si>
    <t>przyłącze kablowe</t>
  </si>
  <si>
    <t xml:space="preserve">miejscowość: Skwierzynka </t>
  </si>
  <si>
    <t>nr dz. 201/2</t>
  </si>
  <si>
    <t>nr dz. 131/4</t>
  </si>
  <si>
    <t>rozbiórka dwóch budynków gospodarczych</t>
  </si>
  <si>
    <t>miejscowość: Sierakowo</t>
  </si>
  <si>
    <t>nr dz. 277/4</t>
  </si>
  <si>
    <t xml:space="preserve">ul. Lipowa </t>
  </si>
  <si>
    <t>nr dz. 386</t>
  </si>
  <si>
    <t>wiata, ogrodzenie,</t>
  </si>
  <si>
    <t>ul. Dębowa 1</t>
  </si>
  <si>
    <t>nr dz.128/6</t>
  </si>
  <si>
    <t>nr dz. 85/1</t>
  </si>
  <si>
    <t>26.04.2011r.</t>
  </si>
  <si>
    <t>ul. Łubuszan 47</t>
  </si>
  <si>
    <t>nr dz. 216/3</t>
  </si>
  <si>
    <t>remont budynku gospodarczo-magazynowego</t>
  </si>
  <si>
    <t>miejscowość: Saianów</t>
  </si>
  <si>
    <t>216/3</t>
  </si>
  <si>
    <t>przyłacze wodociągowe</t>
  </si>
  <si>
    <t>miejscowość: Maszkowo 28c</t>
  </si>
  <si>
    <t>nr dz. 65/15</t>
  </si>
  <si>
    <t>nr dz. 77</t>
  </si>
  <si>
    <t>ul. Plac pod Lipami 5</t>
  </si>
  <si>
    <t>ul. Plac Pod Lipami 7</t>
  </si>
  <si>
    <t>06.12.2011</t>
  </si>
  <si>
    <t>ul. Mickiewicza</t>
  </si>
  <si>
    <t>nr dz. 263/4</t>
  </si>
  <si>
    <t>przydomowa oczyszczalnia ścieków</t>
  </si>
  <si>
    <t>miejscowość: Wierciszewo</t>
  </si>
  <si>
    <t>nr dz. 311, 310</t>
  </si>
  <si>
    <t>remont budynku drewnianego</t>
  </si>
  <si>
    <t>miejscowość: Węgorzewo 2</t>
  </si>
  <si>
    <t>nr dz. 136/6</t>
  </si>
  <si>
    <t>20.05.2011r.</t>
  </si>
  <si>
    <t>nr dz. 543</t>
  </si>
  <si>
    <t>24.05.2011r.</t>
  </si>
  <si>
    <t>rozbiórka szopy</t>
  </si>
  <si>
    <t>budowa wiaty drewnianej</t>
  </si>
  <si>
    <t>miejscowość: Węgorzewo 3</t>
  </si>
  <si>
    <t>nr dz. 193</t>
  </si>
  <si>
    <t xml:space="preserve">miejscowość: Dąbrowa </t>
  </si>
  <si>
    <t>nr dz. 375/1</t>
  </si>
  <si>
    <t>wymiana pokrycia dachu i stolarki</t>
  </si>
  <si>
    <t>okiennej w budynku mieszkalnym</t>
  </si>
  <si>
    <t>nr dz. 38</t>
  </si>
  <si>
    <t>miejscowość: Węgorzewo Kosz. 71</t>
  </si>
  <si>
    <t>kanalizacja odwadniająca plac kompostowy</t>
  </si>
  <si>
    <t>ul. Łubuszan 80</t>
  </si>
  <si>
    <t>nr dz. 101</t>
  </si>
  <si>
    <t>rozbiórka dachu z eternitu</t>
  </si>
  <si>
    <t>miejscowość: Skibienko 6d/12</t>
  </si>
  <si>
    <t>nr dz. 21/22</t>
  </si>
  <si>
    <t>miejscowość: Skwierzynka 25</t>
  </si>
  <si>
    <t>nr dz. 61/3</t>
  </si>
  <si>
    <t>nr dz. 753</t>
  </si>
  <si>
    <t>01.06.2011r.</t>
  </si>
  <si>
    <t>usunięcie eternitu z pokrycia dachowego</t>
  </si>
  <si>
    <t>miejscowość: Karnieszewice 33</t>
  </si>
  <si>
    <t>nr dz. 57/3</t>
  </si>
  <si>
    <t>02.06.2011r.</t>
  </si>
  <si>
    <t>zmiana pokrycia z eternitu</t>
  </si>
  <si>
    <t>na blachę</t>
  </si>
  <si>
    <t>miejscowość: Sieciemin 14</t>
  </si>
  <si>
    <t>nr dz. 96</t>
  </si>
  <si>
    <t>montaż kolektorów słonecznych</t>
  </si>
  <si>
    <t>kolektor słoneczny</t>
  </si>
  <si>
    <t>ul. Węgorzewska 13</t>
  </si>
  <si>
    <t>nr dz. 661/7</t>
  </si>
  <si>
    <t>kolektory słoneczne</t>
  </si>
  <si>
    <t>nr dz. 34/8</t>
  </si>
  <si>
    <t xml:space="preserve">miejscowość: Węgorzewo </t>
  </si>
  <si>
    <t>nr dz. 135/6</t>
  </si>
  <si>
    <t>wymiana pokrycia dachowego z azbestem</t>
  </si>
  <si>
    <t>miejscowość: Kędzierzyn 9</t>
  </si>
  <si>
    <t>08.06.2011r.</t>
  </si>
  <si>
    <t>utwardzenie gruntu</t>
  </si>
  <si>
    <t>nr dz. 112/2, 112/3</t>
  </si>
  <si>
    <t>nr dz. 144/4</t>
  </si>
  <si>
    <t>miejscowość: Kleszcze 27</t>
  </si>
  <si>
    <t>nr dz. 1</t>
  </si>
  <si>
    <t>14.06.2011r.</t>
  </si>
  <si>
    <t>ul. Topolowa 5</t>
  </si>
  <si>
    <t>nr dz. 353</t>
  </si>
  <si>
    <t>miejscowość:  Sianów</t>
  </si>
  <si>
    <t>16.06.2011r.</t>
  </si>
  <si>
    <t>docieplenie elewacji i stropodachu</t>
  </si>
  <si>
    <t>ul. Dębowa 38a, 38b</t>
  </si>
  <si>
    <t>nr dz. 468, 466</t>
  </si>
  <si>
    <t>miejscowość: Sieciemin 54</t>
  </si>
  <si>
    <t>nr dz. 204</t>
  </si>
  <si>
    <t>miejscowość: Skwierzynka</t>
  </si>
  <si>
    <t>nr dz. 119/1</t>
  </si>
  <si>
    <t>22.06.2011r.</t>
  </si>
  <si>
    <t>ul. Lutyków 24</t>
  </si>
  <si>
    <t>nr dz. 608</t>
  </si>
  <si>
    <t>remont budynku mieszkalnego-</t>
  </si>
  <si>
    <t>wymiana dachu</t>
  </si>
  <si>
    <t>miejscowość: Mokre 26</t>
  </si>
  <si>
    <t>nr dz. 31/6</t>
  </si>
  <si>
    <t>wymiana ppokrycia dachowego z eternitem</t>
  </si>
  <si>
    <t>ul. Bałtycka 18</t>
  </si>
  <si>
    <t>nr dz. 19/2</t>
  </si>
  <si>
    <t>27.06.2011r.</t>
  </si>
  <si>
    <t>28.11.2011.</t>
  </si>
  <si>
    <r>
      <t xml:space="preserve">nr dz. </t>
    </r>
    <r>
      <rPr>
        <sz val="10"/>
        <rFont val="Gill Sans Condensed"/>
        <family val="2"/>
        <charset val="238"/>
      </rPr>
      <t>227/26</t>
    </r>
  </si>
  <si>
    <t>07.12.2011</t>
  </si>
  <si>
    <t xml:space="preserve">przyłącze energetyczne wraz </t>
  </si>
  <si>
    <t>ze złączem kablowo-pomiarowym</t>
  </si>
  <si>
    <r>
      <t xml:space="preserve">miejscowość: </t>
    </r>
    <r>
      <rPr>
        <sz val="9"/>
        <rFont val="Gill Sans Condensed"/>
        <charset val="238"/>
      </rPr>
      <t>Świeszyno</t>
    </r>
  </si>
  <si>
    <r>
      <t xml:space="preserve">nr dz. </t>
    </r>
    <r>
      <rPr>
        <sz val="9"/>
        <rFont val="Gill Sans Condensed"/>
        <charset val="238"/>
      </rPr>
      <t>363/1, 363/4, 700/1</t>
    </r>
  </si>
  <si>
    <t>AB.6743.884.2011.AŁ</t>
  </si>
  <si>
    <t>postanowienie 06.12.2011</t>
  </si>
  <si>
    <t>uzup.25.11.2011</t>
  </si>
  <si>
    <t>08.12.2011</t>
  </si>
  <si>
    <t>Plac zabaw dla dzieci .</t>
  </si>
  <si>
    <r>
      <t>miejscowość:</t>
    </r>
    <r>
      <rPr>
        <sz val="10"/>
        <rFont val="Gill Sans Condensed"/>
        <charset val="238"/>
      </rPr>
      <t xml:space="preserve"> Mielenko</t>
    </r>
  </si>
  <si>
    <r>
      <t>nr dz.</t>
    </r>
    <r>
      <rPr>
        <sz val="8"/>
        <rFont val="Gill Sans Condensed"/>
        <charset val="238"/>
      </rPr>
      <t xml:space="preserve"> 86/4, 86/14</t>
    </r>
  </si>
  <si>
    <t>postan. 30.11.2011r.</t>
  </si>
  <si>
    <t>uzup. 08.12.2011r.</t>
  </si>
  <si>
    <t xml:space="preserve">Budynek gospodarczy - zabudowa </t>
  </si>
  <si>
    <t>siedliskowa</t>
  </si>
  <si>
    <r>
      <t xml:space="preserve">miejscowość: </t>
    </r>
    <r>
      <rPr>
        <sz val="9"/>
        <rFont val="Gill Sans Condensed"/>
        <charset val="238"/>
      </rPr>
      <t>Łozice</t>
    </r>
  </si>
  <si>
    <r>
      <t>nr dz.</t>
    </r>
    <r>
      <rPr>
        <sz val="10"/>
        <rFont val="Gill Sans Condensed"/>
        <charset val="238"/>
      </rPr>
      <t xml:space="preserve"> 221</t>
    </r>
  </si>
  <si>
    <t>docieplenie</t>
  </si>
  <si>
    <t>ul. Dębowa 36a, 36b</t>
  </si>
  <si>
    <t>nr dz. 473/1</t>
  </si>
  <si>
    <t>ul. Dębowa 36c, 36d</t>
  </si>
  <si>
    <t>nr dz. 474/2</t>
  </si>
  <si>
    <t>docieplenie scian</t>
  </si>
  <si>
    <t>wymiana ogrodzenia</t>
  </si>
  <si>
    <t>ul. Łubuszan 35</t>
  </si>
  <si>
    <t>nr dz. 764</t>
  </si>
  <si>
    <t>wykonanie ogrodzenia i bram</t>
  </si>
  <si>
    <t>ul.Sienna</t>
  </si>
  <si>
    <t>18.07.2011r.</t>
  </si>
  <si>
    <t>przyłacze</t>
  </si>
  <si>
    <t>miejscowość: Sieciemin</t>
  </si>
  <si>
    <t>nr dz. 43/3</t>
  </si>
  <si>
    <t xml:space="preserve">instalacja zbiornikowa gazu </t>
  </si>
  <si>
    <t xml:space="preserve">miejscowość: Osieki </t>
  </si>
  <si>
    <t>ul. Jaśminowa</t>
  </si>
  <si>
    <t>nr dz. 44</t>
  </si>
  <si>
    <t>przyłacze wodociagowe</t>
  </si>
  <si>
    <t>nr dz. 69/2</t>
  </si>
  <si>
    <t>miejscowość: Iwięcino 6</t>
  </si>
  <si>
    <t>nr dz. 228</t>
  </si>
  <si>
    <t>miejscowość: Gorzebądz</t>
  </si>
  <si>
    <t>nr dz. 8/9</t>
  </si>
  <si>
    <t>przydomowa oczyszczalnia scieków</t>
  </si>
  <si>
    <t>nr dz. 80/2</t>
  </si>
  <si>
    <t>wymiana dachówki</t>
  </si>
  <si>
    <t>ul. Lipowa 35</t>
  </si>
  <si>
    <t>nr dz. 151</t>
  </si>
  <si>
    <t>miejscowość: Bielkowo 30</t>
  </si>
  <si>
    <t>nr dz. 81/4, 81/3</t>
  </si>
  <si>
    <t>29.07.2011r.</t>
  </si>
  <si>
    <t>miejscowość: Grabówko</t>
  </si>
  <si>
    <t>nr dz. 16/2</t>
  </si>
  <si>
    <t>miejscowość: Skibno 2</t>
  </si>
  <si>
    <t>nr dz. 137</t>
  </si>
  <si>
    <t>nr dz. 31/5</t>
  </si>
  <si>
    <t>miejscowość: Kościerza</t>
  </si>
  <si>
    <t>nr dz. 65/1</t>
  </si>
  <si>
    <t>rozbiórka linii energetycznej</t>
  </si>
  <si>
    <t>miejscowość: Ratajki</t>
  </si>
  <si>
    <t>nr dz. 24/3</t>
  </si>
  <si>
    <t>nr dz. 533</t>
  </si>
  <si>
    <t>przebudowa drogi</t>
  </si>
  <si>
    <t>nr dz. 81/4</t>
  </si>
  <si>
    <t>remont budynku sklepu</t>
  </si>
  <si>
    <t>miejscowość: Karnieszewice</t>
  </si>
  <si>
    <t>nr dz. 56</t>
  </si>
  <si>
    <t>zbiornik bezodpływowy z instalacją</t>
  </si>
  <si>
    <t>nr dz. 22/5, 22/7</t>
  </si>
  <si>
    <t>18.10.2011r.</t>
  </si>
  <si>
    <t xml:space="preserve">wycofanie </t>
  </si>
  <si>
    <t>ul. Tylna</t>
  </si>
  <si>
    <t>nr dz. 81/15</t>
  </si>
  <si>
    <t>wymiana okien</t>
  </si>
  <si>
    <t>miejscowość: Sianów, dz. nr 519/11</t>
  </si>
  <si>
    <t>Sucha Koszalińska, dz. nr 14/2</t>
  </si>
  <si>
    <t>miejscowość: Skwierzynka 12</t>
  </si>
  <si>
    <t>nr dz. 90</t>
  </si>
  <si>
    <t>nr dz. 128/1</t>
  </si>
  <si>
    <t>instalacja zbiornikowa gazu płynnego</t>
  </si>
  <si>
    <t>miejscowość: Kleszcze 1a</t>
  </si>
  <si>
    <t>nr dz. 48/8</t>
  </si>
  <si>
    <t>Remont drogi leśnej nr 220/147</t>
  </si>
  <si>
    <t>nr dz. 185/2, 485, 197 (…)</t>
  </si>
  <si>
    <t>remont</t>
  </si>
  <si>
    <t>ul. Słowackiego 8-8c</t>
  </si>
  <si>
    <t>nr dz. 669/1</t>
  </si>
  <si>
    <t>miejscowość: Dąbrowa 39</t>
  </si>
  <si>
    <t>nr dz. 209/4</t>
  </si>
  <si>
    <t>ul.Łuzycka 54</t>
  </si>
  <si>
    <t>nr dz. 854</t>
  </si>
  <si>
    <t>ul. Tylna 22a</t>
  </si>
  <si>
    <t>nr dz. 556/1, 556/2</t>
  </si>
  <si>
    <t>nr dz. 555</t>
  </si>
  <si>
    <t>nr dz. 78/1</t>
  </si>
  <si>
    <t>zbiornik na gaz</t>
  </si>
  <si>
    <t>miejscowość: Mokre</t>
  </si>
  <si>
    <t>nr dz. 159/1</t>
  </si>
  <si>
    <t>rozbiórka stodoły</t>
  </si>
  <si>
    <t>nr dz. 138</t>
  </si>
  <si>
    <t>02.09.2011r.</t>
  </si>
  <si>
    <t>ul. Armii polskiej 36</t>
  </si>
  <si>
    <t>nr dz. 99</t>
  </si>
  <si>
    <t>02.08.2011r.</t>
  </si>
  <si>
    <t>docieplenie ściany</t>
  </si>
  <si>
    <t>miejscowość: Iwięcino 41</t>
  </si>
  <si>
    <t>nr dz. 346/4</t>
  </si>
  <si>
    <t>miejscowość: Skibno 67</t>
  </si>
  <si>
    <t>nr dz. 228/12</t>
  </si>
  <si>
    <t>01.08.2011r.</t>
  </si>
  <si>
    <t>AB.6743.890.2011.IN</t>
  </si>
  <si>
    <t xml:space="preserve">ul. Bałtycka </t>
  </si>
  <si>
    <t>nr dz. 392/3</t>
  </si>
  <si>
    <t>wiata wypoczynkowa</t>
  </si>
  <si>
    <r>
      <t xml:space="preserve">miejscowość: </t>
    </r>
    <r>
      <rPr>
        <sz val="10"/>
        <rFont val="Gill Sans Condensed"/>
        <charset val="238"/>
      </rPr>
      <t>Unieście</t>
    </r>
  </si>
  <si>
    <r>
      <t>ul.</t>
    </r>
    <r>
      <rPr>
        <sz val="10"/>
        <rFont val="Gill Sans Condensed"/>
        <charset val="238"/>
      </rPr>
      <t>Suriana 20</t>
    </r>
  </si>
  <si>
    <r>
      <t>nr dz.</t>
    </r>
    <r>
      <rPr>
        <sz val="10"/>
        <rFont val="Gill Sans Condensed"/>
        <charset val="238"/>
      </rPr>
      <t xml:space="preserve"> 259/2</t>
    </r>
  </si>
  <si>
    <t>12.12.2011</t>
  </si>
  <si>
    <t>miejscowość: Bielkowo 31a</t>
  </si>
  <si>
    <t>nr dz. 42</t>
  </si>
  <si>
    <t>06.07.2011r.</t>
  </si>
  <si>
    <t>ul. Mickiewicza 7</t>
  </si>
  <si>
    <t>nr dz. 278</t>
  </si>
  <si>
    <t>montaż kolektora słonecznego</t>
  </si>
  <si>
    <t>miejscowość: Rzepkowo 2</t>
  </si>
  <si>
    <t>nr dz. 40</t>
  </si>
  <si>
    <t>nr dz. 485</t>
  </si>
  <si>
    <t>azbest</t>
  </si>
  <si>
    <t>miejscowość: Skibienko 6d/4</t>
  </si>
  <si>
    <t>03.06.2011r.</t>
  </si>
  <si>
    <t>09.12.2011</t>
  </si>
  <si>
    <t>ŁD 12.12.2011</t>
  </si>
  <si>
    <t>AB.6743.893.2011.IN</t>
  </si>
  <si>
    <t>nr dz. 49/1</t>
  </si>
  <si>
    <t>AB.6743.110.2011.AK</t>
  </si>
  <si>
    <t>AB.6743.109.2011.AK</t>
  </si>
  <si>
    <t>AB.6743.122.2011.AK</t>
  </si>
  <si>
    <t>AB.6743.172.2011.AK</t>
  </si>
  <si>
    <t>AB.6743.309.2011.AK</t>
  </si>
  <si>
    <t>AB.6743.333.2011.AK</t>
  </si>
  <si>
    <t>docieplenie części budynku</t>
  </si>
  <si>
    <t>nr dz. 125/10</t>
  </si>
  <si>
    <t>AŁ/AK</t>
  </si>
  <si>
    <t>przyłącze wody</t>
  </si>
  <si>
    <t>miejscowość: Chałupy</t>
  </si>
  <si>
    <t>nr dz. 131/2, 708/3</t>
  </si>
  <si>
    <t>Rozbiórka bud. gospodarskiego "A"</t>
  </si>
  <si>
    <r>
      <t>nr dz.</t>
    </r>
    <r>
      <rPr>
        <sz val="10"/>
        <rFont val="Gill Sans Condensed"/>
        <family val="2"/>
        <charset val="238"/>
      </rPr>
      <t xml:space="preserve"> 9/6</t>
    </r>
  </si>
  <si>
    <t>ŁD 05.12.2011</t>
  </si>
  <si>
    <t>uzup.12.12.2011</t>
  </si>
  <si>
    <t>wymiana stolarki okiennej i drzwiowej</t>
  </si>
  <si>
    <t>w recepcji budynku mieszkalno-usług.</t>
  </si>
  <si>
    <r>
      <t>ul.</t>
    </r>
    <r>
      <rPr>
        <sz val="10"/>
        <rFont val="Gill Sans Condensed"/>
        <charset val="238"/>
      </rPr>
      <t xml:space="preserve">6-go Marca </t>
    </r>
  </si>
  <si>
    <r>
      <t>nr dz.</t>
    </r>
    <r>
      <rPr>
        <sz val="10"/>
        <rFont val="Gill Sans Condensed"/>
        <charset val="238"/>
      </rPr>
      <t xml:space="preserve"> 233/9</t>
    </r>
  </si>
  <si>
    <t>remont elewacji budynku mieszk.</t>
  </si>
  <si>
    <r>
      <t>ul.</t>
    </r>
    <r>
      <rPr>
        <sz val="10"/>
        <rFont val="Gill Sans Condensed"/>
        <charset val="238"/>
      </rPr>
      <t>Kościelna 46</t>
    </r>
  </si>
  <si>
    <r>
      <t>nr dz.</t>
    </r>
    <r>
      <rPr>
        <sz val="10"/>
        <rFont val="Gill Sans Condensed"/>
        <charset val="238"/>
      </rPr>
      <t>3/96</t>
    </r>
  </si>
  <si>
    <r>
      <t xml:space="preserve">nr dz. </t>
    </r>
    <r>
      <rPr>
        <sz val="10"/>
        <rFont val="Gill Sans Condensed"/>
        <charset val="238"/>
      </rPr>
      <t>840</t>
    </r>
  </si>
  <si>
    <t>altanka</t>
  </si>
  <si>
    <r>
      <t>ul.</t>
    </r>
    <r>
      <rPr>
        <sz val="10"/>
        <rFont val="Gill Sans Condensed"/>
        <charset val="238"/>
      </rPr>
      <t>Baczyńskiego 23</t>
    </r>
  </si>
  <si>
    <r>
      <t xml:space="preserve">nr dz. </t>
    </r>
    <r>
      <rPr>
        <sz val="10"/>
        <rFont val="Gill Sans Condensed"/>
        <charset val="238"/>
      </rPr>
      <t>323/33</t>
    </r>
  </si>
  <si>
    <t>13.12.2011</t>
  </si>
  <si>
    <t>14.11.2011 06.12.2011</t>
  </si>
  <si>
    <t xml:space="preserve">13.12.2011 </t>
  </si>
  <si>
    <t>pomost rekreacyjny</t>
  </si>
  <si>
    <r>
      <t xml:space="preserve">miejscowość: </t>
    </r>
    <r>
      <rPr>
        <sz val="10"/>
        <rFont val="Gill Sans Condensed"/>
        <charset val="238"/>
      </rPr>
      <t>Łazy</t>
    </r>
  </si>
  <si>
    <r>
      <t xml:space="preserve">nr dz. </t>
    </r>
    <r>
      <rPr>
        <sz val="10"/>
        <rFont val="Gill Sans Condensed"/>
        <charset val="238"/>
      </rPr>
      <t>469/9</t>
    </r>
  </si>
  <si>
    <t>Przyłącze enrgetyczne</t>
  </si>
  <si>
    <t>nr dz. 8/8, 9/9, 219/1</t>
  </si>
  <si>
    <t>nr dz. 128/10, 128/16</t>
  </si>
  <si>
    <t>Uzupełnienie do sprawy AB.6743.236.2011.AA</t>
  </si>
  <si>
    <t>miejscowość: Wierzchominko</t>
  </si>
  <si>
    <t>nr dz. 65</t>
  </si>
  <si>
    <t>Uzupełnienie do sprawy AB.6743.535.2011.AA</t>
  </si>
  <si>
    <t xml:space="preserve">ul. Dworcowa </t>
  </si>
  <si>
    <t>nr dz. 283/3</t>
  </si>
  <si>
    <t xml:space="preserve">przyłącze kablowe </t>
  </si>
  <si>
    <t>nr dz. 662/9</t>
  </si>
  <si>
    <t>miejscowość: Kłos</t>
  </si>
  <si>
    <t>nr dz. 39/6</t>
  </si>
  <si>
    <t xml:space="preserve">obiekt gospodarczy w </t>
  </si>
  <si>
    <t>rodzinnym ogrodzie działkowym</t>
  </si>
  <si>
    <t>ul. Łąkowa</t>
  </si>
  <si>
    <t>nr dz. 176/38</t>
  </si>
  <si>
    <t>miejscowość: Mokre 3</t>
  </si>
  <si>
    <t>nr dz. 222/17</t>
  </si>
  <si>
    <t>budowa miejsc postojowych</t>
  </si>
  <si>
    <t xml:space="preserve">ul. Węgorzewska </t>
  </si>
  <si>
    <t>nr dz. 613/2</t>
  </si>
  <si>
    <t>budynkui gospodarcze</t>
  </si>
  <si>
    <t>ul. Dworcowa 17f</t>
  </si>
  <si>
    <t>nr dz. 122/2</t>
  </si>
  <si>
    <t>montaż tablicy reklamowej</t>
  </si>
  <si>
    <t>ul. Koszalińska 14</t>
  </si>
  <si>
    <t>nr dz. 144/1</t>
  </si>
  <si>
    <t>zmiana rodzaju nawierzchni</t>
  </si>
  <si>
    <t>lokalizacja obiektów małej architektury</t>
  </si>
  <si>
    <t>18.11.2011r.</t>
  </si>
  <si>
    <t>nr dz. 49/4</t>
  </si>
  <si>
    <t>29.09.2011r.</t>
  </si>
  <si>
    <t>nr dz. 7/5</t>
  </si>
  <si>
    <t>nr dz. 156</t>
  </si>
  <si>
    <t>nr dz. 14/1</t>
  </si>
  <si>
    <t>nr dz. 140/1</t>
  </si>
  <si>
    <t>miejscowość: Bielkowo</t>
  </si>
  <si>
    <t>nr dz. 81/8</t>
  </si>
  <si>
    <t>nr dz. 170</t>
  </si>
  <si>
    <t>nr dz. 195/2</t>
  </si>
  <si>
    <t>15.12.2011</t>
  </si>
  <si>
    <t>14.12.2011</t>
  </si>
  <si>
    <t>16.12.2011</t>
  </si>
  <si>
    <t xml:space="preserve">Rozbiórka bud. gospodarczego </t>
  </si>
  <si>
    <r>
      <t xml:space="preserve">miejscowość: </t>
    </r>
    <r>
      <rPr>
        <sz val="10"/>
        <rFont val="Gill Sans Condensed"/>
        <charset val="238"/>
      </rPr>
      <t xml:space="preserve">Dobrociechy </t>
    </r>
  </si>
  <si>
    <r>
      <t xml:space="preserve">nr dz. </t>
    </r>
    <r>
      <rPr>
        <sz val="10"/>
        <rFont val="Gill Sans Condensed"/>
        <charset val="238"/>
      </rPr>
      <t>5/13</t>
    </r>
  </si>
  <si>
    <r>
      <t xml:space="preserve">miejscowość: </t>
    </r>
    <r>
      <rPr>
        <sz val="10"/>
        <rFont val="Gill Sans Condensed"/>
        <charset val="238"/>
      </rPr>
      <t>Kurowo</t>
    </r>
  </si>
  <si>
    <r>
      <t>nr dz.</t>
    </r>
    <r>
      <rPr>
        <sz val="10"/>
        <rFont val="Gill Sans Condensed"/>
        <charset val="238"/>
      </rPr>
      <t xml:space="preserve"> 283/23 </t>
    </r>
  </si>
  <si>
    <t>Sieciemin</t>
  </si>
  <si>
    <t>nr dz. 233</t>
  </si>
  <si>
    <t>14.10.2011r.</t>
  </si>
  <si>
    <t>nr dz. 328/1</t>
  </si>
  <si>
    <t>19.10.2011r.</t>
  </si>
  <si>
    <t>wolnostojące urządzenie reklamowe</t>
  </si>
  <si>
    <t>ul. Koszalińska</t>
  </si>
  <si>
    <t>ul. Koszalińska 7</t>
  </si>
  <si>
    <t>nr dz. 180</t>
  </si>
  <si>
    <t>miejscowość: Dąbrowa 58</t>
  </si>
  <si>
    <t>nr dz. 154</t>
  </si>
  <si>
    <t>07.10.2011r.</t>
  </si>
  <si>
    <t>miejscowość: Sieciemin 4B</t>
  </si>
  <si>
    <t>nr dz. 97</t>
  </si>
  <si>
    <t>06.09.2011r.</t>
  </si>
  <si>
    <t>nr dz. 491</t>
  </si>
  <si>
    <t xml:space="preserve">miejscowość: Porost </t>
  </si>
  <si>
    <t>nr dz. 201/2, 169/1</t>
  </si>
  <si>
    <t>oczyszczenie rowów</t>
  </si>
  <si>
    <t>nr dz.859/2, 861</t>
  </si>
  <si>
    <t>ul. Łużycka 56</t>
  </si>
  <si>
    <t>umorzenie</t>
  </si>
  <si>
    <t>wiata na drewno i maszyny</t>
  </si>
  <si>
    <t>ul. Jeziorna 13</t>
  </si>
  <si>
    <t>nr dz. 35/1</t>
  </si>
  <si>
    <t>budynek gospodarczy-garaż</t>
  </si>
  <si>
    <t>nr dz.520</t>
  </si>
  <si>
    <r>
      <t xml:space="preserve">ul. </t>
    </r>
    <r>
      <rPr>
        <sz val="10"/>
        <rFont val="Gill Sans Condensed"/>
        <charset val="238"/>
      </rPr>
      <t>B. Chrobrego</t>
    </r>
  </si>
  <si>
    <r>
      <t>nr dz.</t>
    </r>
    <r>
      <rPr>
        <sz val="10"/>
        <rFont val="Gill Sans Condensed"/>
        <charset val="238"/>
      </rPr>
      <t xml:space="preserve"> 840</t>
    </r>
  </si>
  <si>
    <t>nr dz. 161/3, 164/12</t>
  </si>
  <si>
    <r>
      <t>nr dz.</t>
    </r>
    <r>
      <rPr>
        <sz val="10"/>
        <rFont val="Gill Sans Condensed"/>
        <charset val="238"/>
      </rPr>
      <t xml:space="preserve"> 820/2</t>
    </r>
  </si>
  <si>
    <t>19.12.2011</t>
  </si>
  <si>
    <t xml:space="preserve">przyłącze kablowe 0,4kV dla zasilania  </t>
  </si>
  <si>
    <r>
      <t xml:space="preserve">nr dz. </t>
    </r>
    <r>
      <rPr>
        <sz val="9"/>
        <rFont val="Gill Sans Condensed"/>
        <charset val="238"/>
      </rPr>
      <t>588/14, 588/30</t>
    </r>
  </si>
  <si>
    <r>
      <t xml:space="preserve">miejscowość: </t>
    </r>
    <r>
      <rPr>
        <sz val="9"/>
        <rFont val="Gill Sans Condensed"/>
        <charset val="238"/>
      </rPr>
      <t>Włoki</t>
    </r>
  </si>
  <si>
    <t>AB.6743.899.2011.AŁ</t>
  </si>
  <si>
    <t>ogrodzenie, wiata na drewno</t>
  </si>
  <si>
    <r>
      <t xml:space="preserve">miejscowość: </t>
    </r>
    <r>
      <rPr>
        <sz val="9"/>
        <rFont val="Gill Sans Condensed"/>
        <charset val="238"/>
      </rPr>
      <t>Strzekęcino</t>
    </r>
  </si>
  <si>
    <r>
      <t xml:space="preserve">nr dz. </t>
    </r>
    <r>
      <rPr>
        <sz val="9"/>
        <rFont val="Gill Sans Condensed"/>
        <charset val="238"/>
      </rPr>
      <t>7/39</t>
    </r>
  </si>
  <si>
    <t>AB.6743.908.2011.AŁ</t>
  </si>
  <si>
    <t>trzy bud. gospodarcze, utwardzenie placu</t>
  </si>
  <si>
    <t>AB.6743.900.2011.IN</t>
  </si>
  <si>
    <t>altana i bud. gospodarczy</t>
  </si>
  <si>
    <t>nr dz. 414</t>
  </si>
  <si>
    <t>ul. Nadmorska 3</t>
  </si>
  <si>
    <t>AB.6743.907.2011.IN</t>
  </si>
  <si>
    <t>nr dz. 235/4</t>
  </si>
  <si>
    <t>ul. Nadmorska 55A</t>
  </si>
  <si>
    <t>20.12.2011r.</t>
  </si>
  <si>
    <t>ZAWIADOMIENIE</t>
  </si>
  <si>
    <t>z wyłączeniem dz. nr 219/1-dr. wojewódzka</t>
  </si>
  <si>
    <t>8.12.2011</t>
  </si>
  <si>
    <t>wezwanie art.64 Kpa</t>
  </si>
  <si>
    <t>22.12.2011r.</t>
  </si>
  <si>
    <t>22.12.2011</t>
  </si>
  <si>
    <t>28.12.2011r.</t>
  </si>
  <si>
    <t>19.12.2011r.</t>
  </si>
  <si>
    <t>bez</t>
  </si>
  <si>
    <t>rozpoznania</t>
  </si>
  <si>
    <t>20.12.2011</t>
  </si>
  <si>
    <t>21.12.2011</t>
  </si>
  <si>
    <r>
      <t xml:space="preserve">miejscowość: </t>
    </r>
    <r>
      <rPr>
        <sz val="9"/>
        <rFont val="Gill Sans Condensed"/>
        <charset val="238"/>
      </rPr>
      <t xml:space="preserve">Chmielno </t>
    </r>
  </si>
  <si>
    <r>
      <t xml:space="preserve">nr dz. </t>
    </r>
    <r>
      <rPr>
        <sz val="9"/>
        <rFont val="Gill Sans Condensed"/>
        <charset val="238"/>
      </rPr>
      <t xml:space="preserve"> 289 </t>
    </r>
  </si>
  <si>
    <t>post. 28.12.2011r.</t>
  </si>
  <si>
    <t>Wn. bez rozpoznania</t>
  </si>
  <si>
    <t>Wniosek wycofany 21.12.2011r. (26195/P/11)</t>
  </si>
  <si>
    <t>remont - zmiana pokrycia dachu</t>
  </si>
  <si>
    <r>
      <t xml:space="preserve">miejscowość: </t>
    </r>
    <r>
      <rPr>
        <sz val="9"/>
        <rFont val="Gill Sans Condensed"/>
        <charset val="238"/>
      </rPr>
      <t>Jatynka 7</t>
    </r>
  </si>
  <si>
    <r>
      <t xml:space="preserve">nr dz.  </t>
    </r>
    <r>
      <rPr>
        <sz val="9"/>
        <rFont val="Gill Sans Condensed"/>
        <charset val="238"/>
      </rPr>
      <t>57/2</t>
    </r>
  </si>
  <si>
    <t>uzup. 22.12.2011r.</t>
  </si>
  <si>
    <t xml:space="preserve">29.12.2011r. </t>
  </si>
  <si>
    <t>BEZ ROZPOZNANIA</t>
  </si>
  <si>
    <r>
      <t xml:space="preserve">miejscowość: </t>
    </r>
    <r>
      <rPr>
        <sz val="10"/>
        <rFont val="Gill Sans Condensed"/>
        <charset val="238"/>
      </rPr>
      <t>Niegoszcz</t>
    </r>
  </si>
  <si>
    <r>
      <t xml:space="preserve">nr dz. </t>
    </r>
    <r>
      <rPr>
        <sz val="10"/>
        <rFont val="Gill Sans Condensed"/>
        <charset val="238"/>
      </rPr>
      <t>131/1</t>
    </r>
  </si>
  <si>
    <r>
      <t xml:space="preserve">miejscowość: </t>
    </r>
    <r>
      <rPr>
        <sz val="10"/>
        <rFont val="Gill Sans Condensed"/>
        <charset val="238"/>
      </rPr>
      <t>Chłopy</t>
    </r>
  </si>
  <si>
    <t>nr dz. 132/14, 75, 134</t>
  </si>
  <si>
    <r>
      <t>nr dz.</t>
    </r>
    <r>
      <rPr>
        <sz val="10"/>
        <rFont val="Gill Sans Condensed"/>
        <charset val="238"/>
      </rPr>
      <t>840</t>
    </r>
  </si>
  <si>
    <t>namioty handlowe</t>
  </si>
  <si>
    <t>nr dz. 103/10, 104/3</t>
  </si>
  <si>
    <r>
      <t xml:space="preserve">ul. </t>
    </r>
    <r>
      <rPr>
        <sz val="10"/>
        <rFont val="Gill Sans Condensed"/>
        <charset val="238"/>
      </rPr>
      <t xml:space="preserve">B. Chrobrego </t>
    </r>
  </si>
  <si>
    <r>
      <t xml:space="preserve">nr dz. </t>
    </r>
    <r>
      <rPr>
        <sz val="10"/>
        <rFont val="Gill Sans Condensed"/>
        <charset val="238"/>
      </rPr>
      <t>221/2</t>
    </r>
  </si>
  <si>
    <t>budynku rekreacji indywidualnej</t>
  </si>
  <si>
    <t>na budynek mieszkalny jedn.</t>
  </si>
  <si>
    <r>
      <t xml:space="preserve">nr dz. </t>
    </r>
    <r>
      <rPr>
        <sz val="10"/>
        <rFont val="Gill Sans Condensed"/>
        <charset val="238"/>
      </rPr>
      <t>106/3</t>
    </r>
  </si>
  <si>
    <r>
      <t>miejscowość:</t>
    </r>
    <r>
      <rPr>
        <sz val="10"/>
        <rFont val="Gill Sans Condensed"/>
        <charset val="238"/>
      </rPr>
      <t>Chłopy</t>
    </r>
  </si>
  <si>
    <r>
      <t>ul.</t>
    </r>
    <r>
      <rPr>
        <sz val="10"/>
        <rFont val="Gill Sans Condensed"/>
        <charset val="238"/>
      </rPr>
      <t>Kapitańska</t>
    </r>
  </si>
  <si>
    <r>
      <t xml:space="preserve">nr dz. </t>
    </r>
    <r>
      <rPr>
        <sz val="10"/>
        <rFont val="Gill Sans Condensed"/>
        <charset val="238"/>
      </rPr>
      <t>35</t>
    </r>
  </si>
  <si>
    <t>29.12.2011</t>
  </si>
  <si>
    <t>30.12.2011</t>
  </si>
  <si>
    <t>AB.6743.1.2012.IN</t>
  </si>
  <si>
    <t>ul. Boczna</t>
  </si>
  <si>
    <t>nr dz. 329/16</t>
  </si>
  <si>
    <t>wykonanie ścian z profilu okiennego i szyb zepolonych,</t>
  </si>
  <si>
    <t>drzwi balkonowych celem zabezpieczenia ganku</t>
  </si>
  <si>
    <t>AB.6743.2.2012.IN</t>
  </si>
  <si>
    <t>budowa ogrodzenia</t>
  </si>
  <si>
    <t>Sarbinowo</t>
  </si>
  <si>
    <t>nr dz. 227/8, 235/23, 235/56</t>
  </si>
  <si>
    <t>budynku usługowego na budynek</t>
  </si>
  <si>
    <t>mieszkalno-usługowy</t>
  </si>
  <si>
    <r>
      <t xml:space="preserve">ul. </t>
    </r>
    <r>
      <rPr>
        <sz val="10"/>
        <rFont val="Gill Sans Condensed"/>
        <charset val="238"/>
      </rPr>
      <t>Nadbrzeżna 6</t>
    </r>
  </si>
  <si>
    <r>
      <t xml:space="preserve">nr dz. </t>
    </r>
    <r>
      <rPr>
        <sz val="10"/>
        <rFont val="Gill Sans Condensed"/>
        <charset val="238"/>
      </rPr>
      <t>39/6</t>
    </r>
  </si>
  <si>
    <r>
      <t xml:space="preserve">nr dz. </t>
    </r>
    <r>
      <rPr>
        <sz val="10"/>
        <rFont val="Gill Sans Condensed"/>
        <charset val="238"/>
      </rPr>
      <t>42/44</t>
    </r>
  </si>
  <si>
    <r>
      <t xml:space="preserve">ul. </t>
    </r>
    <r>
      <rPr>
        <sz val="10"/>
        <rFont val="Gill Sans Condensed"/>
        <charset val="238"/>
      </rPr>
      <t>Piastów</t>
    </r>
  </si>
  <si>
    <r>
      <t xml:space="preserve">nr dz. </t>
    </r>
    <r>
      <rPr>
        <sz val="10"/>
        <rFont val="Gill Sans Condensed"/>
        <charset val="238"/>
      </rPr>
      <t>790</t>
    </r>
  </si>
  <si>
    <r>
      <t>ul.</t>
    </r>
    <r>
      <rPr>
        <sz val="10"/>
        <rFont val="Gill Sans Condensed"/>
        <charset val="238"/>
      </rPr>
      <t xml:space="preserve"> B. Chrobrego </t>
    </r>
  </si>
  <si>
    <r>
      <t>ul.</t>
    </r>
    <r>
      <rPr>
        <sz val="10"/>
        <rFont val="Gill Sans Condensed"/>
        <charset val="238"/>
      </rPr>
      <t xml:space="preserve"> B.Chrobrego </t>
    </r>
  </si>
  <si>
    <r>
      <t>nr dz</t>
    </r>
    <r>
      <rPr>
        <sz val="10"/>
        <rFont val="Gill Sans Condensed"/>
        <charset val="238"/>
      </rPr>
      <t>.224/25</t>
    </r>
  </si>
  <si>
    <r>
      <t>ul.</t>
    </r>
    <r>
      <rPr>
        <sz val="10"/>
        <rFont val="Gill Sans Condensed"/>
        <charset val="238"/>
      </rPr>
      <t>Piastów</t>
    </r>
  </si>
  <si>
    <t>Bud. gospodarczy-siedlisko</t>
  </si>
  <si>
    <t>nr dz. 357</t>
  </si>
  <si>
    <t>02.01.2012-20.01.2012r.</t>
  </si>
  <si>
    <t>Postanowienie 21.12.2011-16.01.2012r.</t>
  </si>
  <si>
    <t>miejscowość: Uliszki</t>
  </si>
  <si>
    <t>nr dz. 34/11</t>
  </si>
  <si>
    <t>30.12.2011-20.01.2012r.</t>
  </si>
  <si>
    <t>miejscowość: Strzepowo</t>
  </si>
  <si>
    <t>nr dz. 77/8, 32, 64/42</t>
  </si>
  <si>
    <t>Zmiana sp. użytkowania bud. rekr. ind. na bud. mieszkalny jednorodzinny</t>
  </si>
  <si>
    <t>nr dz. 5/13</t>
  </si>
  <si>
    <t>uzupełnienie- błędny wpis</t>
  </si>
  <si>
    <t xml:space="preserve">zgłoszenie zarejestrowane pod numerem </t>
  </si>
  <si>
    <t>04.01.2012</t>
  </si>
  <si>
    <t>09.01.2012</t>
  </si>
  <si>
    <t>18.01.2012</t>
  </si>
  <si>
    <t>uzup.04.01.12</t>
  </si>
  <si>
    <t>11.01.2012</t>
  </si>
  <si>
    <t>10.01.2012</t>
  </si>
  <si>
    <t>umorzenie postep.</t>
  </si>
  <si>
    <t>uzup.27.12.2011</t>
  </si>
  <si>
    <t>uzup.28.12.11</t>
  </si>
  <si>
    <t>09.01.12</t>
  </si>
  <si>
    <t>uzup.09.01.2012</t>
  </si>
  <si>
    <t>uzup. 03.01.12</t>
  </si>
  <si>
    <t>uzup. 29.12.11</t>
  </si>
  <si>
    <t>uzup.11.01.12</t>
  </si>
  <si>
    <t>16.01.2012</t>
  </si>
  <si>
    <t>12.12.2011 12.01.2012</t>
  </si>
  <si>
    <t>17.01.2012</t>
  </si>
  <si>
    <t>art.. 71 ust.3 PB</t>
  </si>
  <si>
    <t>29.12.2012</t>
  </si>
  <si>
    <t>domu jednorodzinnego</t>
  </si>
  <si>
    <t>AB.6743.909.2011.WŚ</t>
  </si>
  <si>
    <r>
      <t xml:space="preserve">nr dz. </t>
    </r>
    <r>
      <rPr>
        <sz val="8"/>
        <rFont val="Arial"/>
        <family val="2"/>
        <charset val="238"/>
      </rPr>
      <t>226/9; 238; 26/44; 26/56</t>
    </r>
  </si>
  <si>
    <t>jazu elektrowni wodnej</t>
  </si>
  <si>
    <r>
      <t xml:space="preserve">nr dz. </t>
    </r>
    <r>
      <rPr>
        <sz val="8"/>
        <rFont val="Arial"/>
        <family val="2"/>
        <charset val="238"/>
      </rPr>
      <t>109/15; 109/5; 385</t>
    </r>
  </si>
  <si>
    <r>
      <t xml:space="preserve">nr dz. </t>
    </r>
    <r>
      <rPr>
        <sz val="8"/>
        <rFont val="Arial"/>
        <family val="2"/>
        <charset val="238"/>
      </rPr>
      <t>97/9; 97/12; 299</t>
    </r>
  </si>
  <si>
    <t>AB.6743.011.2012.WŚ</t>
  </si>
  <si>
    <t>art.. 71 ust. 3 Pr.bud.</t>
  </si>
  <si>
    <t>23.01.2012r.</t>
  </si>
  <si>
    <t>Postanowienie 2 23.01.2012r.</t>
  </si>
  <si>
    <t>24.01.2012</t>
  </si>
  <si>
    <t>uzup. 27.01.2012</t>
  </si>
  <si>
    <t>30.01.2012</t>
  </si>
  <si>
    <t>uzup.09.01.11, 16.01</t>
  </si>
  <si>
    <t>uzup.16.12.2011</t>
  </si>
  <si>
    <t>uzup. 27.12.2011r.</t>
  </si>
  <si>
    <t>28.12, 30.12</t>
  </si>
  <si>
    <t>uzup.04.01.2012</t>
  </si>
  <si>
    <t>11.01.2012 03.02.2012</t>
  </si>
  <si>
    <t>06.02.2012</t>
  </si>
  <si>
    <t>08.02.2012</t>
  </si>
  <si>
    <t>06.02.2012-wyc.wn.</t>
  </si>
  <si>
    <t>uzup. 30.12.2011</t>
  </si>
  <si>
    <t>uzup.30.01.2012</t>
  </si>
  <si>
    <t>14.02.2012</t>
  </si>
  <si>
    <t>17.02.2012</t>
  </si>
  <si>
    <t>14.03.2012</t>
  </si>
  <si>
    <t>11.07.2013r.</t>
  </si>
  <si>
    <t>na wn. z dn.09.07.201r.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</si>
</sst>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0"/>
      <name val="Arial CE"/>
      <charset val="238"/>
    </font>
    <font>
      <sz val="7"/>
      <name val="Gill Sans Condensed"/>
      <family val="2"/>
      <charset val="238"/>
    </font>
    <font>
      <b/>
      <sz val="9"/>
      <name val="Arial Narrow"/>
      <family val="2"/>
      <charset val="238"/>
    </font>
    <font>
      <sz val="6"/>
      <name val="Gill Sans Condensed"/>
      <family val="2"/>
      <charset val="238"/>
    </font>
    <font>
      <sz val="9"/>
      <name val="Gill Sans Condensed"/>
      <family val="2"/>
      <charset val="238"/>
    </font>
    <font>
      <sz val="8"/>
      <name val="Gill Sans Condensed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8"/>
      <name val="Tahoma"/>
      <family val="2"/>
      <charset val="238"/>
    </font>
    <font>
      <b/>
      <sz val="14"/>
      <name val="Tahoma"/>
      <family val="2"/>
      <charset val="238"/>
    </font>
    <font>
      <b/>
      <sz val="14"/>
      <name val="Arial CE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Gill Sans Condensed"/>
      <family val="2"/>
      <charset val="238"/>
    </font>
    <font>
      <sz val="7"/>
      <name val="Arial"/>
      <family val="2"/>
      <charset val="238"/>
    </font>
    <font>
      <b/>
      <sz val="10"/>
      <name val="Arial CE"/>
      <charset val="238"/>
    </font>
    <font>
      <sz val="12"/>
      <name val="Gill Sans Condensed"/>
      <family val="2"/>
      <charset val="238"/>
    </font>
    <font>
      <sz val="14"/>
      <name val="Gill Sans Condensed"/>
      <family val="2"/>
      <charset val="238"/>
    </font>
    <font>
      <sz val="11"/>
      <name val="Gill Sans Condensed"/>
      <family val="2"/>
      <charset val="238"/>
    </font>
    <font>
      <sz val="8"/>
      <name val="Arial CE"/>
      <charset val="238"/>
    </font>
    <font>
      <b/>
      <sz val="6"/>
      <name val="Arial CE"/>
      <charset val="238"/>
    </font>
    <font>
      <sz val="6"/>
      <name val="Arial CE"/>
      <charset val="238"/>
    </font>
    <font>
      <sz val="10"/>
      <color rgb="FFFF0000"/>
      <name val="Arial CE"/>
      <charset val="238"/>
    </font>
    <font>
      <sz val="11"/>
      <name val="Arial CE"/>
      <charset val="238"/>
    </font>
    <font>
      <b/>
      <sz val="7"/>
      <name val="Gill Sans Condensed"/>
      <family val="2"/>
      <charset val="238"/>
    </font>
    <font>
      <b/>
      <sz val="9"/>
      <name val="Gill Sans Condensed"/>
      <family val="2"/>
      <charset val="238"/>
    </font>
    <font>
      <sz val="16"/>
      <name val="Arial Narrow"/>
      <family val="2"/>
      <charset val="238"/>
    </font>
    <font>
      <sz val="16"/>
      <name val="Arial CE"/>
      <charset val="238"/>
    </font>
    <font>
      <sz val="10"/>
      <name val="Gill Sans Condensed"/>
      <family val="2"/>
      <charset val="238"/>
    </font>
    <font>
      <sz val="10"/>
      <color rgb="FFFF0000"/>
      <name val="Czcionka tekstu podstawowego"/>
      <charset val="238"/>
    </font>
    <font>
      <sz val="8"/>
      <name val="Arial Narrow"/>
      <family val="2"/>
      <charset val="238"/>
    </font>
    <font>
      <vertAlign val="superscript"/>
      <sz val="10"/>
      <name val="Arial CE"/>
      <charset val="238"/>
    </font>
    <font>
      <b/>
      <sz val="8"/>
      <name val="Arial Narrow"/>
      <family val="2"/>
      <charset val="238"/>
    </font>
    <font>
      <sz val="10"/>
      <name val="Gill Sans Condensed"/>
      <family val="2"/>
      <charset val="238"/>
    </font>
    <font>
      <sz val="9"/>
      <name val="Gill Sans Condensed"/>
      <family val="2"/>
      <charset val="238"/>
    </font>
    <font>
      <sz val="10"/>
      <name val="Gill Sans Condensed"/>
      <charset val="238"/>
    </font>
    <font>
      <sz val="7"/>
      <name val="Arial Narrow"/>
      <family val="2"/>
      <charset val="238"/>
    </font>
    <font>
      <b/>
      <sz val="9"/>
      <name val="Arial CE"/>
      <charset val="238"/>
    </font>
    <font>
      <sz val="9"/>
      <name val="Gill Sans Condensed"/>
      <charset val="238"/>
    </font>
    <font>
      <sz val="8"/>
      <name val="Gill Sans Condensed"/>
      <charset val="238"/>
    </font>
    <font>
      <sz val="10"/>
      <color theme="1"/>
      <name val="Arial CE"/>
      <charset val="238"/>
    </font>
    <font>
      <sz val="10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1">
    <xf numFmtId="0" fontId="0" fillId="0" borderId="0" xfId="0"/>
    <xf numFmtId="0" fontId="0" fillId="0" borderId="1" xfId="0" applyBorder="1" applyAlignment="1"/>
    <xf numFmtId="0" fontId="1" fillId="0" borderId="3" xfId="0" applyFont="1" applyBorder="1"/>
    <xf numFmtId="0" fontId="1" fillId="0" borderId="4" xfId="0" applyFont="1" applyBorder="1" applyAlignment="1"/>
    <xf numFmtId="0" fontId="5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17" xfId="0" applyFont="1" applyBorder="1" applyAlignment="1"/>
    <xf numFmtId="0" fontId="4" fillId="0" borderId="17" xfId="0" applyFont="1" applyBorder="1"/>
    <xf numFmtId="0" fontId="4" fillId="0" borderId="4" xfId="0" applyFont="1" applyBorder="1" applyAlignment="1"/>
    <xf numFmtId="0" fontId="4" fillId="0" borderId="3" xfId="0" applyFont="1" applyBorder="1"/>
    <xf numFmtId="0" fontId="4" fillId="0" borderId="8" xfId="0" applyFont="1" applyBorder="1"/>
    <xf numFmtId="0" fontId="17" fillId="0" borderId="6" xfId="0" applyFont="1" applyBorder="1" applyAlignment="1">
      <alignment horizontal="center"/>
    </xf>
    <xf numFmtId="0" fontId="15" fillId="0" borderId="3" xfId="0" applyFont="1" applyBorder="1"/>
    <xf numFmtId="0" fontId="17" fillId="0" borderId="1" xfId="0" applyFont="1" applyBorder="1" applyAlignment="1">
      <alignment horizontal="center"/>
    </xf>
    <xf numFmtId="0" fontId="21" fillId="0" borderId="6" xfId="0" applyFont="1" applyBorder="1" applyAlignment="1"/>
    <xf numFmtId="0" fontId="17" fillId="0" borderId="12" xfId="0" applyFont="1" applyBorder="1" applyAlignment="1"/>
    <xf numFmtId="0" fontId="0" fillId="0" borderId="1" xfId="0" applyFont="1" applyBorder="1" applyAlignment="1">
      <alignment horizontal="center"/>
    </xf>
    <xf numFmtId="0" fontId="0" fillId="0" borderId="20" xfId="0" applyFill="1" applyBorder="1" applyAlignment="1"/>
    <xf numFmtId="0" fontId="17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0" fillId="0" borderId="6" xfId="0" applyBorder="1" applyAlignment="1"/>
    <xf numFmtId="16" fontId="1" fillId="0" borderId="3" xfId="0" applyNumberFormat="1" applyFont="1" applyBorder="1"/>
    <xf numFmtId="0" fontId="1" fillId="0" borderId="4" xfId="0" applyFont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24" fillId="0" borderId="1" xfId="0" applyFont="1" applyBorder="1" applyAlignment="1"/>
    <xf numFmtId="0" fontId="24" fillId="0" borderId="6" xfId="0" applyFont="1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>
      <alignment horizontal="center"/>
    </xf>
    <xf numFmtId="0" fontId="12" fillId="0" borderId="6" xfId="0" applyFont="1" applyBorder="1" applyAlignment="1"/>
    <xf numFmtId="0" fontId="15" fillId="0" borderId="4" xfId="0" applyFont="1" applyBorder="1" applyAlignment="1"/>
    <xf numFmtId="0" fontId="24" fillId="0" borderId="1" xfId="0" applyFont="1" applyBorder="1" applyAlignment="1">
      <alignment horizontal="center"/>
    </xf>
    <xf numFmtId="14" fontId="0" fillId="0" borderId="6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7" fontId="1" fillId="0" borderId="3" xfId="0" applyNumberFormat="1" applyFont="1" applyBorder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24" fillId="0" borderId="12" xfId="0" applyFont="1" applyBorder="1" applyAlignment="1"/>
    <xf numFmtId="0" fontId="24" fillId="0" borderId="12" xfId="0" applyFont="1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21" fillId="0" borderId="12" xfId="0" applyFont="1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17" fillId="0" borderId="6" xfId="0" applyFont="1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17" fillId="0" borderId="1" xfId="0" applyFont="1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24" fillId="0" borderId="12" xfId="0" applyFont="1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30" fillId="0" borderId="4" xfId="0" applyFont="1" applyBorder="1" applyAlignment="1"/>
    <xf numFmtId="0" fontId="12" fillId="0" borderId="6" xfId="0" applyFont="1" applyBorder="1" applyAlignment="1"/>
    <xf numFmtId="0" fontId="0" fillId="0" borderId="6" xfId="0" applyBorder="1" applyAlignment="1"/>
    <xf numFmtId="0" fontId="0" fillId="0" borderId="12" xfId="0" applyBorder="1" applyAlignment="1"/>
    <xf numFmtId="0" fontId="1" fillId="0" borderId="10" xfId="0" applyFont="1" applyBorder="1" applyAlignment="1"/>
    <xf numFmtId="0" fontId="1" fillId="0" borderId="6" xfId="0" applyFont="1" applyBorder="1" applyAlignment="1"/>
    <xf numFmtId="0" fontId="0" fillId="0" borderId="6" xfId="0" applyBorder="1" applyAlignment="1"/>
    <xf numFmtId="0" fontId="0" fillId="0" borderId="10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>
      <alignment horizontal="center"/>
    </xf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24" fillId="0" borderId="12" xfId="0" applyFont="1" applyBorder="1" applyAlignment="1"/>
    <xf numFmtId="0" fontId="24" fillId="0" borderId="6" xfId="0" applyFont="1" applyBorder="1" applyAlignment="1"/>
    <xf numFmtId="0" fontId="0" fillId="0" borderId="6" xfId="0" applyBorder="1" applyAlignment="1"/>
    <xf numFmtId="0" fontId="0" fillId="0" borderId="6" xfId="0" applyBorder="1" applyAlignment="1">
      <alignment horizontal="center"/>
    </xf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24" fillId="0" borderId="6" xfId="0" applyFont="1" applyBorder="1" applyAlignment="1"/>
    <xf numFmtId="0" fontId="0" fillId="0" borderId="6" xfId="0" applyBorder="1" applyAlignment="1"/>
    <xf numFmtId="0" fontId="24" fillId="0" borderId="20" xfId="0" applyFont="1" applyFill="1" applyBorder="1" applyAlignment="1">
      <alignment horizontal="center"/>
    </xf>
    <xf numFmtId="0" fontId="0" fillId="0" borderId="12" xfId="0" applyBorder="1" applyAlignment="1"/>
    <xf numFmtId="0" fontId="0" fillId="0" borderId="6" xfId="0" applyBorder="1" applyAlignment="1"/>
    <xf numFmtId="0" fontId="14" fillId="0" borderId="4" xfId="0" applyFont="1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14" fillId="0" borderId="3" xfId="0" applyFont="1" applyBorder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>
      <alignment horizontal="center"/>
    </xf>
    <xf numFmtId="0" fontId="0" fillId="0" borderId="12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24" fillId="0" borderId="6" xfId="0" applyFont="1" applyBorder="1" applyAlignment="1"/>
    <xf numFmtId="0" fontId="24" fillId="0" borderId="12" xfId="0" applyFont="1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24" fillId="0" borderId="6" xfId="0" applyFont="1" applyBorder="1" applyAlignment="1"/>
    <xf numFmtId="0" fontId="24" fillId="0" borderId="12" xfId="0" applyFont="1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24" fillId="0" borderId="6" xfId="0" applyFont="1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24" fillId="0" borderId="12" xfId="0" applyFont="1" applyBorder="1" applyAlignment="1"/>
    <xf numFmtId="0" fontId="24" fillId="0" borderId="6" xfId="0" applyFont="1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>
      <alignment horizontal="center"/>
    </xf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12" fillId="0" borderId="1" xfId="0" applyFont="1" applyBorder="1" applyAlignment="1"/>
    <xf numFmtId="0" fontId="21" fillId="0" borderId="1" xfId="0" applyFont="1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39" fillId="0" borderId="1" xfId="0" applyFont="1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42" fillId="0" borderId="1" xfId="0" applyFont="1" applyBorder="1" applyAlignment="1"/>
    <xf numFmtId="0" fontId="42" fillId="0" borderId="12" xfId="0" applyFont="1" applyBorder="1" applyAlignment="1"/>
    <xf numFmtId="0" fontId="42" fillId="0" borderId="6" xfId="0" applyFont="1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1" fillId="0" borderId="6" xfId="0" applyFont="1" applyBorder="1" applyAlignment="1"/>
    <xf numFmtId="0" fontId="0" fillId="0" borderId="12" xfId="0" applyBorder="1" applyAlignment="1"/>
    <xf numFmtId="0" fontId="0" fillId="0" borderId="14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>
      <alignment horizontal="center"/>
    </xf>
    <xf numFmtId="0" fontId="0" fillId="0" borderId="12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12" fillId="0" borderId="6" xfId="0" applyFont="1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>
      <alignment horizontal="center"/>
    </xf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20" fillId="0" borderId="4" xfId="0" applyFont="1" applyBorder="1" applyAlignment="1"/>
    <xf numFmtId="0" fontId="20" fillId="0" borderId="3" xfId="0" applyFont="1" applyBorder="1"/>
    <xf numFmtId="0" fontId="5" fillId="0" borderId="4" xfId="0" applyFont="1" applyBorder="1" applyAlignment="1"/>
    <xf numFmtId="0" fontId="5" fillId="0" borderId="3" xfId="0" applyFont="1" applyBorder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6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0" fillId="0" borderId="8" xfId="0" applyBorder="1" applyAlignment="1">
      <alignment horizontal="left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/>
    <xf numFmtId="0" fontId="0" fillId="0" borderId="2" xfId="0" applyBorder="1" applyAlignment="1"/>
    <xf numFmtId="0" fontId="0" fillId="0" borderId="8" xfId="0" applyBorder="1" applyAlignment="1"/>
    <xf numFmtId="0" fontId="0" fillId="0" borderId="3" xfId="0" applyBorder="1" applyAlignment="1"/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8" xfId="0" applyFont="1" applyBorder="1" applyAlignment="1"/>
    <xf numFmtId="0" fontId="12" fillId="0" borderId="3" xfId="0" applyFont="1" applyBorder="1" applyAlignment="1"/>
    <xf numFmtId="0" fontId="0" fillId="0" borderId="15" xfId="0" applyBorder="1" applyAlignment="1">
      <alignment horizontal="left" wrapText="1"/>
    </xf>
    <xf numFmtId="0" fontId="0" fillId="0" borderId="18" xfId="0" applyBorder="1" applyAlignment="1"/>
    <xf numFmtId="0" fontId="0" fillId="0" borderId="8" xfId="0" applyFont="1" applyBorder="1" applyAlignment="1"/>
    <xf numFmtId="0" fontId="0" fillId="0" borderId="3" xfId="0" applyFont="1" applyBorder="1" applyAlignment="1"/>
    <xf numFmtId="0" fontId="23" fillId="0" borderId="8" xfId="0" applyFont="1" applyBorder="1" applyAlignment="1"/>
    <xf numFmtId="0" fontId="22" fillId="0" borderId="8" xfId="0" applyFont="1" applyBorder="1" applyAlignment="1"/>
    <xf numFmtId="0" fontId="12" fillId="0" borderId="2" xfId="0" applyFont="1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" fillId="0" borderId="10" xfId="0" applyFont="1" applyBorder="1" applyAlignment="1"/>
    <xf numFmtId="0" fontId="1" fillId="0" borderId="6" xfId="0" applyFont="1" applyBorder="1" applyAlignment="1"/>
    <xf numFmtId="0" fontId="28" fillId="0" borderId="16" xfId="0" applyFont="1" applyBorder="1" applyAlignment="1">
      <alignment horizontal="center" vertical="center" textRotation="90"/>
    </xf>
    <xf numFmtId="0" fontId="29" fillId="0" borderId="0" xfId="0" applyFont="1" applyBorder="1" applyAlignment="1">
      <alignment horizontal="center" vertical="center" textRotation="90"/>
    </xf>
    <xf numFmtId="0" fontId="29" fillId="0" borderId="5" xfId="0" applyFont="1" applyBorder="1" applyAlignment="1">
      <alignment horizontal="center" vertical="center" textRotation="90"/>
    </xf>
    <xf numFmtId="0" fontId="32" fillId="0" borderId="15" xfId="0" applyFont="1" applyBorder="1" applyAlignment="1">
      <alignment horizontal="center" vertical="center" textRotation="90"/>
    </xf>
    <xf numFmtId="0" fontId="32" fillId="0" borderId="8" xfId="0" applyFont="1" applyBorder="1" applyAlignment="1">
      <alignment horizontal="center" vertical="center" textRotation="90"/>
    </xf>
    <xf numFmtId="0" fontId="32" fillId="0" borderId="3" xfId="0" applyFont="1" applyBorder="1" applyAlignment="1">
      <alignment horizontal="center" vertical="center" textRotation="90"/>
    </xf>
    <xf numFmtId="0" fontId="0" fillId="0" borderId="12" xfId="0" applyBorder="1" applyAlignment="1"/>
    <xf numFmtId="0" fontId="0" fillId="0" borderId="14" xfId="0" applyBorder="1" applyAlignment="1"/>
    <xf numFmtId="0" fontId="0" fillId="0" borderId="6" xfId="0" applyBorder="1" applyAlignment="1"/>
    <xf numFmtId="0" fontId="0" fillId="0" borderId="10" xfId="0" applyBorder="1" applyAlignment="1"/>
    <xf numFmtId="0" fontId="38" fillId="0" borderId="15" xfId="0" applyFont="1" applyBorder="1" applyAlignment="1">
      <alignment horizontal="center" vertical="center" textRotation="90"/>
    </xf>
    <xf numFmtId="0" fontId="28" fillId="0" borderId="16" xfId="0" applyFont="1" applyBorder="1" applyAlignment="1">
      <alignment horizontal="right" vertical="center"/>
    </xf>
    <xf numFmtId="0" fontId="29" fillId="0" borderId="0" xfId="0" applyFont="1" applyBorder="1" applyAlignment="1">
      <alignment horizontal="right"/>
    </xf>
    <xf numFmtId="0" fontId="29" fillId="0" borderId="5" xfId="0" applyFont="1" applyBorder="1" applyAlignment="1">
      <alignment horizontal="right"/>
    </xf>
    <xf numFmtId="0" fontId="2" fillId="0" borderId="15" xfId="0" quotePrefix="1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12" fillId="0" borderId="12" xfId="0" applyFont="1" applyBorder="1" applyAlignment="1"/>
    <xf numFmtId="0" fontId="12" fillId="0" borderId="14" xfId="0" applyFont="1" applyBorder="1" applyAlignment="1"/>
    <xf numFmtId="0" fontId="12" fillId="0" borderId="6" xfId="0" applyFont="1" applyBorder="1" applyAlignment="1"/>
    <xf numFmtId="0" fontId="12" fillId="0" borderId="10" xfId="0" applyFont="1" applyBorder="1" applyAlignment="1"/>
    <xf numFmtId="0" fontId="4" fillId="0" borderId="6" xfId="0" applyFont="1" applyBorder="1" applyAlignment="1"/>
    <xf numFmtId="0" fontId="4" fillId="0" borderId="10" xfId="0" applyFont="1" applyBorder="1" applyAlignment="1"/>
    <xf numFmtId="0" fontId="9" fillId="0" borderId="2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1" fillId="0" borderId="15" xfId="0" applyFont="1" applyBorder="1" applyAlignment="1"/>
    <xf numFmtId="0" fontId="11" fillId="0" borderId="23" xfId="0" applyFont="1" applyBorder="1" applyAlignment="1"/>
    <xf numFmtId="0" fontId="11" fillId="0" borderId="22" xfId="0" applyFont="1" applyBorder="1" applyAlignment="1"/>
    <xf numFmtId="0" fontId="10" fillId="0" borderId="13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/>
    <xf numFmtId="0" fontId="0" fillId="0" borderId="28" xfId="0" applyBorder="1" applyAlignment="1"/>
    <xf numFmtId="0" fontId="5" fillId="0" borderId="10" xfId="0" applyFont="1" applyBorder="1" applyAlignment="1"/>
    <xf numFmtId="0" fontId="5" fillId="0" borderId="6" xfId="0" applyFont="1" applyBorder="1" applyAlignment="1"/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12" xfId="0" applyFont="1" applyBorder="1" applyAlignment="1"/>
    <xf numFmtId="0" fontId="24" fillId="0" borderId="14" xfId="0" applyFont="1" applyBorder="1" applyAlignment="1"/>
    <xf numFmtId="0" fontId="25" fillId="0" borderId="6" xfId="0" applyFont="1" applyBorder="1" applyAlignment="1"/>
    <xf numFmtId="0" fontId="15" fillId="0" borderId="6" xfId="0" applyFont="1" applyBorder="1" applyAlignment="1"/>
    <xf numFmtId="0" fontId="30" fillId="0" borderId="6" xfId="0" applyFont="1" applyBorder="1" applyAlignment="1"/>
    <xf numFmtId="0" fontId="24" fillId="0" borderId="6" xfId="0" applyFont="1" applyBorder="1" applyAlignment="1"/>
    <xf numFmtId="0" fontId="24" fillId="0" borderId="10" xfId="0" applyFont="1" applyBorder="1" applyAlignment="1"/>
    <xf numFmtId="0" fontId="2" fillId="0" borderId="15" xfId="0" applyFont="1" applyBorder="1" applyAlignment="1">
      <alignment horizontal="center" vertical="center" textRotation="90"/>
    </xf>
    <xf numFmtId="0" fontId="12" fillId="0" borderId="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34" fillId="0" borderId="15" xfId="0" applyFont="1" applyBorder="1" applyAlignment="1">
      <alignment horizontal="center" vertical="center" textRotation="90"/>
    </xf>
    <xf numFmtId="0" fontId="34" fillId="0" borderId="8" xfId="0" applyFont="1" applyBorder="1" applyAlignment="1">
      <alignment horizontal="center" vertical="center" textRotation="90"/>
    </xf>
    <xf numFmtId="0" fontId="34" fillId="0" borderId="3" xfId="0" applyFont="1" applyBorder="1" applyAlignment="1">
      <alignment horizontal="center" vertical="center" textRotation="90"/>
    </xf>
    <xf numFmtId="0" fontId="21" fillId="0" borderId="12" xfId="0" applyFont="1" applyBorder="1" applyAlignment="1"/>
    <xf numFmtId="0" fontId="21" fillId="0" borderId="14" xfId="0" applyFont="1" applyBorder="1" applyAlignment="1"/>
    <xf numFmtId="0" fontId="21" fillId="0" borderId="6" xfId="0" applyFont="1" applyBorder="1" applyAlignment="1"/>
    <xf numFmtId="0" fontId="21" fillId="0" borderId="10" xfId="0" applyFont="1" applyBorder="1" applyAlignment="1"/>
    <xf numFmtId="0" fontId="28" fillId="0" borderId="0" xfId="0" applyFont="1" applyBorder="1" applyAlignment="1">
      <alignment horizontal="center" vertical="center" textRotation="90"/>
    </xf>
    <xf numFmtId="0" fontId="28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4" fillId="0" borderId="6" xfId="0" applyFont="1" applyBorder="1" applyAlignment="1"/>
    <xf numFmtId="0" fontId="14" fillId="0" borderId="10" xfId="0" applyFont="1" applyBorder="1" applyAlignment="1"/>
    <xf numFmtId="0" fontId="0" fillId="0" borderId="9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40" fillId="0" borderId="6" xfId="0" applyFont="1" applyBorder="1" applyAlignment="1"/>
    <xf numFmtId="0" fontId="35" fillId="0" borderId="6" xfId="0" applyFont="1" applyBorder="1" applyAlignment="1"/>
    <xf numFmtId="0" fontId="0" fillId="0" borderId="6" xfId="0" quotePrefix="1" applyBorder="1" applyAlignment="1"/>
    <xf numFmtId="0" fontId="36" fillId="0" borderId="6" xfId="0" applyFont="1" applyBorder="1" applyAlignment="1"/>
    <xf numFmtId="0" fontId="20" fillId="0" borderId="6" xfId="0" applyFont="1" applyBorder="1" applyAlignment="1"/>
    <xf numFmtId="0" fontId="20" fillId="0" borderId="10" xfId="0" applyFont="1" applyBorder="1" applyAlignment="1"/>
    <xf numFmtId="0" fontId="25" fillId="0" borderId="12" xfId="0" applyFont="1" applyBorder="1" applyAlignment="1"/>
    <xf numFmtId="0" fontId="25" fillId="0" borderId="14" xfId="0" applyFont="1" applyBorder="1" applyAlignment="1"/>
    <xf numFmtId="0" fontId="25" fillId="0" borderId="10" xfId="0" applyFont="1" applyBorder="1" applyAlignment="1"/>
    <xf numFmtId="0" fontId="38" fillId="0" borderId="8" xfId="0" applyFont="1" applyBorder="1" applyAlignment="1">
      <alignment horizontal="center" vertical="center" textRotation="90"/>
    </xf>
    <xf numFmtId="0" fontId="38" fillId="0" borderId="3" xfId="0" applyFont="1" applyBorder="1" applyAlignment="1">
      <alignment horizontal="center" vertical="center" textRotation="90"/>
    </xf>
    <xf numFmtId="0" fontId="37" fillId="0" borderId="6" xfId="0" applyFont="1" applyBorder="1" applyAlignment="1"/>
    <xf numFmtId="0" fontId="0" fillId="0" borderId="21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2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26" xfId="0" applyFont="1" applyBorder="1" applyAlignment="1">
      <alignment horizontal="left" wrapText="1"/>
    </xf>
    <xf numFmtId="0" fontId="12" fillId="0" borderId="2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2" fillId="0" borderId="15" xfId="0" applyFont="1" applyBorder="1" applyAlignment="1"/>
    <xf numFmtId="0" fontId="4" fillId="0" borderId="22" xfId="0" applyFont="1" applyBorder="1" applyAlignment="1"/>
    <xf numFmtId="0" fontId="4" fillId="0" borderId="8" xfId="0" applyFont="1" applyBorder="1" applyAlignment="1"/>
    <xf numFmtId="0" fontId="4" fillId="0" borderId="0" xfId="0" applyFont="1" applyBorder="1" applyAlignment="1"/>
    <xf numFmtId="0" fontId="12" fillId="0" borderId="0" xfId="0" applyFont="1" applyBorder="1" applyAlignment="1"/>
    <xf numFmtId="0" fontId="4" fillId="0" borderId="9" xfId="0" applyFont="1" applyBorder="1" applyAlignment="1"/>
    <xf numFmtId="0" fontId="12" fillId="0" borderId="15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12" fillId="0" borderId="7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0" fillId="0" borderId="15" xfId="0" applyBorder="1" applyAlignment="1"/>
    <xf numFmtId="0" fontId="3" fillId="0" borderId="22" xfId="0" applyFont="1" applyBorder="1" applyAlignment="1"/>
    <xf numFmtId="0" fontId="1" fillId="0" borderId="9" xfId="0" applyFont="1" applyBorder="1" applyAlignment="1"/>
    <xf numFmtId="0" fontId="1" fillId="0" borderId="8" xfId="0" applyFont="1" applyBorder="1" applyAlignment="1"/>
    <xf numFmtId="0" fontId="3" fillId="0" borderId="8" xfId="0" applyFont="1" applyBorder="1" applyAlignment="1"/>
    <xf numFmtId="0" fontId="1" fillId="0" borderId="22" xfId="0" applyFont="1" applyBorder="1" applyAlignment="1"/>
    <xf numFmtId="0" fontId="43" fillId="0" borderId="0" xfId="0" applyFont="1" applyBorder="1" applyAlignment="1">
      <alignment wrapText="1"/>
    </xf>
    <xf numFmtId="0" fontId="5" fillId="0" borderId="22" xfId="0" applyFont="1" applyBorder="1" applyAlignment="1"/>
    <xf numFmtId="0" fontId="5" fillId="0" borderId="8" xfId="0" applyFont="1" applyBorder="1" applyAlignment="1"/>
    <xf numFmtId="0" fontId="0" fillId="0" borderId="8" xfId="0" applyBorder="1" applyAlignment="1">
      <alignment horizontal="center"/>
    </xf>
    <xf numFmtId="0" fontId="0" fillId="0" borderId="22" xfId="0" applyBorder="1" applyAlignment="1"/>
    <xf numFmtId="0" fontId="0" fillId="0" borderId="8" xfId="0" applyBorder="1" applyAlignment="1">
      <alignment horizontal="left"/>
    </xf>
    <xf numFmtId="0" fontId="0" fillId="0" borderId="0" xfId="0" applyBorder="1" applyAlignment="1"/>
    <xf numFmtId="0" fontId="3" fillId="0" borderId="0" xfId="0" applyFont="1" applyBorder="1" applyAlignment="1"/>
    <xf numFmtId="0" fontId="1" fillId="0" borderId="0" xfId="0" applyFont="1" applyBorder="1" applyAlignment="1"/>
    <xf numFmtId="0" fontId="0" fillId="0" borderId="15" xfId="0" applyFont="1" applyBorder="1" applyAlignment="1"/>
    <xf numFmtId="0" fontId="15" fillId="0" borderId="22" xfId="0" applyFont="1" applyBorder="1" applyAlignment="1"/>
    <xf numFmtId="0" fontId="15" fillId="0" borderId="8" xfId="0" applyFont="1" applyBorder="1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06"/>
  <sheetViews>
    <sheetView showGridLines="0" tabSelected="1" view="pageLayout" zoomScale="110" zoomScaleNormal="100" zoomScalePageLayoutView="110" workbookViewId="0">
      <selection activeCell="I2" sqref="I2"/>
    </sheetView>
  </sheetViews>
  <sheetFormatPr defaultRowHeight="12.75"/>
  <cols>
    <col min="1" max="1" width="4.7109375" customWidth="1"/>
    <col min="2" max="2" width="3.7109375" customWidth="1"/>
    <col min="3" max="3" width="17.5703125" customWidth="1"/>
    <col min="4" max="4" width="13.42578125" customWidth="1"/>
    <col min="5" max="5" width="16.7109375" customWidth="1"/>
    <col min="6" max="6" width="18.7109375" customWidth="1"/>
    <col min="9" max="9" width="7" customWidth="1"/>
  </cols>
  <sheetData>
    <row r="1" spans="1:6" ht="12" customHeight="1">
      <c r="A1" s="523">
        <v>2011</v>
      </c>
      <c r="B1" s="524"/>
      <c r="C1" s="527" t="s">
        <v>17</v>
      </c>
      <c r="D1" s="529" t="s">
        <v>16</v>
      </c>
      <c r="E1" s="507" t="s">
        <v>15</v>
      </c>
      <c r="F1" s="508"/>
    </row>
    <row r="2" spans="1:6" s="11" customFormat="1" ht="15" customHeight="1">
      <c r="A2" s="525"/>
      <c r="B2" s="526"/>
      <c r="C2" s="528"/>
      <c r="D2" s="530"/>
      <c r="E2" s="509"/>
      <c r="F2" s="510"/>
    </row>
    <row r="3" spans="1:6" s="8" customFormat="1" ht="12" customHeight="1">
      <c r="A3" s="512" t="s">
        <v>14</v>
      </c>
      <c r="B3" s="531"/>
      <c r="C3" s="10" t="s">
        <v>13</v>
      </c>
      <c r="D3" s="9" t="s">
        <v>12</v>
      </c>
      <c r="E3" s="511" t="s">
        <v>11</v>
      </c>
      <c r="F3" s="512"/>
    </row>
    <row r="4" spans="1:6" ht="12" customHeight="1">
      <c r="A4" s="522" t="s">
        <v>10</v>
      </c>
      <c r="B4" s="515" t="s">
        <v>9</v>
      </c>
      <c r="C4" s="518" t="s">
        <v>8</v>
      </c>
      <c r="D4" s="519"/>
      <c r="E4" s="7" t="s">
        <v>7</v>
      </c>
      <c r="F4" s="6" t="s">
        <v>6</v>
      </c>
    </row>
    <row r="5" spans="1:6" ht="12" customHeight="1">
      <c r="A5" s="532"/>
      <c r="B5" s="516"/>
      <c r="C5" s="520"/>
      <c r="D5" s="521"/>
      <c r="E5" s="5" t="s">
        <v>5</v>
      </c>
      <c r="F5" s="513" t="s">
        <v>4</v>
      </c>
    </row>
    <row r="6" spans="1:6" ht="12" customHeight="1">
      <c r="A6" s="533"/>
      <c r="B6" s="517"/>
      <c r="C6" s="520"/>
      <c r="D6" s="521"/>
      <c r="E6" s="4" t="s">
        <v>3</v>
      </c>
      <c r="F6" s="514"/>
    </row>
    <row r="7" spans="1:6" ht="12" customHeight="1">
      <c r="A7" s="495">
        <v>1</v>
      </c>
      <c r="B7" s="498" t="str">
        <f>CONCATENATE("6743.00",A7,".","2011.____")</f>
        <v>6743.001.2011.____</v>
      </c>
      <c r="C7" s="501"/>
      <c r="D7" s="502"/>
      <c r="E7" s="592" t="s">
        <v>22</v>
      </c>
      <c r="F7" s="35" t="s">
        <v>189</v>
      </c>
    </row>
    <row r="8" spans="1:6" ht="12" customHeight="1">
      <c r="A8" s="496"/>
      <c r="B8" s="499"/>
      <c r="C8" s="503" t="s">
        <v>19</v>
      </c>
      <c r="D8" s="504"/>
      <c r="E8" s="466"/>
      <c r="F8" s="34" t="s">
        <v>190</v>
      </c>
    </row>
    <row r="9" spans="1:6" ht="12" customHeight="1">
      <c r="A9" s="496"/>
      <c r="B9" s="499"/>
      <c r="C9" s="503"/>
      <c r="D9" s="504"/>
      <c r="E9" s="593"/>
      <c r="F9" s="34" t="s">
        <v>191</v>
      </c>
    </row>
    <row r="10" spans="1:6" ht="12" customHeight="1">
      <c r="A10" s="496"/>
      <c r="B10" s="499"/>
      <c r="C10" s="503"/>
      <c r="D10" s="504"/>
      <c r="E10" s="594"/>
      <c r="F10" s="19" t="s">
        <v>131</v>
      </c>
    </row>
    <row r="11" spans="1:6" ht="12" customHeight="1">
      <c r="A11" s="496"/>
      <c r="B11" s="499"/>
      <c r="C11" s="505" t="s">
        <v>21</v>
      </c>
      <c r="D11" s="506"/>
      <c r="E11" s="466"/>
      <c r="F11" s="34" t="s">
        <v>255</v>
      </c>
    </row>
    <row r="12" spans="1:6" ht="12" customHeight="1">
      <c r="A12" s="497"/>
      <c r="B12" s="500"/>
      <c r="C12" s="12" t="s">
        <v>1</v>
      </c>
      <c r="D12" s="13" t="s">
        <v>33</v>
      </c>
      <c r="E12" s="467"/>
      <c r="F12" s="1" t="s">
        <v>256</v>
      </c>
    </row>
    <row r="13" spans="1:6" ht="12" customHeight="1">
      <c r="A13" s="495">
        <v>2</v>
      </c>
      <c r="B13" s="498" t="str">
        <f>CONCATENATE("6743.00",A13,".","2011.____")</f>
        <v>6743.002.2011.____</v>
      </c>
      <c r="C13" s="501"/>
      <c r="D13" s="502"/>
      <c r="E13" s="592"/>
      <c r="F13" s="35" t="s">
        <v>97</v>
      </c>
    </row>
    <row r="14" spans="1:6" ht="12" customHeight="1">
      <c r="A14" s="496"/>
      <c r="B14" s="499"/>
      <c r="C14" s="503" t="s">
        <v>23</v>
      </c>
      <c r="D14" s="504"/>
      <c r="E14" s="466"/>
      <c r="F14" s="34"/>
    </row>
    <row r="15" spans="1:6" ht="12" customHeight="1">
      <c r="A15" s="496"/>
      <c r="B15" s="499"/>
      <c r="C15" s="503" t="s">
        <v>24</v>
      </c>
      <c r="D15" s="504"/>
      <c r="E15" s="593"/>
      <c r="F15" s="289" t="s">
        <v>1890</v>
      </c>
    </row>
    <row r="16" spans="1:6" ht="12" customHeight="1">
      <c r="A16" s="496"/>
      <c r="B16" s="499"/>
      <c r="C16" s="503"/>
      <c r="D16" s="504"/>
      <c r="E16" s="594" t="s">
        <v>22</v>
      </c>
      <c r="F16" s="34"/>
    </row>
    <row r="17" spans="1:6" ht="12" customHeight="1">
      <c r="A17" s="496"/>
      <c r="B17" s="499"/>
      <c r="C17" s="505" t="s">
        <v>35</v>
      </c>
      <c r="D17" s="506"/>
      <c r="E17" s="466"/>
      <c r="F17" s="34"/>
    </row>
    <row r="18" spans="1:6" ht="12" customHeight="1">
      <c r="A18" s="497"/>
      <c r="B18" s="500"/>
      <c r="C18" s="12" t="s">
        <v>1</v>
      </c>
      <c r="D18" s="13" t="s">
        <v>32</v>
      </c>
      <c r="E18" s="467"/>
      <c r="F18" s="1"/>
    </row>
    <row r="19" spans="1:6" ht="12" customHeight="1">
      <c r="A19" s="495">
        <v>3</v>
      </c>
      <c r="B19" s="498" t="str">
        <f>CONCATENATE("6743.00",A19,".","2011.____")</f>
        <v>6743.003.2011.____</v>
      </c>
      <c r="C19" s="501" t="s">
        <v>26</v>
      </c>
      <c r="D19" s="502"/>
      <c r="E19" s="592"/>
      <c r="F19" s="35" t="s">
        <v>72</v>
      </c>
    </row>
    <row r="20" spans="1:6" ht="12" customHeight="1">
      <c r="A20" s="496"/>
      <c r="B20" s="499"/>
      <c r="C20" s="503" t="s">
        <v>27</v>
      </c>
      <c r="D20" s="504"/>
      <c r="E20" s="466"/>
      <c r="F20" s="34" t="s">
        <v>73</v>
      </c>
    </row>
    <row r="21" spans="1:6" ht="12" customHeight="1">
      <c r="A21" s="496"/>
      <c r="B21" s="499"/>
      <c r="C21" s="503"/>
      <c r="D21" s="504"/>
      <c r="E21" s="593"/>
      <c r="F21" s="34"/>
    </row>
    <row r="22" spans="1:6" ht="12" customHeight="1">
      <c r="A22" s="496"/>
      <c r="B22" s="499"/>
      <c r="C22" s="503"/>
      <c r="D22" s="504"/>
      <c r="E22" s="594" t="s">
        <v>22</v>
      </c>
      <c r="F22" s="289" t="s">
        <v>1891</v>
      </c>
    </row>
    <row r="23" spans="1:6" ht="12" customHeight="1">
      <c r="A23" s="496"/>
      <c r="B23" s="499"/>
      <c r="C23" s="505" t="s">
        <v>28</v>
      </c>
      <c r="D23" s="506"/>
      <c r="E23" s="466"/>
      <c r="F23" s="34"/>
    </row>
    <row r="24" spans="1:6" ht="12" customHeight="1">
      <c r="A24" s="497"/>
      <c r="B24" s="500"/>
      <c r="C24" s="12" t="s">
        <v>29</v>
      </c>
      <c r="D24" s="13" t="s">
        <v>36</v>
      </c>
      <c r="E24" s="467"/>
      <c r="F24" s="1"/>
    </row>
    <row r="25" spans="1:6" ht="12" customHeight="1">
      <c r="A25" s="495">
        <v>4</v>
      </c>
      <c r="B25" s="498" t="str">
        <f>CONCATENATE("6743.00",A25,".","2011.____")</f>
        <v>6743.004.2011.____</v>
      </c>
      <c r="C25" s="501"/>
      <c r="D25" s="502"/>
      <c r="E25" s="592" t="s">
        <v>37</v>
      </c>
      <c r="F25" s="35" t="s">
        <v>98</v>
      </c>
    </row>
    <row r="26" spans="1:6" ht="12" customHeight="1">
      <c r="A26" s="496"/>
      <c r="B26" s="499"/>
      <c r="C26" s="503" t="s">
        <v>30</v>
      </c>
      <c r="D26" s="504"/>
      <c r="E26" s="466"/>
      <c r="F26" s="34" t="s">
        <v>237</v>
      </c>
    </row>
    <row r="27" spans="1:6" ht="12" customHeight="1">
      <c r="A27" s="496"/>
      <c r="B27" s="499"/>
      <c r="C27" s="503"/>
      <c r="D27" s="504"/>
      <c r="E27" s="593"/>
      <c r="F27" s="34" t="s">
        <v>238</v>
      </c>
    </row>
    <row r="28" spans="1:6" ht="12" customHeight="1">
      <c r="A28" s="496"/>
      <c r="B28" s="499"/>
      <c r="C28" s="503"/>
      <c r="D28" s="504"/>
      <c r="E28" s="594" t="s">
        <v>239</v>
      </c>
      <c r="F28" s="34" t="s">
        <v>252</v>
      </c>
    </row>
    <row r="29" spans="1:6" ht="12" customHeight="1">
      <c r="A29" s="496"/>
      <c r="B29" s="499"/>
      <c r="C29" s="505" t="s">
        <v>31</v>
      </c>
      <c r="D29" s="506"/>
      <c r="E29" s="466"/>
      <c r="F29" s="22" t="s">
        <v>257</v>
      </c>
    </row>
    <row r="30" spans="1:6" ht="12" customHeight="1">
      <c r="A30" s="497"/>
      <c r="B30" s="500"/>
      <c r="C30" s="12" t="s">
        <v>1</v>
      </c>
      <c r="D30" s="13" t="s">
        <v>0</v>
      </c>
      <c r="E30" s="467"/>
      <c r="F30" s="34" t="s">
        <v>258</v>
      </c>
    </row>
    <row r="31" spans="1:6" ht="12" customHeight="1">
      <c r="A31" s="495">
        <v>5</v>
      </c>
      <c r="B31" s="498" t="str">
        <f>CONCATENATE("6743.00",A31,".","2011.____")</f>
        <v>6743.005.2011.____</v>
      </c>
      <c r="C31" s="501"/>
      <c r="D31" s="502"/>
      <c r="E31" s="592" t="s">
        <v>2537</v>
      </c>
      <c r="F31" s="1" t="s">
        <v>1892</v>
      </c>
    </row>
    <row r="32" spans="1:6" ht="12" customHeight="1">
      <c r="A32" s="496"/>
      <c r="B32" s="499"/>
      <c r="C32" s="503" t="s">
        <v>38</v>
      </c>
      <c r="D32" s="504"/>
      <c r="E32" s="466"/>
      <c r="F32" s="35"/>
    </row>
    <row r="33" spans="1:6" ht="12" customHeight="1">
      <c r="A33" s="496"/>
      <c r="B33" s="499"/>
      <c r="C33" s="503"/>
      <c r="D33" s="504"/>
      <c r="E33" s="593"/>
      <c r="F33" s="34"/>
    </row>
    <row r="34" spans="1:6" ht="12" customHeight="1">
      <c r="A34" s="496"/>
      <c r="B34" s="499"/>
      <c r="C34" s="503"/>
      <c r="D34" s="504"/>
      <c r="E34" s="594" t="s">
        <v>131</v>
      </c>
      <c r="F34" s="34"/>
    </row>
    <row r="35" spans="1:6" ht="12" customHeight="1">
      <c r="A35" s="496"/>
      <c r="B35" s="499"/>
      <c r="C35" s="505" t="s">
        <v>39</v>
      </c>
      <c r="D35" s="506"/>
      <c r="E35" s="466"/>
      <c r="F35" s="34"/>
    </row>
    <row r="36" spans="1:6" ht="12" customHeight="1">
      <c r="A36" s="497"/>
      <c r="B36" s="500"/>
      <c r="C36" s="12" t="s">
        <v>40</v>
      </c>
      <c r="D36" s="13" t="s">
        <v>41</v>
      </c>
      <c r="E36" s="467"/>
      <c r="F36" s="1"/>
    </row>
    <row r="37" spans="1:6" ht="12" customHeight="1">
      <c r="A37" s="495">
        <v>6</v>
      </c>
      <c r="B37" s="498" t="str">
        <f>CONCATENATE("6743.00",A37,".","2011.____")</f>
        <v>6743.006.2011.____</v>
      </c>
      <c r="C37" s="501"/>
      <c r="D37" s="502"/>
      <c r="E37" s="592"/>
      <c r="F37" s="288" t="s">
        <v>1891</v>
      </c>
    </row>
    <row r="38" spans="1:6" ht="12" customHeight="1">
      <c r="A38" s="496"/>
      <c r="B38" s="499"/>
      <c r="C38" s="503" t="s">
        <v>43</v>
      </c>
      <c r="D38" s="504"/>
      <c r="E38" s="466"/>
      <c r="F38" s="50" t="s">
        <v>131</v>
      </c>
    </row>
    <row r="39" spans="1:6" ht="12" customHeight="1">
      <c r="A39" s="496"/>
      <c r="B39" s="499"/>
      <c r="C39" s="503" t="s">
        <v>44</v>
      </c>
      <c r="D39" s="504"/>
      <c r="E39" s="593"/>
      <c r="F39" s="34"/>
    </row>
    <row r="40" spans="1:6" ht="12" customHeight="1">
      <c r="A40" s="496"/>
      <c r="B40" s="499"/>
      <c r="C40" s="503"/>
      <c r="D40" s="504"/>
      <c r="E40" s="594" t="s">
        <v>42</v>
      </c>
      <c r="F40" s="34"/>
    </row>
    <row r="41" spans="1:6" ht="12" customHeight="1">
      <c r="A41" s="496"/>
      <c r="B41" s="499"/>
      <c r="C41" s="505" t="s">
        <v>45</v>
      </c>
      <c r="D41" s="506"/>
      <c r="E41" s="466"/>
      <c r="F41" s="34"/>
    </row>
    <row r="42" spans="1:6" ht="12" customHeight="1">
      <c r="A42" s="497"/>
      <c r="B42" s="500"/>
      <c r="C42" s="14" t="s">
        <v>1</v>
      </c>
      <c r="D42" s="15" t="s">
        <v>46</v>
      </c>
      <c r="E42" s="467"/>
      <c r="F42" s="1"/>
    </row>
    <row r="43" spans="1:6" ht="12" customHeight="1">
      <c r="A43" s="495">
        <v>7</v>
      </c>
      <c r="B43" s="498" t="str">
        <f>CONCATENATE("6743.00",A43,".","2011.____")</f>
        <v>6743.007.2011.____</v>
      </c>
      <c r="C43" s="501"/>
      <c r="D43" s="502"/>
      <c r="E43" s="466" t="s">
        <v>42</v>
      </c>
      <c r="F43" s="288" t="s">
        <v>1889</v>
      </c>
    </row>
    <row r="44" spans="1:6" ht="12" customHeight="1">
      <c r="A44" s="496"/>
      <c r="B44" s="499"/>
      <c r="C44" s="503" t="s">
        <v>48</v>
      </c>
      <c r="D44" s="504"/>
      <c r="E44" s="466"/>
      <c r="F44" s="34"/>
    </row>
    <row r="45" spans="1:6" ht="12" customHeight="1">
      <c r="A45" s="496"/>
      <c r="B45" s="499"/>
      <c r="C45" s="503"/>
      <c r="D45" s="504"/>
      <c r="E45" s="594"/>
      <c r="F45" s="34"/>
    </row>
    <row r="46" spans="1:6" ht="12" customHeight="1">
      <c r="A46" s="496"/>
      <c r="B46" s="499"/>
      <c r="C46" s="503"/>
      <c r="D46" s="504"/>
      <c r="E46" s="594" t="s">
        <v>131</v>
      </c>
      <c r="F46" s="34"/>
    </row>
    <row r="47" spans="1:6" ht="12" customHeight="1">
      <c r="A47" s="496"/>
      <c r="B47" s="499"/>
      <c r="C47" s="505" t="s">
        <v>49</v>
      </c>
      <c r="D47" s="506"/>
      <c r="E47" s="466"/>
      <c r="F47" s="34"/>
    </row>
    <row r="48" spans="1:6" ht="12" customHeight="1">
      <c r="A48" s="497"/>
      <c r="B48" s="500"/>
      <c r="C48" s="14" t="s">
        <v>1</v>
      </c>
      <c r="D48" s="16" t="s">
        <v>50</v>
      </c>
      <c r="E48" s="466"/>
      <c r="F48" s="1"/>
    </row>
    <row r="49" spans="1:6" ht="12" customHeight="1">
      <c r="A49" s="495">
        <v>8</v>
      </c>
      <c r="B49" s="498" t="str">
        <f>CONCATENATE("6743.00",A49,".","2011.____")</f>
        <v>6743.008.2011.____</v>
      </c>
      <c r="C49" s="501"/>
      <c r="D49" s="502"/>
      <c r="E49" s="466" t="s">
        <v>42</v>
      </c>
      <c r="F49" s="288" t="s">
        <v>1889</v>
      </c>
    </row>
    <row r="50" spans="1:6" ht="12" customHeight="1">
      <c r="A50" s="496"/>
      <c r="B50" s="499"/>
      <c r="C50" s="503" t="s">
        <v>51</v>
      </c>
      <c r="D50" s="504"/>
      <c r="E50" s="466"/>
      <c r="F50" s="475" t="s">
        <v>588</v>
      </c>
    </row>
    <row r="51" spans="1:6" ht="12" customHeight="1">
      <c r="A51" s="496"/>
      <c r="B51" s="499"/>
      <c r="C51" s="503" t="s">
        <v>52</v>
      </c>
      <c r="D51" s="504"/>
      <c r="E51" s="594"/>
      <c r="F51" s="477"/>
    </row>
    <row r="52" spans="1:6" ht="12" customHeight="1">
      <c r="A52" s="496"/>
      <c r="B52" s="499"/>
      <c r="C52" s="503"/>
      <c r="D52" s="504"/>
      <c r="E52" s="595"/>
      <c r="F52" s="34"/>
    </row>
    <row r="53" spans="1:6" ht="12" customHeight="1">
      <c r="A53" s="496"/>
      <c r="B53" s="499"/>
      <c r="C53" s="505" t="s">
        <v>53</v>
      </c>
      <c r="D53" s="506"/>
      <c r="E53" s="596"/>
      <c r="F53" s="34"/>
    </row>
    <row r="54" spans="1:6" ht="12" customHeight="1">
      <c r="A54" s="497"/>
      <c r="B54" s="500"/>
      <c r="C54" s="14" t="s">
        <v>1</v>
      </c>
      <c r="D54" s="16" t="s">
        <v>54</v>
      </c>
      <c r="E54" s="596"/>
      <c r="F54" s="1"/>
    </row>
    <row r="55" spans="1:6" ht="12" customHeight="1">
      <c r="A55" s="495">
        <v>9</v>
      </c>
      <c r="B55" s="498" t="str">
        <f>CONCATENATE("6743.00",A55,".","2011.____")</f>
        <v>6743.009.2011.____</v>
      </c>
      <c r="C55" s="501"/>
      <c r="D55" s="502"/>
      <c r="E55" s="592" t="s">
        <v>59</v>
      </c>
      <c r="F55" s="35" t="s">
        <v>252</v>
      </c>
    </row>
    <row r="56" spans="1:6" ht="12" customHeight="1">
      <c r="A56" s="496"/>
      <c r="B56" s="499"/>
      <c r="C56" s="503" t="s">
        <v>55</v>
      </c>
      <c r="D56" s="504"/>
      <c r="E56" s="466"/>
      <c r="F56" s="34" t="s">
        <v>257</v>
      </c>
    </row>
    <row r="57" spans="1:6" ht="12" customHeight="1">
      <c r="A57" s="496"/>
      <c r="B57" s="499"/>
      <c r="C57" s="503"/>
      <c r="D57" s="504"/>
      <c r="E57" s="593"/>
      <c r="F57" s="34" t="s">
        <v>259</v>
      </c>
    </row>
    <row r="58" spans="1:6" ht="12" customHeight="1">
      <c r="A58" s="496"/>
      <c r="B58" s="499"/>
      <c r="C58" s="503"/>
      <c r="D58" s="504"/>
      <c r="E58" s="594" t="s">
        <v>112</v>
      </c>
      <c r="F58" s="19" t="s">
        <v>131</v>
      </c>
    </row>
    <row r="59" spans="1:6" ht="12" customHeight="1">
      <c r="A59" s="496"/>
      <c r="B59" s="499"/>
      <c r="C59" s="505" t="s">
        <v>56</v>
      </c>
      <c r="D59" s="506"/>
      <c r="E59" s="466"/>
      <c r="F59" s="289" t="s">
        <v>1890</v>
      </c>
    </row>
    <row r="60" spans="1:6" ht="12" customHeight="1">
      <c r="A60" s="497"/>
      <c r="B60" s="500"/>
      <c r="C60" s="14" t="s">
        <v>58</v>
      </c>
      <c r="D60" s="16" t="s">
        <v>57</v>
      </c>
      <c r="E60" s="467"/>
      <c r="F60" s="1"/>
    </row>
    <row r="61" spans="1:6" ht="12" customHeight="1">
      <c r="A61" s="495">
        <v>10</v>
      </c>
      <c r="B61" s="498" t="str">
        <f>CONCATENATE("6743.0",A61,".","2011.____")</f>
        <v>6743.010.2011.____</v>
      </c>
      <c r="C61" s="501"/>
      <c r="D61" s="502"/>
      <c r="E61" s="592" t="s">
        <v>59</v>
      </c>
      <c r="F61" s="35" t="s">
        <v>116</v>
      </c>
    </row>
    <row r="62" spans="1:6" ht="12" customHeight="1">
      <c r="A62" s="496"/>
      <c r="B62" s="499"/>
      <c r="C62" s="503" t="s">
        <v>60</v>
      </c>
      <c r="D62" s="504"/>
      <c r="E62" s="466"/>
      <c r="F62" s="34" t="s">
        <v>117</v>
      </c>
    </row>
    <row r="63" spans="1:6" ht="12" customHeight="1">
      <c r="A63" s="496"/>
      <c r="B63" s="499"/>
      <c r="C63" s="503"/>
      <c r="D63" s="504"/>
      <c r="E63" s="593"/>
      <c r="F63" s="34" t="s">
        <v>118</v>
      </c>
    </row>
    <row r="64" spans="1:6" ht="12" customHeight="1">
      <c r="A64" s="496"/>
      <c r="B64" s="499"/>
      <c r="C64" s="503"/>
      <c r="D64" s="504"/>
      <c r="E64" s="594" t="s">
        <v>112</v>
      </c>
      <c r="F64" s="34" t="s">
        <v>119</v>
      </c>
    </row>
    <row r="65" spans="1:6" ht="12" customHeight="1">
      <c r="A65" s="496"/>
      <c r="B65" s="499"/>
      <c r="C65" s="505" t="s">
        <v>20</v>
      </c>
      <c r="D65" s="506"/>
      <c r="E65" s="466"/>
      <c r="F65" s="34" t="s">
        <v>120</v>
      </c>
    </row>
    <row r="66" spans="1:6" ht="12" customHeight="1">
      <c r="A66" s="497"/>
      <c r="B66" s="500"/>
      <c r="C66" s="14" t="s">
        <v>61</v>
      </c>
      <c r="D66" s="15" t="s">
        <v>62</v>
      </c>
      <c r="E66" s="467"/>
      <c r="F66" s="1" t="s">
        <v>1890</v>
      </c>
    </row>
    <row r="67" spans="1:6" ht="12" customHeight="1">
      <c r="A67" s="495">
        <v>11</v>
      </c>
      <c r="B67" s="498" t="str">
        <f>CONCATENATE("6743.0",A67,".","2011.____")</f>
        <v>6743.011.2011.____</v>
      </c>
      <c r="C67" s="501"/>
      <c r="D67" s="502"/>
      <c r="E67" s="592" t="s">
        <v>59</v>
      </c>
      <c r="F67" s="35" t="s">
        <v>252</v>
      </c>
    </row>
    <row r="68" spans="1:6" ht="12" customHeight="1">
      <c r="A68" s="496"/>
      <c r="B68" s="499"/>
      <c r="C68" s="503"/>
      <c r="D68" s="504"/>
      <c r="E68" s="466"/>
      <c r="F68" s="34" t="s">
        <v>257</v>
      </c>
    </row>
    <row r="69" spans="1:6" ht="12" customHeight="1">
      <c r="A69" s="496"/>
      <c r="B69" s="499"/>
      <c r="C69" s="503" t="s">
        <v>64</v>
      </c>
      <c r="D69" s="504"/>
      <c r="E69" s="593"/>
      <c r="F69" s="23" t="s">
        <v>259</v>
      </c>
    </row>
    <row r="70" spans="1:6" ht="12" customHeight="1">
      <c r="A70" s="496"/>
      <c r="B70" s="499"/>
      <c r="C70" s="503"/>
      <c r="D70" s="504"/>
      <c r="E70" s="597" t="s">
        <v>131</v>
      </c>
      <c r="F70" s="19" t="s">
        <v>131</v>
      </c>
    </row>
    <row r="71" spans="1:6" ht="12" customHeight="1">
      <c r="A71" s="496"/>
      <c r="B71" s="499"/>
      <c r="C71" s="505" t="s">
        <v>65</v>
      </c>
      <c r="D71" s="506"/>
      <c r="E71" s="466"/>
      <c r="F71" s="289" t="s">
        <v>1890</v>
      </c>
    </row>
    <row r="72" spans="1:6" ht="12" customHeight="1">
      <c r="A72" s="497"/>
      <c r="B72" s="500"/>
      <c r="C72" s="14" t="s">
        <v>1</v>
      </c>
      <c r="D72" s="15" t="s">
        <v>66</v>
      </c>
      <c r="E72" s="467"/>
    </row>
    <row r="73" spans="1:6" ht="12" customHeight="1">
      <c r="A73" s="495">
        <v>12</v>
      </c>
      <c r="B73" s="498" t="str">
        <f>CONCATENATE("6743.0",A73,".","2011.____")</f>
        <v>6743.012.2011.____</v>
      </c>
      <c r="C73" s="501"/>
      <c r="D73" s="502"/>
      <c r="E73" s="598" t="s">
        <v>130</v>
      </c>
      <c r="F73" s="35" t="s">
        <v>129</v>
      </c>
    </row>
    <row r="74" spans="1:6" ht="12" customHeight="1">
      <c r="A74" s="496"/>
      <c r="B74" s="499"/>
      <c r="C74" s="503" t="s">
        <v>18</v>
      </c>
      <c r="D74" s="504"/>
      <c r="E74" s="599"/>
      <c r="F74" s="289" t="s">
        <v>1893</v>
      </c>
    </row>
    <row r="75" spans="1:6" ht="12" customHeight="1">
      <c r="A75" s="496"/>
      <c r="B75" s="499"/>
      <c r="C75" s="503"/>
      <c r="D75" s="504"/>
      <c r="E75" s="600"/>
      <c r="F75" s="34"/>
    </row>
    <row r="76" spans="1:6" ht="12" customHeight="1">
      <c r="A76" s="496"/>
      <c r="B76" s="499"/>
      <c r="C76" s="503"/>
      <c r="D76" s="504"/>
      <c r="E76" s="594" t="s">
        <v>67</v>
      </c>
      <c r="F76" s="17" t="s">
        <v>131</v>
      </c>
    </row>
    <row r="77" spans="1:6" ht="12" customHeight="1">
      <c r="A77" s="496"/>
      <c r="B77" s="499"/>
      <c r="C77" s="505" t="s">
        <v>34</v>
      </c>
      <c r="D77" s="506"/>
      <c r="E77" s="601"/>
      <c r="F77" s="34"/>
    </row>
    <row r="78" spans="1:6" ht="12" customHeight="1">
      <c r="A78" s="497"/>
      <c r="B78" s="500"/>
      <c r="C78" s="14" t="s">
        <v>1</v>
      </c>
      <c r="D78" s="15" t="s">
        <v>81</v>
      </c>
      <c r="E78" s="474"/>
      <c r="F78" s="1"/>
    </row>
    <row r="79" spans="1:6" ht="12" customHeight="1">
      <c r="A79" s="495">
        <v>13</v>
      </c>
      <c r="B79" s="498" t="str">
        <f>CONCATENATE("6743.0",A79,".","2011.____")</f>
        <v>6743.013.2011.____</v>
      </c>
      <c r="C79" s="501"/>
      <c r="D79" s="502"/>
      <c r="E79" s="466" t="s">
        <v>71</v>
      </c>
      <c r="F79" s="288" t="s">
        <v>1889</v>
      </c>
    </row>
    <row r="80" spans="1:6" ht="12" customHeight="1">
      <c r="A80" s="496"/>
      <c r="B80" s="499"/>
      <c r="C80" s="503" t="s">
        <v>68</v>
      </c>
      <c r="D80" s="504"/>
      <c r="E80" s="466"/>
      <c r="F80" s="34"/>
    </row>
    <row r="81" spans="1:6" ht="12" customHeight="1">
      <c r="A81" s="496"/>
      <c r="B81" s="499"/>
      <c r="C81" s="503"/>
      <c r="D81" s="504"/>
      <c r="E81" s="594"/>
      <c r="F81" s="456" t="s">
        <v>430</v>
      </c>
    </row>
    <row r="82" spans="1:6" ht="12" customHeight="1">
      <c r="A82" s="496"/>
      <c r="B82" s="499"/>
      <c r="C82" s="503"/>
      <c r="D82" s="504"/>
      <c r="E82" s="594" t="s">
        <v>131</v>
      </c>
      <c r="F82" s="456" t="s">
        <v>3095</v>
      </c>
    </row>
    <row r="83" spans="1:6" ht="12" customHeight="1">
      <c r="A83" s="496"/>
      <c r="B83" s="499"/>
      <c r="C83" s="505" t="s">
        <v>69</v>
      </c>
      <c r="D83" s="506"/>
      <c r="E83" s="466"/>
      <c r="F83" s="456" t="s">
        <v>3096</v>
      </c>
    </row>
    <row r="84" spans="1:6" ht="12" customHeight="1">
      <c r="A84" s="497"/>
      <c r="B84" s="500"/>
      <c r="C84" s="14" t="s">
        <v>1</v>
      </c>
      <c r="D84" s="15" t="s">
        <v>70</v>
      </c>
      <c r="E84" s="467"/>
      <c r="F84" s="1"/>
    </row>
    <row r="85" spans="1:6" ht="12" customHeight="1">
      <c r="A85" s="495">
        <v>14</v>
      </c>
      <c r="B85" s="498" t="str">
        <f>CONCATENATE("6743.0",A85,".","2011.____")</f>
        <v>6743.014.2011.____</v>
      </c>
      <c r="C85" s="501"/>
      <c r="D85" s="502"/>
      <c r="E85" s="592" t="s">
        <v>79</v>
      </c>
      <c r="F85" s="35" t="s">
        <v>193</v>
      </c>
    </row>
    <row r="86" spans="1:6" ht="12" customHeight="1">
      <c r="A86" s="496"/>
      <c r="B86" s="499"/>
      <c r="C86" s="503" t="s">
        <v>88</v>
      </c>
      <c r="D86" s="504"/>
      <c r="E86" s="466"/>
      <c r="F86" s="20" t="s">
        <v>260</v>
      </c>
    </row>
    <row r="87" spans="1:6" ht="12" customHeight="1">
      <c r="A87" s="496"/>
      <c r="B87" s="499"/>
      <c r="C87" s="503" t="s">
        <v>89</v>
      </c>
      <c r="D87" s="504"/>
      <c r="E87" s="593"/>
      <c r="F87" s="34" t="s">
        <v>252</v>
      </c>
    </row>
    <row r="88" spans="1:6" ht="12" customHeight="1">
      <c r="A88" s="496"/>
      <c r="B88" s="499"/>
      <c r="C88" s="503"/>
      <c r="D88" s="504"/>
      <c r="E88" s="594"/>
      <c r="F88" s="34" t="s">
        <v>257</v>
      </c>
    </row>
    <row r="89" spans="1:6" ht="12" customHeight="1">
      <c r="A89" s="496"/>
      <c r="B89" s="499"/>
      <c r="C89" s="505" t="s">
        <v>65</v>
      </c>
      <c r="D89" s="506"/>
      <c r="E89" s="602"/>
      <c r="F89" s="34" t="s">
        <v>259</v>
      </c>
    </row>
    <row r="90" spans="1:6" ht="12" customHeight="1">
      <c r="A90" s="497"/>
      <c r="B90" s="500"/>
      <c r="C90" s="14" t="s">
        <v>1</v>
      </c>
      <c r="D90" s="15" t="s">
        <v>90</v>
      </c>
      <c r="E90" s="474"/>
      <c r="F90" s="19" t="s">
        <v>131</v>
      </c>
    </row>
    <row r="91" spans="1:6" ht="12" customHeight="1">
      <c r="A91" s="495">
        <v>15</v>
      </c>
      <c r="B91" s="498" t="str">
        <f>CONCATENATE("6743.0",A91,".","2011.____")</f>
        <v>6743.015.2011.____</v>
      </c>
      <c r="C91" s="501" t="s">
        <v>88</v>
      </c>
      <c r="D91" s="502"/>
      <c r="E91" s="592" t="s">
        <v>79</v>
      </c>
      <c r="F91" s="35" t="s">
        <v>193</v>
      </c>
    </row>
    <row r="92" spans="1:6" ht="12" customHeight="1">
      <c r="A92" s="496"/>
      <c r="B92" s="499"/>
      <c r="C92" s="503" t="s">
        <v>89</v>
      </c>
      <c r="D92" s="504"/>
      <c r="E92" s="466"/>
      <c r="F92" s="20" t="s">
        <v>261</v>
      </c>
    </row>
    <row r="93" spans="1:6" ht="12" customHeight="1">
      <c r="A93" s="496"/>
      <c r="B93" s="499"/>
      <c r="C93" s="503"/>
      <c r="D93" s="504"/>
      <c r="E93" s="593"/>
      <c r="F93" s="34" t="s">
        <v>252</v>
      </c>
    </row>
    <row r="94" spans="1:6" ht="12" customHeight="1">
      <c r="A94" s="496"/>
      <c r="B94" s="499"/>
      <c r="C94" s="503"/>
      <c r="D94" s="504"/>
      <c r="E94" s="594"/>
      <c r="F94" s="34" t="s">
        <v>262</v>
      </c>
    </row>
    <row r="95" spans="1:6" ht="12" customHeight="1">
      <c r="A95" s="496"/>
      <c r="B95" s="499"/>
      <c r="C95" s="505" t="s">
        <v>91</v>
      </c>
      <c r="D95" s="506"/>
      <c r="E95" s="472"/>
      <c r="F95" s="34" t="s">
        <v>259</v>
      </c>
    </row>
    <row r="96" spans="1:6" ht="12" customHeight="1">
      <c r="A96" s="497"/>
      <c r="B96" s="500"/>
      <c r="C96" s="14" t="s">
        <v>92</v>
      </c>
      <c r="D96" s="15" t="s">
        <v>93</v>
      </c>
      <c r="E96" s="467"/>
      <c r="F96" s="1"/>
    </row>
    <row r="97" spans="1:6" ht="12" customHeight="1">
      <c r="A97" s="495">
        <v>16</v>
      </c>
      <c r="B97" s="498" t="str">
        <f>CONCATENATE("6743.0",A97,".","2011.____")</f>
        <v>6743.016.2011.____</v>
      </c>
      <c r="C97" s="501" t="s">
        <v>74</v>
      </c>
      <c r="D97" s="502"/>
      <c r="E97" s="592" t="s">
        <v>80</v>
      </c>
      <c r="F97" s="288" t="s">
        <v>1895</v>
      </c>
    </row>
    <row r="98" spans="1:6" ht="12" customHeight="1">
      <c r="A98" s="496"/>
      <c r="B98" s="499"/>
      <c r="C98" s="503" t="s">
        <v>75</v>
      </c>
      <c r="D98" s="504"/>
      <c r="E98" s="466"/>
      <c r="F98" s="34"/>
    </row>
    <row r="99" spans="1:6" ht="12" customHeight="1">
      <c r="A99" s="496"/>
      <c r="B99" s="499"/>
      <c r="C99" s="503"/>
      <c r="D99" s="504"/>
      <c r="E99" s="593"/>
      <c r="F99" s="34"/>
    </row>
    <row r="100" spans="1:6" ht="12" customHeight="1">
      <c r="A100" s="496"/>
      <c r="B100" s="499"/>
      <c r="C100" s="503"/>
      <c r="D100" s="504"/>
      <c r="E100" s="594" t="s">
        <v>112</v>
      </c>
      <c r="F100" s="34"/>
    </row>
    <row r="101" spans="1:6" ht="12" customHeight="1">
      <c r="A101" s="496"/>
      <c r="B101" s="499"/>
      <c r="C101" s="505" t="s">
        <v>76</v>
      </c>
      <c r="D101" s="506"/>
      <c r="E101" s="466"/>
      <c r="F101" s="34"/>
    </row>
    <row r="102" spans="1:6" ht="12" customHeight="1">
      <c r="A102" s="497"/>
      <c r="B102" s="500"/>
      <c r="C102" s="14" t="s">
        <v>78</v>
      </c>
      <c r="D102" s="15" t="s">
        <v>77</v>
      </c>
      <c r="E102" s="467"/>
      <c r="F102" s="1"/>
    </row>
    <row r="103" spans="1:6" ht="12" customHeight="1">
      <c r="A103" s="495">
        <v>17</v>
      </c>
      <c r="B103" s="498" t="str">
        <f>CONCATENATE("6743.0",A103,".","2011.____")</f>
        <v>6743.017.2011.____</v>
      </c>
      <c r="C103" s="501"/>
      <c r="D103" s="502"/>
      <c r="E103" s="592" t="s">
        <v>586</v>
      </c>
      <c r="F103" s="288" t="s">
        <v>1889</v>
      </c>
    </row>
    <row r="104" spans="1:6" ht="12" customHeight="1">
      <c r="A104" s="496"/>
      <c r="B104" s="499"/>
      <c r="C104" s="503" t="s">
        <v>587</v>
      </c>
      <c r="D104" s="504"/>
      <c r="E104" s="466"/>
      <c r="F104" s="34"/>
    </row>
    <row r="105" spans="1:6" ht="12" customHeight="1">
      <c r="A105" s="496"/>
      <c r="B105" s="499"/>
      <c r="C105" s="503"/>
      <c r="D105" s="504"/>
      <c r="E105" s="593"/>
      <c r="F105" s="34"/>
    </row>
    <row r="106" spans="1:6" ht="12" customHeight="1">
      <c r="A106" s="496"/>
      <c r="B106" s="499"/>
      <c r="C106" s="503"/>
      <c r="D106" s="504"/>
      <c r="E106" s="594" t="s">
        <v>131</v>
      </c>
      <c r="F106" s="34"/>
    </row>
    <row r="107" spans="1:6" ht="12" customHeight="1">
      <c r="A107" s="496"/>
      <c r="B107" s="499"/>
      <c r="C107" s="505" t="s">
        <v>559</v>
      </c>
      <c r="D107" s="506"/>
      <c r="E107" s="466"/>
      <c r="F107" s="34"/>
    </row>
    <row r="108" spans="1:6" ht="12" customHeight="1">
      <c r="A108" s="497"/>
      <c r="B108" s="500"/>
      <c r="C108" s="14" t="s">
        <v>1</v>
      </c>
      <c r="D108" s="15" t="s">
        <v>135</v>
      </c>
      <c r="E108" s="467"/>
      <c r="F108" s="1"/>
    </row>
    <row r="109" spans="1:6" ht="12" customHeight="1">
      <c r="A109" s="495">
        <v>18</v>
      </c>
      <c r="B109" s="498" t="str">
        <f>CONCATENATE("6743.0",A109,".","2011.____")</f>
        <v>6743.018.2011.____</v>
      </c>
      <c r="C109" s="501" t="s">
        <v>94</v>
      </c>
      <c r="D109" s="502"/>
      <c r="E109" s="592" t="s">
        <v>86</v>
      </c>
      <c r="F109" s="35" t="s">
        <v>116</v>
      </c>
    </row>
    <row r="110" spans="1:6" ht="12" customHeight="1">
      <c r="A110" s="496"/>
      <c r="B110" s="499"/>
      <c r="C110" s="503"/>
      <c r="D110" s="504"/>
      <c r="E110" s="466"/>
      <c r="F110" s="34" t="s">
        <v>117</v>
      </c>
    </row>
    <row r="111" spans="1:6" ht="12" customHeight="1">
      <c r="A111" s="496"/>
      <c r="B111" s="499"/>
      <c r="C111" s="503"/>
      <c r="D111" s="504"/>
      <c r="E111" s="593"/>
      <c r="F111" s="34" t="s">
        <v>118</v>
      </c>
    </row>
    <row r="112" spans="1:6" ht="12" customHeight="1">
      <c r="A112" s="496"/>
      <c r="B112" s="499"/>
      <c r="C112" s="503"/>
      <c r="D112" s="504"/>
      <c r="E112" s="594" t="s">
        <v>112</v>
      </c>
      <c r="F112" s="34" t="s">
        <v>119</v>
      </c>
    </row>
    <row r="113" spans="1:6" ht="12" customHeight="1">
      <c r="A113" s="496"/>
      <c r="B113" s="499"/>
      <c r="C113" s="505" t="s">
        <v>20</v>
      </c>
      <c r="D113" s="506"/>
      <c r="E113" s="466"/>
      <c r="F113" s="34" t="s">
        <v>120</v>
      </c>
    </row>
    <row r="114" spans="1:6" ht="12" customHeight="1">
      <c r="A114" s="497"/>
      <c r="B114" s="500"/>
      <c r="C114" s="14" t="s">
        <v>1</v>
      </c>
      <c r="D114" s="15" t="s">
        <v>95</v>
      </c>
      <c r="E114" s="467"/>
      <c r="F114" s="1" t="s">
        <v>1890</v>
      </c>
    </row>
    <row r="115" spans="1:6" ht="12" customHeight="1">
      <c r="A115" s="495">
        <v>19</v>
      </c>
      <c r="B115" s="498" t="str">
        <f>CONCATENATE("6743.0",A115,".","2011.____")</f>
        <v>6743.019.2011.____</v>
      </c>
      <c r="C115" s="501"/>
      <c r="D115" s="502"/>
      <c r="E115" s="592" t="s">
        <v>85</v>
      </c>
      <c r="F115" s="35" t="s">
        <v>87</v>
      </c>
    </row>
    <row r="116" spans="1:6" ht="12" customHeight="1">
      <c r="A116" s="496"/>
      <c r="B116" s="499"/>
      <c r="C116" s="503" t="s">
        <v>82</v>
      </c>
      <c r="D116" s="504"/>
      <c r="E116" s="466"/>
      <c r="F116" s="34"/>
    </row>
    <row r="117" spans="1:6" ht="12" customHeight="1">
      <c r="A117" s="496"/>
      <c r="B117" s="499"/>
      <c r="C117" s="503"/>
      <c r="D117" s="504"/>
      <c r="E117" s="593"/>
      <c r="F117" s="289" t="s">
        <v>1891</v>
      </c>
    </row>
    <row r="118" spans="1:6" ht="12" customHeight="1">
      <c r="A118" s="496"/>
      <c r="B118" s="499"/>
      <c r="C118" s="503"/>
      <c r="D118" s="504"/>
      <c r="E118" s="594"/>
      <c r="F118" s="34"/>
    </row>
    <row r="119" spans="1:6" ht="12" customHeight="1">
      <c r="A119" s="496"/>
      <c r="B119" s="499"/>
      <c r="C119" s="505" t="s">
        <v>83</v>
      </c>
      <c r="D119" s="506"/>
      <c r="E119" s="466"/>
      <c r="F119" s="34"/>
    </row>
    <row r="120" spans="1:6" ht="12" customHeight="1">
      <c r="A120" s="497"/>
      <c r="B120" s="500"/>
      <c r="C120" s="14" t="s">
        <v>1</v>
      </c>
      <c r="D120" s="15" t="s">
        <v>84</v>
      </c>
      <c r="E120" s="467"/>
      <c r="F120" s="296" t="s">
        <v>2244</v>
      </c>
    </row>
    <row r="121" spans="1:6" ht="12" customHeight="1">
      <c r="A121" s="495">
        <v>20</v>
      </c>
      <c r="B121" s="498" t="str">
        <f>CONCATENATE("6743.0",A121,".","2011.____")</f>
        <v>6743.020.2011.____</v>
      </c>
      <c r="C121" s="501"/>
      <c r="D121" s="502"/>
      <c r="E121" s="592"/>
      <c r="F121" s="288" t="s">
        <v>1888</v>
      </c>
    </row>
    <row r="122" spans="1:6" ht="12" customHeight="1">
      <c r="A122" s="496"/>
      <c r="B122" s="499"/>
      <c r="C122" s="503"/>
      <c r="D122" s="504"/>
      <c r="E122" s="466"/>
      <c r="F122" s="34"/>
    </row>
    <row r="123" spans="1:6" ht="12" customHeight="1">
      <c r="A123" s="496"/>
      <c r="B123" s="499"/>
      <c r="C123" s="503"/>
      <c r="D123" s="504"/>
      <c r="E123" s="593"/>
      <c r="F123" s="34"/>
    </row>
    <row r="124" spans="1:6" ht="12" customHeight="1">
      <c r="A124" s="496"/>
      <c r="B124" s="499"/>
      <c r="C124" s="503"/>
      <c r="D124" s="504"/>
      <c r="E124" s="594"/>
      <c r="F124" s="34"/>
    </row>
    <row r="125" spans="1:6" ht="12" customHeight="1">
      <c r="A125" s="496"/>
      <c r="B125" s="499"/>
      <c r="C125" s="505" t="s">
        <v>2</v>
      </c>
      <c r="D125" s="506"/>
      <c r="E125" s="466"/>
      <c r="F125" s="34"/>
    </row>
    <row r="126" spans="1:6" ht="12" customHeight="1">
      <c r="A126" s="497"/>
      <c r="B126" s="500"/>
      <c r="C126" s="14" t="s">
        <v>1</v>
      </c>
      <c r="D126" s="15" t="s">
        <v>0</v>
      </c>
      <c r="E126" s="467"/>
      <c r="F126" s="1"/>
    </row>
    <row r="127" spans="1:6" ht="12" customHeight="1">
      <c r="A127" s="495">
        <v>21</v>
      </c>
      <c r="B127" s="498" t="str">
        <f>CONCATENATE("6743.0",A127,".","2011.____")</f>
        <v>6743.021.2011.____</v>
      </c>
      <c r="C127" s="501"/>
      <c r="D127" s="502"/>
      <c r="E127" s="603" t="s">
        <v>585</v>
      </c>
      <c r="F127" s="288" t="s">
        <v>1889</v>
      </c>
    </row>
    <row r="128" spans="1:6" ht="12" customHeight="1">
      <c r="A128" s="496"/>
      <c r="B128" s="499"/>
      <c r="C128" s="503" t="s">
        <v>575</v>
      </c>
      <c r="D128" s="504"/>
      <c r="E128" s="462"/>
      <c r="F128" s="34"/>
    </row>
    <row r="129" spans="1:6" ht="12" customHeight="1">
      <c r="A129" s="496"/>
      <c r="B129" s="499"/>
      <c r="C129" s="503"/>
      <c r="D129" s="504"/>
      <c r="E129" s="604"/>
      <c r="F129" s="34"/>
    </row>
    <row r="130" spans="1:6" ht="12" customHeight="1">
      <c r="A130" s="496"/>
      <c r="B130" s="499"/>
      <c r="C130" s="503"/>
      <c r="D130" s="504"/>
      <c r="E130" s="605" t="s">
        <v>131</v>
      </c>
      <c r="F130" s="34"/>
    </row>
    <row r="131" spans="1:6" ht="12" customHeight="1">
      <c r="A131" s="496"/>
      <c r="B131" s="499"/>
      <c r="C131" s="505" t="s">
        <v>532</v>
      </c>
      <c r="D131" s="506"/>
      <c r="E131" s="462"/>
      <c r="F131" s="34"/>
    </row>
    <row r="132" spans="1:6" ht="12" customHeight="1">
      <c r="A132" s="497"/>
      <c r="B132" s="500"/>
      <c r="C132" s="14" t="s">
        <v>1</v>
      </c>
      <c r="D132" s="15" t="s">
        <v>584</v>
      </c>
      <c r="E132" s="463"/>
      <c r="F132" s="1"/>
    </row>
    <row r="133" spans="1:6" ht="12" customHeight="1">
      <c r="A133" s="495">
        <v>22</v>
      </c>
      <c r="B133" s="498" t="str">
        <f>CONCATENATE("6743.0",A133,".","2011.____")</f>
        <v>6743.022.2011.____</v>
      </c>
      <c r="C133" s="501"/>
      <c r="D133" s="502"/>
      <c r="E133" s="603" t="s">
        <v>209</v>
      </c>
      <c r="F133" s="35" t="s">
        <v>208</v>
      </c>
    </row>
    <row r="134" spans="1:6" ht="12" customHeight="1">
      <c r="A134" s="496"/>
      <c r="B134" s="499"/>
      <c r="C134" s="503" t="s">
        <v>106</v>
      </c>
      <c r="D134" s="504"/>
      <c r="E134" s="462"/>
      <c r="F134" s="289" t="s">
        <v>1893</v>
      </c>
    </row>
    <row r="135" spans="1:6" ht="12" customHeight="1">
      <c r="A135" s="496"/>
      <c r="B135" s="499"/>
      <c r="C135" s="503" t="s">
        <v>107</v>
      </c>
      <c r="D135" s="504"/>
      <c r="E135" s="604"/>
      <c r="F135" s="34"/>
    </row>
    <row r="136" spans="1:6" ht="12" customHeight="1">
      <c r="A136" s="496"/>
      <c r="B136" s="499"/>
      <c r="C136" s="503"/>
      <c r="D136" s="504"/>
      <c r="E136" s="605" t="s">
        <v>213</v>
      </c>
      <c r="F136" s="34" t="s">
        <v>129</v>
      </c>
    </row>
    <row r="137" spans="1:6" ht="12" customHeight="1">
      <c r="A137" s="496"/>
      <c r="B137" s="499"/>
      <c r="C137" s="505" t="s">
        <v>108</v>
      </c>
      <c r="D137" s="506"/>
      <c r="E137" s="462"/>
      <c r="F137" s="17" t="s">
        <v>131</v>
      </c>
    </row>
    <row r="138" spans="1:6" ht="12" customHeight="1">
      <c r="A138" s="497"/>
      <c r="B138" s="500"/>
      <c r="C138" s="14" t="s">
        <v>1</v>
      </c>
      <c r="D138" s="15" t="s">
        <v>109</v>
      </c>
      <c r="E138" s="463"/>
      <c r="F138" s="1"/>
    </row>
    <row r="139" spans="1:6" ht="12" customHeight="1">
      <c r="A139" s="495">
        <v>23</v>
      </c>
      <c r="B139" s="498" t="str">
        <f>CONCATENATE("6743.0",A139,".","2011.____")</f>
        <v>6743.023.2011.____</v>
      </c>
      <c r="C139" s="501" t="s">
        <v>88</v>
      </c>
      <c r="D139" s="502"/>
      <c r="E139" s="603" t="s">
        <v>170</v>
      </c>
      <c r="F139" s="35" t="s">
        <v>189</v>
      </c>
    </row>
    <row r="140" spans="1:6" ht="12" customHeight="1">
      <c r="A140" s="496"/>
      <c r="B140" s="499"/>
      <c r="C140" s="503" t="s">
        <v>168</v>
      </c>
      <c r="D140" s="504"/>
      <c r="E140" s="462"/>
      <c r="F140" s="34" t="s">
        <v>190</v>
      </c>
    </row>
    <row r="141" spans="1:6" ht="12" customHeight="1">
      <c r="A141" s="496"/>
      <c r="B141" s="499"/>
      <c r="C141" s="503"/>
      <c r="D141" s="504"/>
      <c r="E141" s="604"/>
      <c r="F141" s="34" t="s">
        <v>192</v>
      </c>
    </row>
    <row r="142" spans="1:6" ht="12" customHeight="1">
      <c r="A142" s="496"/>
      <c r="B142" s="499"/>
      <c r="C142" s="503"/>
      <c r="D142" s="504"/>
      <c r="E142" s="605" t="s">
        <v>131</v>
      </c>
      <c r="F142" s="17" t="s">
        <v>131</v>
      </c>
    </row>
    <row r="143" spans="1:6" ht="12" customHeight="1">
      <c r="A143" s="496"/>
      <c r="B143" s="499"/>
      <c r="C143" s="505" t="s">
        <v>91</v>
      </c>
      <c r="D143" s="506"/>
      <c r="E143" s="462"/>
      <c r="F143" s="289" t="s">
        <v>1890</v>
      </c>
    </row>
    <row r="144" spans="1:6" ht="12" customHeight="1">
      <c r="A144" s="497"/>
      <c r="B144" s="500"/>
      <c r="C144" s="14" t="s">
        <v>1</v>
      </c>
      <c r="D144" s="15" t="s">
        <v>93</v>
      </c>
      <c r="E144" s="463"/>
      <c r="F144" s="1"/>
    </row>
    <row r="145" spans="1:6" ht="12" customHeight="1">
      <c r="A145" s="495">
        <v>24</v>
      </c>
      <c r="B145" s="498" t="str">
        <f>CONCATENATE("6743.0",A145,".","2011.____")</f>
        <v>6743.024.2011.____</v>
      </c>
      <c r="C145" s="501"/>
      <c r="D145" s="502"/>
      <c r="E145" s="603" t="s">
        <v>170</v>
      </c>
      <c r="F145" s="288" t="s">
        <v>1889</v>
      </c>
    </row>
    <row r="146" spans="1:6" ht="12" customHeight="1">
      <c r="A146" s="496"/>
      <c r="B146" s="499"/>
      <c r="C146" s="503" t="s">
        <v>19</v>
      </c>
      <c r="D146" s="504"/>
      <c r="E146" s="462"/>
      <c r="F146" s="34"/>
    </row>
    <row r="147" spans="1:6" ht="12" customHeight="1">
      <c r="A147" s="496"/>
      <c r="B147" s="499"/>
      <c r="C147" s="503"/>
      <c r="D147" s="504"/>
      <c r="E147" s="604"/>
      <c r="F147" s="34"/>
    </row>
    <row r="148" spans="1:6" ht="12" customHeight="1">
      <c r="A148" s="496"/>
      <c r="B148" s="499"/>
      <c r="C148" s="503"/>
      <c r="D148" s="504"/>
      <c r="E148" s="605" t="s">
        <v>131</v>
      </c>
      <c r="F148" s="34"/>
    </row>
    <row r="149" spans="1:6" ht="12" customHeight="1">
      <c r="A149" s="496"/>
      <c r="B149" s="499"/>
      <c r="C149" s="505" t="s">
        <v>582</v>
      </c>
      <c r="D149" s="506"/>
      <c r="E149" s="462"/>
      <c r="F149" s="34"/>
    </row>
    <row r="150" spans="1:6" ht="12" customHeight="1">
      <c r="A150" s="497"/>
      <c r="B150" s="500"/>
      <c r="C150" s="14" t="s">
        <v>1</v>
      </c>
      <c r="D150" s="15" t="s">
        <v>583</v>
      </c>
      <c r="E150" s="463"/>
      <c r="F150" s="1"/>
    </row>
    <row r="151" spans="1:6" ht="12" customHeight="1">
      <c r="A151" s="495">
        <v>25</v>
      </c>
      <c r="B151" s="498" t="str">
        <f>CONCATENATE("6743.0",A151,".","2011.____")</f>
        <v>6743.025.2011.____</v>
      </c>
      <c r="C151" s="501"/>
      <c r="D151" s="502"/>
      <c r="E151" s="603" t="s">
        <v>210</v>
      </c>
      <c r="F151" s="35" t="s">
        <v>205</v>
      </c>
    </row>
    <row r="152" spans="1:6" ht="12" customHeight="1">
      <c r="A152" s="496"/>
      <c r="B152" s="499"/>
      <c r="C152" s="503" t="s">
        <v>105</v>
      </c>
      <c r="D152" s="504"/>
      <c r="E152" s="462"/>
      <c r="F152" s="289" t="s">
        <v>1893</v>
      </c>
    </row>
    <row r="153" spans="1:6" ht="12" customHeight="1">
      <c r="A153" s="496"/>
      <c r="B153" s="499"/>
      <c r="C153" s="503"/>
      <c r="D153" s="504"/>
      <c r="E153" s="604"/>
      <c r="F153" s="34"/>
    </row>
    <row r="154" spans="1:6" ht="12" customHeight="1">
      <c r="A154" s="496"/>
      <c r="B154" s="499"/>
      <c r="C154" s="503"/>
      <c r="D154" s="504"/>
      <c r="E154" s="605" t="s">
        <v>209</v>
      </c>
      <c r="F154" s="34" t="s">
        <v>206</v>
      </c>
    </row>
    <row r="155" spans="1:6" ht="12" customHeight="1">
      <c r="A155" s="496"/>
      <c r="B155" s="499"/>
      <c r="C155" s="505" t="s">
        <v>103</v>
      </c>
      <c r="D155" s="506"/>
      <c r="E155" s="462"/>
      <c r="F155" s="34"/>
    </row>
    <row r="156" spans="1:6" ht="12" customHeight="1">
      <c r="A156" s="497"/>
      <c r="B156" s="500"/>
      <c r="C156" s="14" t="s">
        <v>1</v>
      </c>
      <c r="D156" s="15" t="s">
        <v>104</v>
      </c>
      <c r="E156" s="463"/>
      <c r="F156" s="1"/>
    </row>
    <row r="157" spans="1:6" ht="12" customHeight="1">
      <c r="A157" s="495">
        <v>26</v>
      </c>
      <c r="B157" s="498" t="str">
        <f>CONCATENATE("6743.0",A157,".","2011.____")</f>
        <v>6743.026.2011.____</v>
      </c>
      <c r="C157" s="501" t="s">
        <v>2533</v>
      </c>
      <c r="D157" s="502"/>
      <c r="E157" s="603" t="s">
        <v>96</v>
      </c>
      <c r="F157" s="288" t="s">
        <v>1892</v>
      </c>
    </row>
    <row r="158" spans="1:6" ht="12" customHeight="1">
      <c r="A158" s="496"/>
      <c r="B158" s="499"/>
      <c r="C158" s="503"/>
      <c r="D158" s="504"/>
      <c r="E158" s="462"/>
      <c r="F158" s="34"/>
    </row>
    <row r="159" spans="1:6" ht="12" customHeight="1">
      <c r="A159" s="496"/>
      <c r="B159" s="499"/>
      <c r="C159" s="503"/>
      <c r="D159" s="504"/>
      <c r="E159" s="604"/>
      <c r="F159" s="34"/>
    </row>
    <row r="160" spans="1:6" ht="12" customHeight="1">
      <c r="A160" s="496"/>
      <c r="B160" s="499"/>
      <c r="C160" s="503"/>
      <c r="D160" s="504"/>
      <c r="E160" s="606" t="s">
        <v>131</v>
      </c>
      <c r="F160" s="34"/>
    </row>
    <row r="161" spans="1:6" ht="12" customHeight="1">
      <c r="A161" s="496"/>
      <c r="B161" s="499"/>
      <c r="C161" s="505" t="s">
        <v>2534</v>
      </c>
      <c r="D161" s="506"/>
      <c r="E161" s="462"/>
      <c r="F161" s="34"/>
    </row>
    <row r="162" spans="1:6" ht="12" customHeight="1">
      <c r="A162" s="497"/>
      <c r="B162" s="500"/>
      <c r="C162" s="14" t="s">
        <v>2535</v>
      </c>
      <c r="D162" s="15" t="s">
        <v>2536</v>
      </c>
      <c r="E162" s="463"/>
      <c r="F162" s="1"/>
    </row>
    <row r="163" spans="1:6" ht="12" customHeight="1">
      <c r="A163" s="495">
        <v>27</v>
      </c>
      <c r="B163" s="498" t="str">
        <f>CONCATENATE("6743.0",A163,".","2011.____")</f>
        <v>6743.027.2011.____</v>
      </c>
      <c r="C163" s="501"/>
      <c r="D163" s="502"/>
      <c r="E163" s="603" t="s">
        <v>132</v>
      </c>
      <c r="F163" s="35" t="s">
        <v>116</v>
      </c>
    </row>
    <row r="164" spans="1:6" ht="12" customHeight="1">
      <c r="A164" s="496"/>
      <c r="B164" s="499"/>
      <c r="C164" s="503" t="s">
        <v>101</v>
      </c>
      <c r="D164" s="504"/>
      <c r="E164" s="462"/>
      <c r="F164" s="34" t="s">
        <v>133</v>
      </c>
    </row>
    <row r="165" spans="1:6" ht="12" customHeight="1">
      <c r="A165" s="496"/>
      <c r="B165" s="499"/>
      <c r="C165" s="503"/>
      <c r="D165" s="504"/>
      <c r="E165" s="604"/>
      <c r="F165" s="34"/>
    </row>
    <row r="166" spans="1:6" ht="12" customHeight="1">
      <c r="A166" s="496"/>
      <c r="B166" s="499"/>
      <c r="C166" s="503"/>
      <c r="D166" s="504"/>
      <c r="E166" s="606"/>
      <c r="F166" s="289" t="s">
        <v>1893</v>
      </c>
    </row>
    <row r="167" spans="1:6" ht="12" customHeight="1">
      <c r="A167" s="496"/>
      <c r="B167" s="499"/>
      <c r="C167" s="505" t="s">
        <v>99</v>
      </c>
      <c r="D167" s="506"/>
      <c r="E167" s="462"/>
      <c r="F167" s="34"/>
    </row>
    <row r="168" spans="1:6" ht="12" customHeight="1">
      <c r="A168" s="497"/>
      <c r="B168" s="500"/>
      <c r="C168" s="14" t="s">
        <v>100</v>
      </c>
      <c r="D168" s="15" t="s">
        <v>102</v>
      </c>
      <c r="E168" s="463"/>
      <c r="F168" s="1"/>
    </row>
    <row r="169" spans="1:6" ht="12" customHeight="1">
      <c r="A169" s="495">
        <v>28</v>
      </c>
      <c r="B169" s="498" t="str">
        <f>CONCATENATE("6743.0",A169,".","2011.____")</f>
        <v>6743.028.2011.____</v>
      </c>
      <c r="C169" s="501"/>
      <c r="D169" s="502"/>
      <c r="E169" s="603" t="s">
        <v>581</v>
      </c>
      <c r="F169" s="288" t="s">
        <v>1889</v>
      </c>
    </row>
    <row r="170" spans="1:6" ht="12" customHeight="1">
      <c r="A170" s="496"/>
      <c r="B170" s="499"/>
      <c r="C170" s="503" t="s">
        <v>579</v>
      </c>
      <c r="D170" s="504"/>
      <c r="E170" s="462"/>
      <c r="F170" s="34"/>
    </row>
    <row r="171" spans="1:6" ht="12" customHeight="1">
      <c r="A171" s="496"/>
      <c r="B171" s="499"/>
      <c r="C171" s="503"/>
      <c r="D171" s="504"/>
      <c r="E171" s="604"/>
      <c r="F171" s="34"/>
    </row>
    <row r="172" spans="1:6" ht="12" customHeight="1">
      <c r="A172" s="496"/>
      <c r="B172" s="499"/>
      <c r="C172" s="503"/>
      <c r="D172" s="504"/>
      <c r="E172" s="605" t="s">
        <v>131</v>
      </c>
      <c r="F172" s="34"/>
    </row>
    <row r="173" spans="1:6" ht="12" customHeight="1">
      <c r="A173" s="496"/>
      <c r="B173" s="499"/>
      <c r="C173" s="505" t="s">
        <v>547</v>
      </c>
      <c r="D173" s="506"/>
      <c r="E173" s="462"/>
      <c r="F173" s="34"/>
    </row>
    <row r="174" spans="1:6" ht="12" customHeight="1">
      <c r="A174" s="497"/>
      <c r="B174" s="500"/>
      <c r="C174" s="14" t="s">
        <v>1</v>
      </c>
      <c r="D174" s="15" t="s">
        <v>580</v>
      </c>
      <c r="E174" s="463"/>
      <c r="F174" s="1"/>
    </row>
    <row r="175" spans="1:6" ht="12" customHeight="1">
      <c r="A175" s="495">
        <v>29</v>
      </c>
      <c r="B175" s="498" t="str">
        <f>CONCATENATE("6743.0",A175,".","2011.____")</f>
        <v>6743.029.2011.____</v>
      </c>
      <c r="C175" s="490" t="s">
        <v>125</v>
      </c>
      <c r="D175" s="491"/>
      <c r="E175" s="603" t="s">
        <v>115</v>
      </c>
      <c r="F175" s="35" t="s">
        <v>208</v>
      </c>
    </row>
    <row r="176" spans="1:6" ht="12" customHeight="1">
      <c r="A176" s="496"/>
      <c r="B176" s="499"/>
      <c r="C176" s="492" t="s">
        <v>126</v>
      </c>
      <c r="D176" s="493"/>
      <c r="E176" s="462"/>
      <c r="F176" s="34" t="s">
        <v>225</v>
      </c>
    </row>
    <row r="177" spans="1:6" ht="12" customHeight="1">
      <c r="A177" s="496"/>
      <c r="B177" s="499"/>
      <c r="C177" s="492"/>
      <c r="D177" s="493"/>
      <c r="E177" s="604"/>
      <c r="F177" s="34" t="s">
        <v>129</v>
      </c>
    </row>
    <row r="178" spans="1:6" ht="12" customHeight="1">
      <c r="A178" s="496"/>
      <c r="B178" s="499"/>
      <c r="C178" s="492"/>
      <c r="D178" s="493"/>
      <c r="E178" s="605" t="s">
        <v>330</v>
      </c>
      <c r="F178" s="34" t="s">
        <v>307</v>
      </c>
    </row>
    <row r="179" spans="1:6" ht="12" customHeight="1">
      <c r="A179" s="496"/>
      <c r="B179" s="499"/>
      <c r="C179" s="483" t="s">
        <v>127</v>
      </c>
      <c r="D179" s="482"/>
      <c r="E179" s="472"/>
      <c r="F179" s="289" t="s">
        <v>1890</v>
      </c>
    </row>
    <row r="180" spans="1:6" ht="12" customHeight="1">
      <c r="A180" s="497"/>
      <c r="B180" s="500"/>
      <c r="C180" s="3" t="s">
        <v>1</v>
      </c>
      <c r="D180" s="2" t="s">
        <v>128</v>
      </c>
      <c r="E180" s="463"/>
      <c r="F180" s="19" t="s">
        <v>131</v>
      </c>
    </row>
    <row r="181" spans="1:6" ht="12" customHeight="1">
      <c r="A181" s="495">
        <v>30</v>
      </c>
      <c r="B181" s="498" t="str">
        <f>CONCATENATE("6743.0",A181,".","2011.____")</f>
        <v>6743.030.2011.____</v>
      </c>
      <c r="C181" s="534"/>
      <c r="D181" s="535"/>
      <c r="E181" s="603" t="s">
        <v>115</v>
      </c>
      <c r="F181" s="288" t="s">
        <v>1889</v>
      </c>
    </row>
    <row r="182" spans="1:6" ht="12" customHeight="1">
      <c r="A182" s="496"/>
      <c r="B182" s="499"/>
      <c r="C182" s="490" t="s">
        <v>576</v>
      </c>
      <c r="D182" s="491"/>
      <c r="E182" s="462"/>
      <c r="F182" s="34"/>
    </row>
    <row r="183" spans="1:6" ht="12" customHeight="1">
      <c r="A183" s="496"/>
      <c r="B183" s="499"/>
      <c r="C183" s="492"/>
      <c r="D183" s="493"/>
      <c r="E183" s="604"/>
      <c r="F183" s="34"/>
    </row>
    <row r="184" spans="1:6" ht="12" customHeight="1">
      <c r="A184" s="496"/>
      <c r="B184" s="499"/>
      <c r="C184" s="492"/>
      <c r="D184" s="493"/>
      <c r="E184" s="605" t="s">
        <v>131</v>
      </c>
      <c r="F184" s="34"/>
    </row>
    <row r="185" spans="1:6" ht="12" customHeight="1">
      <c r="A185" s="496"/>
      <c r="B185" s="499"/>
      <c r="C185" s="483" t="s">
        <v>577</v>
      </c>
      <c r="D185" s="482"/>
      <c r="E185" s="458"/>
      <c r="F185" s="34"/>
    </row>
    <row r="186" spans="1:6" ht="12" customHeight="1">
      <c r="A186" s="497"/>
      <c r="B186" s="500"/>
      <c r="C186" s="3" t="s">
        <v>1</v>
      </c>
      <c r="D186" s="2" t="s">
        <v>578</v>
      </c>
      <c r="E186" s="459"/>
      <c r="F186" s="1" t="s">
        <v>572</v>
      </c>
    </row>
    <row r="187" spans="1:6" ht="12" customHeight="1">
      <c r="A187" s="495">
        <v>31</v>
      </c>
      <c r="B187" s="498" t="str">
        <f>CONCATENATE("6743.0",A187,".","2011.____")</f>
        <v>6743.031.2011.____</v>
      </c>
      <c r="C187" s="490"/>
      <c r="D187" s="491"/>
      <c r="E187" s="603" t="s">
        <v>115</v>
      </c>
      <c r="F187" s="288" t="s">
        <v>572</v>
      </c>
    </row>
    <row r="188" spans="1:6" ht="12" customHeight="1">
      <c r="A188" s="496"/>
      <c r="B188" s="499"/>
      <c r="C188" s="534" t="s">
        <v>113</v>
      </c>
      <c r="D188" s="535"/>
      <c r="E188" s="462"/>
      <c r="F188" s="34"/>
    </row>
    <row r="189" spans="1:6" ht="12" customHeight="1">
      <c r="A189" s="496"/>
      <c r="B189" s="499"/>
      <c r="C189" s="492"/>
      <c r="D189" s="493"/>
      <c r="E189" s="604"/>
      <c r="F189" s="34"/>
    </row>
    <row r="190" spans="1:6" ht="12" customHeight="1">
      <c r="A190" s="496"/>
      <c r="B190" s="499"/>
      <c r="C190" s="492"/>
      <c r="D190" s="493"/>
      <c r="E190" s="607" t="s">
        <v>264</v>
      </c>
      <c r="F190" s="34" t="s">
        <v>131</v>
      </c>
    </row>
    <row r="191" spans="1:6" ht="12" customHeight="1">
      <c r="A191" s="496"/>
      <c r="B191" s="499"/>
      <c r="C191" s="483" t="s">
        <v>114</v>
      </c>
      <c r="D191" s="482"/>
      <c r="E191" s="458"/>
      <c r="F191" s="34"/>
    </row>
    <row r="192" spans="1:6" ht="12" customHeight="1">
      <c r="A192" s="497"/>
      <c r="B192" s="500"/>
      <c r="C192" s="3" t="s">
        <v>1</v>
      </c>
      <c r="D192" s="2" t="s">
        <v>124</v>
      </c>
      <c r="E192" s="459"/>
      <c r="F192" s="1"/>
    </row>
    <row r="193" spans="1:6" ht="12" customHeight="1">
      <c r="A193" s="495">
        <v>32</v>
      </c>
      <c r="B193" s="498" t="str">
        <f>CONCATENATE("6743.0",A193,".","2011.____")</f>
        <v>6743.032.2011.____</v>
      </c>
      <c r="C193" s="490"/>
      <c r="D193" s="491"/>
      <c r="E193" s="462" t="s">
        <v>197</v>
      </c>
      <c r="F193" s="21" t="s">
        <v>196</v>
      </c>
    </row>
    <row r="194" spans="1:6" ht="12" customHeight="1">
      <c r="A194" s="496"/>
      <c r="B194" s="499"/>
      <c r="C194" s="492"/>
      <c r="D194" s="493"/>
      <c r="E194" s="607"/>
      <c r="F194" s="289" t="s">
        <v>1893</v>
      </c>
    </row>
    <row r="195" spans="1:6" ht="12" customHeight="1">
      <c r="A195" s="496"/>
      <c r="B195" s="499"/>
      <c r="C195" s="492" t="s">
        <v>178</v>
      </c>
      <c r="D195" s="493"/>
      <c r="E195" s="608"/>
      <c r="F195" s="34"/>
    </row>
    <row r="196" spans="1:6" ht="12" customHeight="1">
      <c r="A196" s="496"/>
      <c r="B196" s="499"/>
      <c r="C196" s="492"/>
      <c r="D196" s="493"/>
      <c r="E196" s="606"/>
      <c r="F196" s="34"/>
    </row>
    <row r="197" spans="1:6" ht="12" customHeight="1">
      <c r="A197" s="496"/>
      <c r="B197" s="499"/>
      <c r="C197" s="483" t="s">
        <v>110</v>
      </c>
      <c r="D197" s="482"/>
      <c r="E197" s="462"/>
      <c r="F197" s="34"/>
    </row>
    <row r="198" spans="1:6" ht="12" customHeight="1">
      <c r="A198" s="497"/>
      <c r="B198" s="500"/>
      <c r="C198" s="3" t="s">
        <v>1</v>
      </c>
      <c r="D198" s="2" t="s">
        <v>111</v>
      </c>
      <c r="E198" s="463"/>
      <c r="F198" s="1"/>
    </row>
    <row r="199" spans="1:6" ht="12" customHeight="1">
      <c r="A199" s="495">
        <v>33</v>
      </c>
      <c r="B199" s="498" t="str">
        <f>CONCATENATE("6743.0",A199,".","2011.____")</f>
        <v>6743.033.2011.____</v>
      </c>
      <c r="C199" s="490"/>
      <c r="D199" s="491"/>
      <c r="E199" s="603"/>
      <c r="F199" s="288" t="s">
        <v>1888</v>
      </c>
    </row>
    <row r="200" spans="1:6" ht="12" customHeight="1">
      <c r="A200" s="496"/>
      <c r="B200" s="499"/>
      <c r="C200" s="492"/>
      <c r="D200" s="493"/>
      <c r="E200" s="462"/>
      <c r="F200" s="34"/>
    </row>
    <row r="201" spans="1:6" ht="12" customHeight="1">
      <c r="A201" s="496"/>
      <c r="B201" s="499"/>
      <c r="C201" s="492"/>
      <c r="D201" s="493"/>
      <c r="E201" s="604"/>
      <c r="F201" s="34"/>
    </row>
    <row r="202" spans="1:6" ht="12" customHeight="1">
      <c r="A202" s="496"/>
      <c r="B202" s="499"/>
      <c r="C202" s="492"/>
      <c r="D202" s="493"/>
      <c r="E202" s="606"/>
      <c r="F202" s="34"/>
    </row>
    <row r="203" spans="1:6" ht="12" customHeight="1">
      <c r="A203" s="496"/>
      <c r="B203" s="499"/>
      <c r="C203" s="483"/>
      <c r="D203" s="482"/>
      <c r="E203" s="462"/>
      <c r="F203" s="34"/>
    </row>
    <row r="204" spans="1:6" ht="12" customHeight="1">
      <c r="A204" s="497"/>
      <c r="B204" s="500"/>
      <c r="C204" s="3"/>
      <c r="D204" s="2"/>
      <c r="E204" s="463"/>
      <c r="F204" s="1"/>
    </row>
    <row r="205" spans="1:6" ht="12" customHeight="1">
      <c r="A205" s="495">
        <v>34</v>
      </c>
      <c r="B205" s="498" t="str">
        <f>CONCATENATE("6743.0",A205,".","2011.____")</f>
        <v>6743.034.2011.____</v>
      </c>
      <c r="C205" s="490"/>
      <c r="D205" s="491"/>
      <c r="E205" s="603" t="s">
        <v>211</v>
      </c>
      <c r="F205" s="35" t="s">
        <v>208</v>
      </c>
    </row>
    <row r="206" spans="1:6" ht="12" customHeight="1">
      <c r="A206" s="496"/>
      <c r="B206" s="499"/>
      <c r="C206" s="492" t="s">
        <v>121</v>
      </c>
      <c r="D206" s="493"/>
      <c r="E206" s="462"/>
      <c r="F206" s="289" t="s">
        <v>1893</v>
      </c>
    </row>
    <row r="207" spans="1:6" ht="12" customHeight="1">
      <c r="A207" s="496"/>
      <c r="B207" s="499"/>
      <c r="C207" s="492" t="s">
        <v>122</v>
      </c>
      <c r="D207" s="493"/>
      <c r="E207" s="604"/>
      <c r="F207" s="34"/>
    </row>
    <row r="208" spans="1:6" ht="12" customHeight="1">
      <c r="A208" s="496"/>
      <c r="B208" s="499"/>
      <c r="C208" s="492"/>
      <c r="D208" s="493"/>
      <c r="E208" s="605" t="s">
        <v>221</v>
      </c>
      <c r="F208" s="34" t="s">
        <v>129</v>
      </c>
    </row>
    <row r="209" spans="1:6" ht="12" customHeight="1">
      <c r="A209" s="496"/>
      <c r="B209" s="499"/>
      <c r="C209" s="483" t="s">
        <v>134</v>
      </c>
      <c r="D209" s="482"/>
      <c r="E209" s="462"/>
      <c r="F209" s="17" t="s">
        <v>131</v>
      </c>
    </row>
    <row r="210" spans="1:6" ht="12" customHeight="1">
      <c r="A210" s="497"/>
      <c r="B210" s="500"/>
      <c r="C210" s="3" t="s">
        <v>1</v>
      </c>
      <c r="D210" s="2" t="s">
        <v>123</v>
      </c>
      <c r="E210" s="463"/>
      <c r="F210" s="1"/>
    </row>
    <row r="211" spans="1:6" ht="12" customHeight="1">
      <c r="A211" s="495">
        <v>35</v>
      </c>
      <c r="B211" s="498" t="str">
        <f>CONCATENATE("6743.0",A211,".","2011.____")</f>
        <v>6743.035.2011.____</v>
      </c>
      <c r="C211" s="490"/>
      <c r="D211" s="491"/>
      <c r="E211" s="603" t="s">
        <v>115</v>
      </c>
      <c r="F211" s="288" t="s">
        <v>1889</v>
      </c>
    </row>
    <row r="212" spans="1:6" ht="12" customHeight="1">
      <c r="A212" s="496"/>
      <c r="B212" s="499"/>
      <c r="C212" s="492" t="s">
        <v>576</v>
      </c>
      <c r="D212" s="493"/>
      <c r="E212" s="462"/>
      <c r="F212" s="34"/>
    </row>
    <row r="213" spans="1:6" ht="12" customHeight="1">
      <c r="A213" s="496"/>
      <c r="B213" s="499"/>
      <c r="C213" s="492"/>
      <c r="D213" s="493"/>
      <c r="E213" s="604"/>
      <c r="F213" s="34"/>
    </row>
    <row r="214" spans="1:6" ht="12" customHeight="1">
      <c r="A214" s="496"/>
      <c r="B214" s="499"/>
      <c r="C214" s="492"/>
      <c r="D214" s="493"/>
      <c r="E214" s="605" t="s">
        <v>131</v>
      </c>
      <c r="F214" s="34"/>
    </row>
    <row r="215" spans="1:6" ht="12" customHeight="1">
      <c r="A215" s="496"/>
      <c r="B215" s="499"/>
      <c r="C215" s="483" t="s">
        <v>532</v>
      </c>
      <c r="D215" s="482"/>
      <c r="E215" s="462"/>
      <c r="F215" s="34"/>
    </row>
    <row r="216" spans="1:6" ht="12" customHeight="1">
      <c r="A216" s="497"/>
      <c r="B216" s="500"/>
      <c r="C216" s="3" t="s">
        <v>1</v>
      </c>
      <c r="D216" s="2" t="s">
        <v>578</v>
      </c>
      <c r="E216" s="463"/>
      <c r="F216" s="1"/>
    </row>
    <row r="217" spans="1:6" ht="12" customHeight="1">
      <c r="A217" s="495">
        <v>36</v>
      </c>
      <c r="B217" s="498" t="str">
        <f>CONCATENATE("6743.0",A217,".","2011.____")</f>
        <v>6743.036.2011.____</v>
      </c>
      <c r="C217" s="490" t="s">
        <v>136</v>
      </c>
      <c r="D217" s="491"/>
      <c r="E217" s="603"/>
      <c r="F217" s="288" t="s">
        <v>1892</v>
      </c>
    </row>
    <row r="218" spans="1:6" ht="12" customHeight="1">
      <c r="A218" s="496"/>
      <c r="B218" s="499"/>
      <c r="C218" s="492"/>
      <c r="D218" s="493"/>
      <c r="E218" s="462"/>
      <c r="F218" s="34"/>
    </row>
    <row r="219" spans="1:6" ht="12" customHeight="1">
      <c r="A219" s="496"/>
      <c r="B219" s="499"/>
      <c r="C219" s="492"/>
      <c r="D219" s="493"/>
      <c r="E219" s="604"/>
      <c r="F219" s="34"/>
    </row>
    <row r="220" spans="1:6" ht="12" customHeight="1">
      <c r="A220" s="496"/>
      <c r="B220" s="499"/>
      <c r="C220" s="492"/>
      <c r="D220" s="493"/>
      <c r="E220" s="606" t="s">
        <v>131</v>
      </c>
      <c r="F220" s="34"/>
    </row>
    <row r="221" spans="1:6" ht="12" customHeight="1">
      <c r="A221" s="496"/>
      <c r="B221" s="499"/>
      <c r="C221" s="483" t="s">
        <v>137</v>
      </c>
      <c r="D221" s="482"/>
      <c r="E221" s="462"/>
      <c r="F221" s="34"/>
    </row>
    <row r="222" spans="1:6" ht="12" customHeight="1">
      <c r="A222" s="497"/>
      <c r="B222" s="500"/>
      <c r="C222" s="3" t="s">
        <v>1</v>
      </c>
      <c r="D222" s="2" t="s">
        <v>138</v>
      </c>
      <c r="E222" s="463"/>
      <c r="F222" s="1"/>
    </row>
    <row r="223" spans="1:6" ht="12" customHeight="1">
      <c r="A223" s="495">
        <v>37</v>
      </c>
      <c r="B223" s="498" t="str">
        <f>CONCATENATE("6743.0",A223,".","2011.____")</f>
        <v>6743.037.2011.____</v>
      </c>
      <c r="C223" s="490" t="s">
        <v>142</v>
      </c>
      <c r="D223" s="491"/>
      <c r="E223" s="603"/>
      <c r="F223" s="288" t="s">
        <v>1892</v>
      </c>
    </row>
    <row r="224" spans="1:6" ht="12" customHeight="1">
      <c r="A224" s="496"/>
      <c r="B224" s="499"/>
      <c r="C224" s="492"/>
      <c r="D224" s="493"/>
      <c r="E224" s="462"/>
      <c r="F224" s="34"/>
    </row>
    <row r="225" spans="1:6" ht="12" customHeight="1">
      <c r="A225" s="496"/>
      <c r="B225" s="499"/>
      <c r="C225" s="492"/>
      <c r="D225" s="493"/>
      <c r="E225" s="604"/>
      <c r="F225" s="34"/>
    </row>
    <row r="226" spans="1:6" ht="12" customHeight="1">
      <c r="A226" s="496"/>
      <c r="B226" s="499"/>
      <c r="C226" s="492"/>
      <c r="D226" s="493"/>
      <c r="E226" s="606" t="s">
        <v>131</v>
      </c>
      <c r="F226" s="34"/>
    </row>
    <row r="227" spans="1:6" ht="12" customHeight="1">
      <c r="A227" s="496"/>
      <c r="B227" s="499"/>
      <c r="C227" s="483" t="s">
        <v>139</v>
      </c>
      <c r="D227" s="482"/>
      <c r="E227" s="462"/>
      <c r="F227" s="34"/>
    </row>
    <row r="228" spans="1:6" ht="12" customHeight="1">
      <c r="A228" s="497"/>
      <c r="B228" s="500"/>
      <c r="C228" s="3" t="s">
        <v>140</v>
      </c>
      <c r="D228" s="2" t="s">
        <v>141</v>
      </c>
      <c r="E228" s="463"/>
      <c r="F228" s="1"/>
    </row>
    <row r="229" spans="1:6" ht="12" customHeight="1">
      <c r="A229" s="495">
        <v>38</v>
      </c>
      <c r="B229" s="498" t="str">
        <f>CONCATENATE("6743.0",A229,".","2011.____")</f>
        <v>6743.038.2011.____</v>
      </c>
      <c r="C229" s="490" t="s">
        <v>143</v>
      </c>
      <c r="D229" s="491"/>
      <c r="E229" s="603"/>
      <c r="F229" s="288" t="s">
        <v>1892</v>
      </c>
    </row>
    <row r="230" spans="1:6" ht="12" customHeight="1">
      <c r="A230" s="496"/>
      <c r="B230" s="499"/>
      <c r="C230" s="492" t="s">
        <v>144</v>
      </c>
      <c r="D230" s="493"/>
      <c r="E230" s="462"/>
      <c r="F230" s="34"/>
    </row>
    <row r="231" spans="1:6" ht="12" customHeight="1">
      <c r="A231" s="496"/>
      <c r="B231" s="499"/>
      <c r="C231" s="492"/>
      <c r="D231" s="493"/>
      <c r="E231" s="604"/>
      <c r="F231" s="34"/>
    </row>
    <row r="232" spans="1:6" ht="12" customHeight="1">
      <c r="A232" s="496"/>
      <c r="B232" s="499"/>
      <c r="C232" s="492"/>
      <c r="D232" s="493"/>
      <c r="E232" s="606"/>
      <c r="F232" s="34"/>
    </row>
    <row r="233" spans="1:6" ht="12" customHeight="1">
      <c r="A233" s="496"/>
      <c r="B233" s="499"/>
      <c r="C233" s="483" t="s">
        <v>146</v>
      </c>
      <c r="D233" s="482"/>
      <c r="E233" s="462"/>
      <c r="F233" s="34"/>
    </row>
    <row r="234" spans="1:6" ht="12" customHeight="1">
      <c r="A234" s="497"/>
      <c r="B234" s="500"/>
      <c r="C234" s="3" t="s">
        <v>1</v>
      </c>
      <c r="D234" s="2" t="s">
        <v>145</v>
      </c>
      <c r="E234" s="463"/>
      <c r="F234" s="1"/>
    </row>
    <row r="235" spans="1:6" ht="12" customHeight="1">
      <c r="A235" s="495">
        <v>39</v>
      </c>
      <c r="B235" s="498" t="str">
        <f>CONCATENATE("6743.0",A235,".","2011.____")</f>
        <v>6743.039.2011.____</v>
      </c>
      <c r="C235" s="490"/>
      <c r="D235" s="491"/>
      <c r="E235" s="603" t="s">
        <v>132</v>
      </c>
      <c r="F235" s="288" t="s">
        <v>1889</v>
      </c>
    </row>
    <row r="236" spans="1:6" ht="12" customHeight="1">
      <c r="A236" s="496"/>
      <c r="B236" s="499"/>
      <c r="C236" s="492" t="s">
        <v>575</v>
      </c>
      <c r="D236" s="493"/>
      <c r="E236" s="462"/>
      <c r="F236" s="34"/>
    </row>
    <row r="237" spans="1:6" ht="12" customHeight="1">
      <c r="A237" s="496"/>
      <c r="B237" s="499"/>
      <c r="C237" s="492" t="s">
        <v>147</v>
      </c>
      <c r="D237" s="493"/>
      <c r="E237" s="604"/>
      <c r="F237" s="34"/>
    </row>
    <row r="238" spans="1:6" ht="12" customHeight="1">
      <c r="A238" s="496"/>
      <c r="B238" s="499"/>
      <c r="C238" s="492"/>
      <c r="D238" s="493"/>
      <c r="E238" s="605" t="s">
        <v>131</v>
      </c>
      <c r="F238" s="34"/>
    </row>
    <row r="239" spans="1:6" ht="12" customHeight="1">
      <c r="A239" s="496"/>
      <c r="B239" s="499"/>
      <c r="C239" s="483" t="s">
        <v>573</v>
      </c>
      <c r="D239" s="482"/>
      <c r="E239" s="462"/>
      <c r="F239" s="34"/>
    </row>
    <row r="240" spans="1:6" ht="12" customHeight="1">
      <c r="A240" s="497"/>
      <c r="B240" s="500"/>
      <c r="C240" s="3" t="s">
        <v>1</v>
      </c>
      <c r="D240" s="2" t="s">
        <v>574</v>
      </c>
      <c r="E240" s="463"/>
      <c r="F240" s="1" t="s">
        <v>572</v>
      </c>
    </row>
    <row r="241" spans="1:6" ht="12" customHeight="1">
      <c r="A241" s="495">
        <v>40</v>
      </c>
      <c r="B241" s="498" t="str">
        <f>CONCATENATE("6743.0",A241,".","2011.____")</f>
        <v>6743.040.2011.____</v>
      </c>
      <c r="C241" s="490"/>
      <c r="D241" s="491"/>
      <c r="E241" s="603" t="s">
        <v>155</v>
      </c>
      <c r="F241" s="35" t="s">
        <v>236</v>
      </c>
    </row>
    <row r="242" spans="1:6" ht="12" customHeight="1">
      <c r="A242" s="496"/>
      <c r="B242" s="499"/>
      <c r="C242" s="492" t="s">
        <v>153</v>
      </c>
      <c r="D242" s="493"/>
      <c r="E242" s="462"/>
      <c r="F242" s="34" t="s">
        <v>232</v>
      </c>
    </row>
    <row r="243" spans="1:6" ht="12" customHeight="1">
      <c r="A243" s="496"/>
      <c r="B243" s="499"/>
      <c r="C243" s="492"/>
      <c r="D243" s="493"/>
      <c r="E243" s="604"/>
      <c r="F243" s="34" t="s">
        <v>206</v>
      </c>
    </row>
    <row r="244" spans="1:6" ht="12" customHeight="1">
      <c r="A244" s="496"/>
      <c r="B244" s="499"/>
      <c r="C244" s="492"/>
      <c r="D244" s="493"/>
      <c r="E244" s="606"/>
      <c r="F244" s="34"/>
    </row>
    <row r="245" spans="1:6" ht="12" customHeight="1">
      <c r="A245" s="496"/>
      <c r="B245" s="499"/>
      <c r="C245" s="483" t="s">
        <v>154</v>
      </c>
      <c r="D245" s="482"/>
      <c r="E245" s="462"/>
      <c r="F245" s="289" t="s">
        <v>2237</v>
      </c>
    </row>
    <row r="246" spans="1:6" ht="12" customHeight="1">
      <c r="A246" s="497"/>
      <c r="B246" s="500"/>
      <c r="C246" s="3" t="s">
        <v>1</v>
      </c>
      <c r="D246" s="2" t="s">
        <v>0</v>
      </c>
      <c r="E246" s="463"/>
      <c r="F246" s="1"/>
    </row>
    <row r="247" spans="1:6" ht="12" customHeight="1">
      <c r="A247" s="495">
        <v>41</v>
      </c>
      <c r="B247" s="498" t="str">
        <f>CONCATENATE("6743.0",A247,".","2011.____")</f>
        <v>6743.041.2011.____</v>
      </c>
      <c r="C247" s="490"/>
      <c r="D247" s="491"/>
      <c r="E247" s="603" t="s">
        <v>148</v>
      </c>
      <c r="F247" s="35" t="s">
        <v>234</v>
      </c>
    </row>
    <row r="248" spans="1:6" ht="12" customHeight="1">
      <c r="A248" s="496"/>
      <c r="B248" s="499"/>
      <c r="C248" s="492" t="s">
        <v>233</v>
      </c>
      <c r="D248" s="493"/>
      <c r="E248" s="462"/>
      <c r="F248" s="34"/>
    </row>
    <row r="249" spans="1:6" ht="12" customHeight="1">
      <c r="A249" s="496"/>
      <c r="B249" s="499"/>
      <c r="C249" s="492"/>
      <c r="D249" s="493"/>
      <c r="E249" s="604"/>
      <c r="F249" s="34" t="s">
        <v>206</v>
      </c>
    </row>
    <row r="250" spans="1:6" ht="12" customHeight="1">
      <c r="A250" s="496"/>
      <c r="B250" s="499"/>
      <c r="C250" s="492"/>
      <c r="D250" s="493"/>
      <c r="E250" s="606"/>
      <c r="F250" s="34" t="s">
        <v>235</v>
      </c>
    </row>
    <row r="251" spans="1:6" ht="12" customHeight="1">
      <c r="A251" s="496"/>
      <c r="B251" s="499"/>
      <c r="C251" s="483" t="s">
        <v>2</v>
      </c>
      <c r="D251" s="482"/>
      <c r="E251" s="462"/>
      <c r="F251" s="384" t="s">
        <v>2853</v>
      </c>
    </row>
    <row r="252" spans="1:6" ht="12" customHeight="1">
      <c r="A252" s="497"/>
      <c r="B252" s="500"/>
      <c r="C252" s="3" t="s">
        <v>1</v>
      </c>
      <c r="D252" s="2" t="s">
        <v>0</v>
      </c>
      <c r="E252" s="463"/>
      <c r="F252" s="1"/>
    </row>
    <row r="253" spans="1:6" ht="12" customHeight="1">
      <c r="A253" s="495">
        <v>42</v>
      </c>
      <c r="B253" s="498" t="str">
        <f>CONCATENATE("6743.0",A253,".","2011.____")</f>
        <v>6743.042.2011.____</v>
      </c>
      <c r="C253" s="490" t="s">
        <v>172</v>
      </c>
      <c r="D253" s="491"/>
      <c r="E253" s="603" t="s">
        <v>155</v>
      </c>
      <c r="F253" s="35" t="s">
        <v>230</v>
      </c>
    </row>
    <row r="254" spans="1:6" ht="12" customHeight="1">
      <c r="A254" s="496"/>
      <c r="B254" s="499"/>
      <c r="C254" s="492" t="s">
        <v>431</v>
      </c>
      <c r="D254" s="493"/>
      <c r="E254" s="462"/>
      <c r="F254" s="34" t="s">
        <v>231</v>
      </c>
    </row>
    <row r="255" spans="1:6" ht="12" customHeight="1">
      <c r="A255" s="496"/>
      <c r="B255" s="499"/>
      <c r="C255" s="492"/>
      <c r="D255" s="493"/>
      <c r="E255" s="604"/>
      <c r="F255" s="34" t="s">
        <v>237</v>
      </c>
    </row>
    <row r="256" spans="1:6" ht="12" customHeight="1">
      <c r="A256" s="496"/>
      <c r="B256" s="499"/>
      <c r="C256" s="492"/>
      <c r="D256" s="493"/>
      <c r="E256" s="605" t="s">
        <v>407</v>
      </c>
      <c r="F256" s="34" t="s">
        <v>307</v>
      </c>
    </row>
    <row r="257" spans="1:6" ht="12" customHeight="1">
      <c r="A257" s="496"/>
      <c r="B257" s="499"/>
      <c r="C257" s="483" t="s">
        <v>127</v>
      </c>
      <c r="D257" s="482"/>
      <c r="E257" s="472"/>
      <c r="F257" s="289" t="s">
        <v>1890</v>
      </c>
    </row>
    <row r="258" spans="1:6" ht="12" customHeight="1">
      <c r="A258" s="497"/>
      <c r="B258" s="500"/>
      <c r="C258" s="3" t="s">
        <v>1</v>
      </c>
      <c r="D258" s="2" t="s">
        <v>171</v>
      </c>
      <c r="E258" s="463"/>
      <c r="F258" s="1" t="s">
        <v>430</v>
      </c>
    </row>
    <row r="259" spans="1:6" ht="12" customHeight="1">
      <c r="A259" s="495">
        <v>43</v>
      </c>
      <c r="B259" s="498" t="str">
        <f>CONCATENATE("6743.0",A259,".","2011.____")</f>
        <v>6743.043.2011.____</v>
      </c>
      <c r="C259" s="490" t="s">
        <v>101</v>
      </c>
      <c r="D259" s="491"/>
      <c r="E259" s="603" t="s">
        <v>148</v>
      </c>
      <c r="F259" s="288" t="s">
        <v>1895</v>
      </c>
    </row>
    <row r="260" spans="1:6" ht="12" customHeight="1">
      <c r="A260" s="496"/>
      <c r="B260" s="499"/>
      <c r="C260" s="492"/>
      <c r="D260" s="493"/>
      <c r="E260" s="462"/>
      <c r="F260" s="34"/>
    </row>
    <row r="261" spans="1:6" ht="12" customHeight="1">
      <c r="A261" s="496"/>
      <c r="B261" s="499"/>
      <c r="C261" s="492"/>
      <c r="D261" s="493"/>
      <c r="E261" s="604"/>
      <c r="F261" s="34"/>
    </row>
    <row r="262" spans="1:6" ht="12" customHeight="1">
      <c r="A262" s="496"/>
      <c r="B262" s="499"/>
      <c r="C262" s="492"/>
      <c r="D262" s="493"/>
      <c r="E262" s="606" t="s">
        <v>194</v>
      </c>
      <c r="F262" s="34"/>
    </row>
    <row r="263" spans="1:6" ht="12" customHeight="1">
      <c r="A263" s="496"/>
      <c r="B263" s="499"/>
      <c r="C263" s="483" t="s">
        <v>157</v>
      </c>
      <c r="D263" s="482"/>
      <c r="E263" s="462"/>
      <c r="F263" s="34"/>
    </row>
    <row r="264" spans="1:6" ht="12" customHeight="1">
      <c r="A264" s="497"/>
      <c r="B264" s="500"/>
      <c r="C264" s="3" t="s">
        <v>1</v>
      </c>
      <c r="D264" s="2" t="s">
        <v>156</v>
      </c>
      <c r="E264" s="463"/>
      <c r="F264" s="1"/>
    </row>
    <row r="265" spans="1:6" ht="12" customHeight="1">
      <c r="A265" s="495">
        <v>44</v>
      </c>
      <c r="B265" s="498" t="str">
        <f>CONCATENATE("6743.0",A265,".","2011.____")</f>
        <v>6743.044.2011.____</v>
      </c>
      <c r="C265" s="490"/>
      <c r="D265" s="491"/>
      <c r="E265" s="603" t="s">
        <v>155</v>
      </c>
      <c r="F265" s="288" t="s">
        <v>1889</v>
      </c>
    </row>
    <row r="266" spans="1:6" ht="12" customHeight="1">
      <c r="A266" s="496"/>
      <c r="B266" s="499"/>
      <c r="C266" s="492" t="s">
        <v>64</v>
      </c>
      <c r="D266" s="493"/>
      <c r="E266" s="462"/>
      <c r="F266" s="34"/>
    </row>
    <row r="267" spans="1:6" ht="12" customHeight="1">
      <c r="A267" s="496"/>
      <c r="B267" s="499"/>
      <c r="C267" s="492"/>
      <c r="D267" s="493"/>
      <c r="E267" s="604"/>
      <c r="F267" s="34"/>
    </row>
    <row r="268" spans="1:6" ht="12" customHeight="1">
      <c r="A268" s="496"/>
      <c r="B268" s="499"/>
      <c r="C268" s="492"/>
      <c r="D268" s="493"/>
      <c r="E268" s="605" t="s">
        <v>131</v>
      </c>
      <c r="F268" s="34"/>
    </row>
    <row r="269" spans="1:6" ht="12" customHeight="1">
      <c r="A269" s="496"/>
      <c r="B269" s="499"/>
      <c r="C269" s="483" t="s">
        <v>547</v>
      </c>
      <c r="D269" s="482"/>
      <c r="E269" s="462"/>
      <c r="F269" s="34"/>
    </row>
    <row r="270" spans="1:6" ht="12" customHeight="1">
      <c r="A270" s="497"/>
      <c r="B270" s="500"/>
      <c r="C270" s="3" t="s">
        <v>1</v>
      </c>
      <c r="D270" s="2" t="s">
        <v>571</v>
      </c>
      <c r="E270" s="463"/>
      <c r="F270" s="1" t="s">
        <v>572</v>
      </c>
    </row>
    <row r="271" spans="1:6" ht="12" customHeight="1">
      <c r="A271" s="495">
        <v>45</v>
      </c>
      <c r="B271" s="498" t="str">
        <f>CONCATENATE("6743.0",A271,".","2011.____")</f>
        <v>6743.045.2011.____</v>
      </c>
      <c r="C271" s="490"/>
      <c r="D271" s="491"/>
      <c r="E271" s="603"/>
      <c r="F271" s="288" t="s">
        <v>1893</v>
      </c>
    </row>
    <row r="272" spans="1:6" ht="12" customHeight="1">
      <c r="A272" s="496"/>
      <c r="B272" s="499"/>
      <c r="C272" s="492" t="s">
        <v>121</v>
      </c>
      <c r="D272" s="493"/>
      <c r="E272" s="462"/>
      <c r="F272" s="34"/>
    </row>
    <row r="273" spans="1:6" ht="12" customHeight="1">
      <c r="A273" s="496"/>
      <c r="B273" s="499"/>
      <c r="C273" s="492" t="s">
        <v>149</v>
      </c>
      <c r="D273" s="493"/>
      <c r="E273" s="604"/>
      <c r="F273" s="34"/>
    </row>
    <row r="274" spans="1:6" ht="12" customHeight="1">
      <c r="A274" s="496"/>
      <c r="B274" s="499"/>
      <c r="C274" s="492"/>
      <c r="D274" s="493"/>
      <c r="E274" s="606"/>
      <c r="F274" s="17" t="s">
        <v>131</v>
      </c>
    </row>
    <row r="275" spans="1:6" ht="12" customHeight="1">
      <c r="A275" s="496"/>
      <c r="B275" s="499"/>
      <c r="C275" s="483" t="s">
        <v>152</v>
      </c>
      <c r="D275" s="482"/>
      <c r="E275" s="460"/>
      <c r="F275" s="34"/>
    </row>
    <row r="276" spans="1:6" ht="12" customHeight="1">
      <c r="A276" s="497"/>
      <c r="B276" s="500"/>
      <c r="C276" s="3" t="s">
        <v>1</v>
      </c>
      <c r="D276" s="2" t="s">
        <v>151</v>
      </c>
      <c r="E276" s="461"/>
      <c r="F276" s="1"/>
    </row>
    <row r="277" spans="1:6" ht="12" customHeight="1">
      <c r="A277" s="495">
        <v>46</v>
      </c>
      <c r="B277" s="498" t="str">
        <f>CONCATENATE("6743.0",A277,".","2011.____")</f>
        <v>6743.046.2011.____</v>
      </c>
      <c r="C277" s="490" t="s">
        <v>173</v>
      </c>
      <c r="D277" s="491"/>
      <c r="E277" s="603" t="s">
        <v>150</v>
      </c>
      <c r="F277" s="35" t="s">
        <v>273</v>
      </c>
    </row>
    <row r="278" spans="1:6" ht="12" customHeight="1">
      <c r="A278" s="496"/>
      <c r="B278" s="499"/>
      <c r="C278" s="492" t="s">
        <v>331</v>
      </c>
      <c r="D278" s="493"/>
      <c r="E278" s="462"/>
      <c r="F278" s="34" t="s">
        <v>329</v>
      </c>
    </row>
    <row r="279" spans="1:6" ht="12" customHeight="1">
      <c r="A279" s="496"/>
      <c r="B279" s="499"/>
      <c r="C279" s="492"/>
      <c r="D279" s="493"/>
      <c r="E279" s="604"/>
      <c r="F279" s="34" t="s">
        <v>252</v>
      </c>
    </row>
    <row r="280" spans="1:6" ht="12" customHeight="1">
      <c r="A280" s="496"/>
      <c r="B280" s="499"/>
      <c r="C280" s="492"/>
      <c r="D280" s="493"/>
      <c r="E280" s="606" t="s">
        <v>330</v>
      </c>
      <c r="F280" s="34" t="s">
        <v>262</v>
      </c>
    </row>
    <row r="281" spans="1:6" ht="12" customHeight="1">
      <c r="A281" s="496"/>
      <c r="B281" s="499"/>
      <c r="C281" s="483" t="s">
        <v>174</v>
      </c>
      <c r="D281" s="482"/>
      <c r="E281" s="472"/>
      <c r="F281" s="34" t="s">
        <v>259</v>
      </c>
    </row>
    <row r="282" spans="1:6" ht="12" customHeight="1">
      <c r="A282" s="497"/>
      <c r="B282" s="500"/>
      <c r="C282" s="3" t="s">
        <v>1</v>
      </c>
      <c r="D282" s="2" t="s">
        <v>175</v>
      </c>
      <c r="E282" s="463"/>
      <c r="F282" s="19" t="s">
        <v>131</v>
      </c>
    </row>
    <row r="283" spans="1:6" ht="12" customHeight="1">
      <c r="A283" s="495">
        <v>47</v>
      </c>
      <c r="B283" s="498" t="str">
        <f>CONCATENATE("6743.0",A283,".","2011.____")</f>
        <v>6743.047.2011.____</v>
      </c>
      <c r="C283" s="490" t="s">
        <v>82</v>
      </c>
      <c r="D283" s="491"/>
      <c r="E283" s="603" t="s">
        <v>2540</v>
      </c>
      <c r="F283" s="24" t="s">
        <v>1892</v>
      </c>
    </row>
    <row r="284" spans="1:6" ht="12" customHeight="1">
      <c r="A284" s="496"/>
      <c r="B284" s="499"/>
      <c r="C284" s="492"/>
      <c r="D284" s="493"/>
      <c r="E284" s="462"/>
      <c r="F284" s="17"/>
    </row>
    <row r="285" spans="1:6" ht="12" customHeight="1">
      <c r="A285" s="496"/>
      <c r="B285" s="499"/>
      <c r="C285" s="492"/>
      <c r="D285" s="493"/>
      <c r="E285" s="604"/>
      <c r="F285" s="17"/>
    </row>
    <row r="286" spans="1:6" ht="12" customHeight="1">
      <c r="A286" s="496"/>
      <c r="B286" s="499"/>
      <c r="C286" s="492"/>
      <c r="D286" s="493"/>
      <c r="E286" s="606" t="s">
        <v>131</v>
      </c>
      <c r="F286" s="17"/>
    </row>
    <row r="287" spans="1:6" ht="12" customHeight="1">
      <c r="A287" s="496"/>
      <c r="B287" s="499"/>
      <c r="C287" s="483" t="s">
        <v>2538</v>
      </c>
      <c r="D287" s="482"/>
      <c r="E287" s="462"/>
      <c r="F287" s="17"/>
    </row>
    <row r="288" spans="1:6" ht="12" customHeight="1">
      <c r="A288" s="497"/>
      <c r="B288" s="500"/>
      <c r="C288" s="3" t="s">
        <v>1</v>
      </c>
      <c r="D288" s="2" t="s">
        <v>2539</v>
      </c>
      <c r="E288" s="463"/>
      <c r="F288" s="19"/>
    </row>
    <row r="289" spans="1:6" ht="12" customHeight="1">
      <c r="A289" s="495">
        <v>48</v>
      </c>
      <c r="B289" s="498" t="str">
        <f>CONCATENATE("6743.0",A289,".","2011.____")</f>
        <v>6743.048.2011.____</v>
      </c>
      <c r="C289" s="490"/>
      <c r="D289" s="491"/>
      <c r="E289" s="603"/>
      <c r="F289" s="24" t="s">
        <v>1889</v>
      </c>
    </row>
    <row r="290" spans="1:6" ht="12" customHeight="1">
      <c r="A290" s="496"/>
      <c r="B290" s="499"/>
      <c r="C290" s="492"/>
      <c r="D290" s="493"/>
      <c r="E290" s="462"/>
      <c r="F290" s="17"/>
    </row>
    <row r="291" spans="1:6" ht="12" customHeight="1">
      <c r="A291" s="496"/>
      <c r="B291" s="499"/>
      <c r="C291" s="492"/>
      <c r="D291" s="493"/>
      <c r="E291" s="604"/>
      <c r="F291" s="17"/>
    </row>
    <row r="292" spans="1:6" ht="12" customHeight="1">
      <c r="A292" s="496"/>
      <c r="B292" s="499"/>
      <c r="C292" s="492"/>
      <c r="D292" s="493"/>
      <c r="E292" s="606"/>
      <c r="F292" s="34"/>
    </row>
    <row r="293" spans="1:6" ht="12" customHeight="1">
      <c r="A293" s="496"/>
      <c r="B293" s="499"/>
      <c r="C293" s="483" t="s">
        <v>2</v>
      </c>
      <c r="D293" s="482"/>
      <c r="E293" s="462"/>
      <c r="F293" s="34"/>
    </row>
    <row r="294" spans="1:6" ht="12" customHeight="1">
      <c r="A294" s="497"/>
      <c r="B294" s="500"/>
      <c r="C294" s="3" t="s">
        <v>1</v>
      </c>
      <c r="D294" s="2" t="s">
        <v>0</v>
      </c>
      <c r="E294" s="463"/>
      <c r="F294" s="1"/>
    </row>
    <row r="295" spans="1:6" ht="12" customHeight="1">
      <c r="A295" s="495">
        <v>49</v>
      </c>
      <c r="B295" s="498" t="str">
        <f>CONCATENATE("6743.0",A295,".","2011.____")</f>
        <v>6743.049.2011.____</v>
      </c>
      <c r="C295" s="490" t="s">
        <v>1076</v>
      </c>
      <c r="D295" s="491"/>
      <c r="E295" s="603" t="s">
        <v>2543</v>
      </c>
      <c r="F295" s="288" t="s">
        <v>1892</v>
      </c>
    </row>
    <row r="296" spans="1:6" ht="12" customHeight="1">
      <c r="A296" s="496"/>
      <c r="B296" s="499"/>
      <c r="C296" s="492"/>
      <c r="D296" s="493"/>
      <c r="E296" s="462"/>
      <c r="F296" s="34"/>
    </row>
    <row r="297" spans="1:6" ht="12" customHeight="1">
      <c r="A297" s="496"/>
      <c r="B297" s="499"/>
      <c r="C297" s="492"/>
      <c r="D297" s="493"/>
      <c r="E297" s="604"/>
      <c r="F297" s="34"/>
    </row>
    <row r="298" spans="1:6" ht="12" customHeight="1">
      <c r="A298" s="496"/>
      <c r="B298" s="499"/>
      <c r="C298" s="492"/>
      <c r="D298" s="493"/>
      <c r="E298" s="606" t="s">
        <v>131</v>
      </c>
      <c r="F298" s="34"/>
    </row>
    <row r="299" spans="1:6" ht="12" customHeight="1">
      <c r="A299" s="496"/>
      <c r="B299" s="499"/>
      <c r="C299" s="483" t="s">
        <v>2534</v>
      </c>
      <c r="D299" s="482"/>
      <c r="E299" s="462"/>
      <c r="F299" s="34"/>
    </row>
    <row r="300" spans="1:6" ht="12" customHeight="1">
      <c r="A300" s="497"/>
      <c r="B300" s="500"/>
      <c r="C300" s="3" t="s">
        <v>2541</v>
      </c>
      <c r="D300" s="2" t="s">
        <v>2542</v>
      </c>
      <c r="E300" s="463"/>
      <c r="F300" s="1"/>
    </row>
    <row r="301" spans="1:6" ht="12" customHeight="1">
      <c r="A301" s="495">
        <v>50</v>
      </c>
      <c r="B301" s="498" t="str">
        <f>CONCATENATE("6743.0",A301,".","2011.____")</f>
        <v>6743.050.2011.____</v>
      </c>
      <c r="C301" s="490" t="s">
        <v>121</v>
      </c>
      <c r="D301" s="491"/>
      <c r="E301" s="603" t="s">
        <v>162</v>
      </c>
      <c r="F301" s="288" t="s">
        <v>1895</v>
      </c>
    </row>
    <row r="302" spans="1:6" ht="12" customHeight="1">
      <c r="A302" s="496"/>
      <c r="B302" s="499"/>
      <c r="C302" s="492" t="s">
        <v>163</v>
      </c>
      <c r="D302" s="493"/>
      <c r="E302" s="462"/>
      <c r="F302" s="34"/>
    </row>
    <row r="303" spans="1:6" ht="12" customHeight="1">
      <c r="A303" s="496"/>
      <c r="B303" s="499"/>
      <c r="C303" s="492"/>
      <c r="D303" s="493"/>
      <c r="E303" s="604"/>
      <c r="F303" s="34"/>
    </row>
    <row r="304" spans="1:6" ht="12" customHeight="1">
      <c r="A304" s="496"/>
      <c r="B304" s="499"/>
      <c r="C304" s="492"/>
      <c r="D304" s="493"/>
      <c r="E304" s="606" t="s">
        <v>194</v>
      </c>
      <c r="F304" s="34"/>
    </row>
    <row r="305" spans="1:6" ht="12" customHeight="1">
      <c r="A305" s="496"/>
      <c r="B305" s="499"/>
      <c r="C305" s="483" t="s">
        <v>164</v>
      </c>
      <c r="D305" s="482"/>
      <c r="E305" s="462"/>
      <c r="F305" s="34"/>
    </row>
    <row r="306" spans="1:6" ht="12" customHeight="1">
      <c r="A306" s="497"/>
      <c r="B306" s="500"/>
      <c r="C306" s="3" t="s">
        <v>165</v>
      </c>
      <c r="D306" s="2" t="s">
        <v>166</v>
      </c>
      <c r="E306" s="463"/>
      <c r="F306" s="1"/>
    </row>
    <row r="307" spans="1:6" ht="12" customHeight="1">
      <c r="A307" s="495">
        <v>51</v>
      </c>
      <c r="B307" s="498" t="str">
        <f>CONCATENATE("6743.0",A307,".","2011.____")</f>
        <v>6743.051.2011.____</v>
      </c>
      <c r="C307" s="490" t="s">
        <v>158</v>
      </c>
      <c r="D307" s="491"/>
      <c r="E307" s="603" t="s">
        <v>162</v>
      </c>
      <c r="F307" s="288" t="s">
        <v>572</v>
      </c>
    </row>
    <row r="308" spans="1:6" ht="12" customHeight="1">
      <c r="A308" s="496"/>
      <c r="B308" s="499"/>
      <c r="C308" s="492" t="s">
        <v>159</v>
      </c>
      <c r="D308" s="493"/>
      <c r="E308" s="462"/>
      <c r="F308" s="34"/>
    </row>
    <row r="309" spans="1:6" ht="12" customHeight="1">
      <c r="A309" s="496"/>
      <c r="B309" s="499"/>
      <c r="C309" s="492"/>
      <c r="D309" s="493"/>
      <c r="E309" s="604"/>
      <c r="F309" s="34"/>
    </row>
    <row r="310" spans="1:6" ht="12" customHeight="1">
      <c r="A310" s="496"/>
      <c r="B310" s="499"/>
      <c r="C310" s="492"/>
      <c r="D310" s="493"/>
      <c r="E310" s="606" t="s">
        <v>131</v>
      </c>
      <c r="F310" s="34"/>
    </row>
    <row r="311" spans="1:6" ht="12" customHeight="1">
      <c r="A311" s="496"/>
      <c r="B311" s="499"/>
      <c r="C311" s="483" t="s">
        <v>160</v>
      </c>
      <c r="D311" s="482"/>
      <c r="E311" s="458"/>
      <c r="F311" s="34"/>
    </row>
    <row r="312" spans="1:6" ht="12" customHeight="1">
      <c r="A312" s="497"/>
      <c r="B312" s="500"/>
      <c r="C312" s="3" t="s">
        <v>1</v>
      </c>
      <c r="D312" s="2" t="s">
        <v>161</v>
      </c>
      <c r="E312" s="459"/>
      <c r="F312" s="1"/>
    </row>
    <row r="313" spans="1:6" ht="12" customHeight="1">
      <c r="A313" s="495">
        <v>52</v>
      </c>
      <c r="B313" s="498" t="str">
        <f>CONCATENATE("6743.0",A313,".","2011.____")</f>
        <v>6743.052.2011.____</v>
      </c>
      <c r="C313" s="490" t="s">
        <v>176</v>
      </c>
      <c r="D313" s="491"/>
      <c r="E313" s="603" t="s">
        <v>162</v>
      </c>
      <c r="F313" s="288" t="s">
        <v>1890</v>
      </c>
    </row>
    <row r="314" spans="1:6" ht="12" customHeight="1">
      <c r="A314" s="496"/>
      <c r="B314" s="499"/>
      <c r="C314" s="492" t="s">
        <v>275</v>
      </c>
      <c r="D314" s="493"/>
      <c r="E314" s="462"/>
      <c r="F314" s="20"/>
    </row>
    <row r="315" spans="1:6" ht="12" customHeight="1">
      <c r="A315" s="496"/>
      <c r="B315" s="499"/>
      <c r="C315" s="492"/>
      <c r="D315" s="493"/>
      <c r="E315" s="604"/>
      <c r="F315" s="34" t="s">
        <v>252</v>
      </c>
    </row>
    <row r="316" spans="1:6" ht="12" customHeight="1">
      <c r="A316" s="496"/>
      <c r="B316" s="499"/>
      <c r="C316" s="492"/>
      <c r="D316" s="493"/>
      <c r="E316" s="606"/>
      <c r="F316" s="34" t="s">
        <v>262</v>
      </c>
    </row>
    <row r="317" spans="1:6" ht="12" customHeight="1">
      <c r="A317" s="496"/>
      <c r="B317" s="499"/>
      <c r="C317" s="483" t="s">
        <v>169</v>
      </c>
      <c r="D317" s="482"/>
      <c r="E317" s="473"/>
      <c r="F317" s="34" t="s">
        <v>274</v>
      </c>
    </row>
    <row r="318" spans="1:6" ht="12" customHeight="1">
      <c r="A318" s="497"/>
      <c r="B318" s="500"/>
      <c r="C318" s="3" t="s">
        <v>1</v>
      </c>
      <c r="D318" s="2" t="s">
        <v>177</v>
      </c>
      <c r="E318" s="463"/>
      <c r="F318" s="19" t="s">
        <v>131</v>
      </c>
    </row>
    <row r="319" spans="1:6" ht="12" customHeight="1">
      <c r="A319" s="495">
        <v>53</v>
      </c>
      <c r="B319" s="498" t="str">
        <f>CONCATENATE("6743.0",A319,".","2011.____")</f>
        <v>6743.053.2011.____</v>
      </c>
      <c r="C319" s="490" t="s">
        <v>179</v>
      </c>
      <c r="D319" s="491"/>
      <c r="E319" s="603" t="s">
        <v>167</v>
      </c>
      <c r="F319" s="288" t="s">
        <v>1895</v>
      </c>
    </row>
    <row r="320" spans="1:6" ht="12" customHeight="1">
      <c r="A320" s="496"/>
      <c r="B320" s="499"/>
      <c r="C320" s="492" t="s">
        <v>180</v>
      </c>
      <c r="D320" s="493"/>
      <c r="E320" s="462"/>
      <c r="F320" s="34"/>
    </row>
    <row r="321" spans="1:6" ht="12" customHeight="1">
      <c r="A321" s="496"/>
      <c r="B321" s="499"/>
      <c r="C321" s="492" t="s">
        <v>181</v>
      </c>
      <c r="D321" s="493"/>
      <c r="E321" s="604"/>
      <c r="F321" s="34"/>
    </row>
    <row r="322" spans="1:6" ht="12" customHeight="1">
      <c r="A322" s="496"/>
      <c r="B322" s="499"/>
      <c r="C322" s="492"/>
      <c r="D322" s="493"/>
      <c r="E322" s="606" t="s">
        <v>194</v>
      </c>
      <c r="F322" s="34"/>
    </row>
    <row r="323" spans="1:6" ht="12" customHeight="1">
      <c r="A323" s="496"/>
      <c r="B323" s="499"/>
      <c r="C323" s="483" t="s">
        <v>182</v>
      </c>
      <c r="D323" s="482"/>
      <c r="E323" s="462"/>
      <c r="F323" s="34"/>
    </row>
    <row r="324" spans="1:6" ht="12" customHeight="1">
      <c r="A324" s="497"/>
      <c r="B324" s="500"/>
      <c r="C324" s="3" t="s">
        <v>183</v>
      </c>
      <c r="D324" s="18" t="s">
        <v>184</v>
      </c>
      <c r="E324" s="463"/>
      <c r="F324" s="1"/>
    </row>
    <row r="325" spans="1:6" ht="12" customHeight="1">
      <c r="A325" s="495">
        <v>54</v>
      </c>
      <c r="B325" s="498" t="str">
        <f>CONCATENATE("6743.0",A325,".","2011.____")</f>
        <v>6743.054.2011.____</v>
      </c>
      <c r="C325" s="490"/>
      <c r="D325" s="491"/>
      <c r="E325" s="603" t="s">
        <v>197</v>
      </c>
      <c r="F325" s="34" t="s">
        <v>205</v>
      </c>
    </row>
    <row r="326" spans="1:6" ht="12" customHeight="1">
      <c r="A326" s="496"/>
      <c r="B326" s="499"/>
      <c r="C326" s="492" t="s">
        <v>186</v>
      </c>
      <c r="D326" s="493"/>
      <c r="E326" s="462"/>
      <c r="F326" s="289" t="s">
        <v>1893</v>
      </c>
    </row>
    <row r="327" spans="1:6" ht="12" customHeight="1">
      <c r="A327" s="496"/>
      <c r="B327" s="499"/>
      <c r="C327" s="492"/>
      <c r="D327" s="493"/>
      <c r="E327" s="604"/>
      <c r="F327" s="34"/>
    </row>
    <row r="328" spans="1:6" ht="12" customHeight="1">
      <c r="A328" s="496"/>
      <c r="B328" s="499"/>
      <c r="C328" s="492"/>
      <c r="D328" s="493"/>
      <c r="E328" s="605" t="s">
        <v>207</v>
      </c>
      <c r="F328" s="34" t="s">
        <v>206</v>
      </c>
    </row>
    <row r="329" spans="1:6" ht="12" customHeight="1">
      <c r="A329" s="496"/>
      <c r="B329" s="499"/>
      <c r="C329" s="483" t="s">
        <v>188</v>
      </c>
      <c r="D329" s="482"/>
      <c r="E329" s="462"/>
      <c r="F329" s="34"/>
    </row>
    <row r="330" spans="1:6" ht="12" customHeight="1">
      <c r="A330" s="497"/>
      <c r="B330" s="500"/>
      <c r="C330" s="3" t="s">
        <v>1</v>
      </c>
      <c r="D330" s="2" t="s">
        <v>187</v>
      </c>
      <c r="E330" s="463"/>
      <c r="F330" s="1"/>
    </row>
    <row r="331" spans="1:6" ht="12" customHeight="1">
      <c r="A331" s="495">
        <v>55</v>
      </c>
      <c r="B331" s="498" t="str">
        <f>CONCATENATE("6743.0",A331,".","2011.____")</f>
        <v>6743.055.2011.____</v>
      </c>
      <c r="C331" s="490" t="s">
        <v>113</v>
      </c>
      <c r="D331" s="491"/>
      <c r="E331" s="603" t="s">
        <v>185</v>
      </c>
      <c r="F331" s="288" t="s">
        <v>1890</v>
      </c>
    </row>
    <row r="332" spans="1:6" ht="12" customHeight="1">
      <c r="A332" s="496"/>
      <c r="B332" s="499"/>
      <c r="C332" s="492" t="s">
        <v>204</v>
      </c>
      <c r="D332" s="493"/>
      <c r="E332" s="462"/>
      <c r="F332" s="34"/>
    </row>
    <row r="333" spans="1:6" ht="12" customHeight="1">
      <c r="A333" s="496"/>
      <c r="B333" s="499"/>
      <c r="C333" s="492"/>
      <c r="D333" s="493"/>
      <c r="E333" s="604"/>
    </row>
    <row r="334" spans="1:6" ht="12" customHeight="1">
      <c r="A334" s="496"/>
      <c r="B334" s="499"/>
      <c r="C334" s="492"/>
      <c r="D334" s="493"/>
      <c r="E334" s="606"/>
    </row>
    <row r="335" spans="1:6" ht="12" customHeight="1">
      <c r="A335" s="496"/>
      <c r="B335" s="499"/>
      <c r="C335" s="483" t="s">
        <v>638</v>
      </c>
      <c r="D335" s="482"/>
      <c r="E335" s="473"/>
    </row>
    <row r="336" spans="1:6" ht="12" customHeight="1">
      <c r="A336" s="497"/>
      <c r="B336" s="500"/>
      <c r="C336" s="3" t="s">
        <v>1</v>
      </c>
      <c r="D336" s="2" t="s">
        <v>639</v>
      </c>
      <c r="E336" s="463"/>
    </row>
    <row r="337" spans="1:6" ht="12" customHeight="1">
      <c r="A337" s="495">
        <v>56</v>
      </c>
      <c r="B337" s="498" t="str">
        <f>CONCATENATE("6743.0",A337,".","2011.____")</f>
        <v>6743.056.2011.____</v>
      </c>
      <c r="C337" s="490" t="s">
        <v>121</v>
      </c>
      <c r="D337" s="491"/>
      <c r="E337" s="603" t="s">
        <v>185</v>
      </c>
      <c r="F337" s="288" t="s">
        <v>1890</v>
      </c>
    </row>
    <row r="338" spans="1:6" ht="12" customHeight="1">
      <c r="A338" s="496"/>
      <c r="B338" s="499"/>
      <c r="C338" s="492" t="s">
        <v>198</v>
      </c>
      <c r="D338" s="493"/>
      <c r="E338" s="462"/>
      <c r="F338" s="34"/>
    </row>
    <row r="339" spans="1:6" ht="12" customHeight="1">
      <c r="A339" s="496"/>
      <c r="B339" s="499"/>
      <c r="C339" s="492"/>
      <c r="D339" s="493"/>
      <c r="E339" s="604"/>
      <c r="F339" s="34" t="s">
        <v>252</v>
      </c>
    </row>
    <row r="340" spans="1:6" ht="12" customHeight="1">
      <c r="A340" s="496"/>
      <c r="B340" s="499"/>
      <c r="C340" s="492"/>
      <c r="D340" s="493"/>
      <c r="E340" s="606"/>
      <c r="F340" s="34" t="s">
        <v>262</v>
      </c>
    </row>
    <row r="341" spans="1:6" ht="12" customHeight="1">
      <c r="A341" s="496"/>
      <c r="B341" s="499"/>
      <c r="C341" s="483" t="s">
        <v>640</v>
      </c>
      <c r="D341" s="482"/>
      <c r="E341" s="473"/>
      <c r="F341" s="34" t="s">
        <v>259</v>
      </c>
    </row>
    <row r="342" spans="1:6" ht="12" customHeight="1">
      <c r="A342" s="497"/>
      <c r="B342" s="500"/>
      <c r="C342" s="3" t="s">
        <v>1</v>
      </c>
      <c r="D342" s="2" t="s">
        <v>199</v>
      </c>
      <c r="E342" s="463"/>
      <c r="F342" s="19" t="s">
        <v>131</v>
      </c>
    </row>
    <row r="343" spans="1:6" ht="12" customHeight="1">
      <c r="A343" s="495">
        <v>57</v>
      </c>
      <c r="B343" s="498" t="str">
        <f>CONCATENATE("6743.0",A343,".","2011.____")</f>
        <v>6743.057.2011.____</v>
      </c>
      <c r="C343" s="490" t="s">
        <v>88</v>
      </c>
      <c r="D343" s="491"/>
      <c r="E343" s="603" t="s">
        <v>195</v>
      </c>
      <c r="F343" s="35" t="s">
        <v>282</v>
      </c>
    </row>
    <row r="344" spans="1:6" ht="12" customHeight="1">
      <c r="A344" s="496"/>
      <c r="B344" s="499"/>
      <c r="C344" s="492" t="s">
        <v>200</v>
      </c>
      <c r="D344" s="493"/>
      <c r="E344" s="462"/>
      <c r="F344" s="36" t="s">
        <v>281</v>
      </c>
    </row>
    <row r="345" spans="1:6" ht="12" customHeight="1">
      <c r="A345" s="496"/>
      <c r="B345" s="499"/>
      <c r="C345" s="492"/>
      <c r="D345" s="493"/>
      <c r="E345" s="604"/>
      <c r="F345" s="34"/>
    </row>
    <row r="346" spans="1:6" ht="12" customHeight="1">
      <c r="A346" s="496"/>
      <c r="B346" s="499"/>
      <c r="C346" s="492"/>
      <c r="D346" s="493"/>
      <c r="E346" s="606"/>
      <c r="F346" s="289" t="s">
        <v>1890</v>
      </c>
    </row>
    <row r="347" spans="1:6" ht="12" customHeight="1">
      <c r="A347" s="496"/>
      <c r="B347" s="499"/>
      <c r="C347" s="483" t="s">
        <v>127</v>
      </c>
      <c r="D347" s="482"/>
      <c r="E347" s="473"/>
      <c r="F347" s="34"/>
    </row>
    <row r="348" spans="1:6" ht="12" customHeight="1">
      <c r="A348" s="497"/>
      <c r="B348" s="500"/>
      <c r="C348" s="3" t="s">
        <v>1</v>
      </c>
      <c r="D348" s="2" t="s">
        <v>641</v>
      </c>
      <c r="E348" s="463"/>
      <c r="F348" s="1"/>
    </row>
    <row r="349" spans="1:6" ht="12" customHeight="1">
      <c r="A349" s="495">
        <v>58</v>
      </c>
      <c r="B349" s="498" t="str">
        <f>CONCATENATE("6743.0",A349,".","2011.____")</f>
        <v>6743.058.2011.____</v>
      </c>
      <c r="C349" s="490" t="s">
        <v>88</v>
      </c>
      <c r="D349" s="491"/>
      <c r="E349" s="603" t="s">
        <v>195</v>
      </c>
      <c r="F349" s="35" t="s">
        <v>282</v>
      </c>
    </row>
    <row r="350" spans="1:6" ht="12" customHeight="1">
      <c r="A350" s="496"/>
      <c r="B350" s="499"/>
      <c r="C350" s="492" t="s">
        <v>201</v>
      </c>
      <c r="D350" s="493"/>
      <c r="E350" s="462"/>
      <c r="F350" s="36" t="s">
        <v>283</v>
      </c>
    </row>
    <row r="351" spans="1:6" ht="12" customHeight="1">
      <c r="A351" s="496"/>
      <c r="B351" s="499"/>
      <c r="C351" s="492"/>
      <c r="D351" s="493"/>
      <c r="E351" s="604"/>
      <c r="F351" s="34"/>
    </row>
    <row r="352" spans="1:6" ht="12" customHeight="1">
      <c r="A352" s="496"/>
      <c r="B352" s="499"/>
      <c r="C352" s="492"/>
      <c r="D352" s="493"/>
      <c r="E352" s="606"/>
      <c r="F352" s="289" t="s">
        <v>1890</v>
      </c>
    </row>
    <row r="353" spans="1:6" ht="12" customHeight="1">
      <c r="A353" s="496"/>
      <c r="B353" s="499"/>
      <c r="C353" s="483" t="s">
        <v>169</v>
      </c>
      <c r="D353" s="482"/>
      <c r="E353" s="473"/>
      <c r="F353" s="34"/>
    </row>
    <row r="354" spans="1:6" ht="12" customHeight="1">
      <c r="A354" s="497"/>
      <c r="B354" s="500"/>
      <c r="C354" s="3" t="s">
        <v>642</v>
      </c>
      <c r="D354" s="2" t="s">
        <v>643</v>
      </c>
      <c r="E354" s="463"/>
      <c r="F354" s="1"/>
    </row>
    <row r="355" spans="1:6" ht="12" customHeight="1">
      <c r="A355" s="495">
        <v>59</v>
      </c>
      <c r="B355" s="498" t="str">
        <f>CONCATENATE("6743.0",A355,".","2011.____")</f>
        <v>6743.059.2011.____</v>
      </c>
      <c r="C355" s="490" t="s">
        <v>121</v>
      </c>
      <c r="D355" s="491"/>
      <c r="E355" s="603" t="s">
        <v>195</v>
      </c>
      <c r="F355" s="288" t="s">
        <v>1890</v>
      </c>
    </row>
    <row r="356" spans="1:6" ht="12" customHeight="1">
      <c r="A356" s="496"/>
      <c r="B356" s="499"/>
      <c r="C356" s="492" t="s">
        <v>202</v>
      </c>
      <c r="D356" s="493"/>
      <c r="E356" s="462"/>
      <c r="F356" s="34"/>
    </row>
    <row r="357" spans="1:6" ht="12" customHeight="1">
      <c r="A357" s="496"/>
      <c r="B357" s="499"/>
      <c r="C357" s="492"/>
      <c r="D357" s="493"/>
      <c r="E357" s="604"/>
      <c r="F357" s="34"/>
    </row>
    <row r="358" spans="1:6" ht="12" customHeight="1">
      <c r="A358" s="496"/>
      <c r="B358" s="499"/>
      <c r="C358" s="492"/>
      <c r="D358" s="493"/>
      <c r="E358" s="606"/>
      <c r="F358" s="34"/>
    </row>
    <row r="359" spans="1:6" ht="12" customHeight="1">
      <c r="A359" s="496"/>
      <c r="B359" s="499"/>
      <c r="C359" s="483" t="s">
        <v>638</v>
      </c>
      <c r="D359" s="482"/>
      <c r="E359" s="473"/>
      <c r="F359" s="34"/>
    </row>
    <row r="360" spans="1:6" ht="12" customHeight="1">
      <c r="A360" s="497"/>
      <c r="B360" s="500"/>
      <c r="C360" s="3" t="s">
        <v>1</v>
      </c>
      <c r="D360" s="2" t="s">
        <v>203</v>
      </c>
      <c r="E360" s="463"/>
      <c r="F360" s="1"/>
    </row>
    <row r="361" spans="1:6" ht="12" customHeight="1">
      <c r="A361" s="495">
        <v>60</v>
      </c>
      <c r="B361" s="498" t="str">
        <f>CONCATENATE("6743.0",A361,".","2011.____")</f>
        <v>6743.060.2011.____</v>
      </c>
      <c r="C361" s="490"/>
      <c r="D361" s="491"/>
      <c r="E361" s="603" t="s">
        <v>570</v>
      </c>
      <c r="F361" s="288" t="s">
        <v>1889</v>
      </c>
    </row>
    <row r="362" spans="1:6" ht="12" customHeight="1">
      <c r="A362" s="496"/>
      <c r="B362" s="499"/>
      <c r="C362" s="492" t="s">
        <v>469</v>
      </c>
      <c r="D362" s="493"/>
      <c r="E362" s="462"/>
      <c r="F362" s="34"/>
    </row>
    <row r="363" spans="1:6" ht="12" customHeight="1">
      <c r="A363" s="496"/>
      <c r="B363" s="499"/>
      <c r="C363" s="492"/>
      <c r="D363" s="493"/>
      <c r="E363" s="604"/>
      <c r="F363" s="34"/>
    </row>
    <row r="364" spans="1:6" ht="12" customHeight="1">
      <c r="A364" s="496"/>
      <c r="B364" s="499"/>
      <c r="C364" s="492"/>
      <c r="D364" s="493"/>
      <c r="E364" s="605" t="s">
        <v>131</v>
      </c>
      <c r="F364" s="34"/>
    </row>
    <row r="365" spans="1:6" ht="12" customHeight="1">
      <c r="A365" s="496"/>
      <c r="B365" s="499"/>
      <c r="C365" s="483" t="s">
        <v>547</v>
      </c>
      <c r="D365" s="482"/>
      <c r="E365" s="462"/>
      <c r="F365" s="34"/>
    </row>
    <row r="366" spans="1:6" ht="12" customHeight="1">
      <c r="A366" s="497"/>
      <c r="B366" s="500"/>
      <c r="C366" s="3" t="s">
        <v>1</v>
      </c>
      <c r="D366" s="2" t="s">
        <v>569</v>
      </c>
      <c r="E366" s="463"/>
      <c r="F366" s="1"/>
    </row>
    <row r="367" spans="1:6" ht="12" customHeight="1">
      <c r="A367" s="495">
        <v>61</v>
      </c>
      <c r="B367" s="498" t="str">
        <f>CONCATENATE("6743.0",A367,".","2011.____")</f>
        <v>6743.061.2011.____</v>
      </c>
      <c r="C367" s="490"/>
      <c r="D367" s="491"/>
      <c r="E367" s="603"/>
      <c r="F367" s="288" t="s">
        <v>1888</v>
      </c>
    </row>
    <row r="368" spans="1:6" ht="12" customHeight="1">
      <c r="A368" s="496"/>
      <c r="B368" s="499"/>
      <c r="C368" s="492"/>
      <c r="D368" s="493"/>
      <c r="E368" s="462"/>
      <c r="F368" s="34"/>
    </row>
    <row r="369" spans="1:6" ht="12" customHeight="1">
      <c r="A369" s="496"/>
      <c r="B369" s="499"/>
      <c r="C369" s="492"/>
      <c r="D369" s="493"/>
      <c r="E369" s="604"/>
      <c r="F369" s="34"/>
    </row>
    <row r="370" spans="1:6" ht="12" customHeight="1">
      <c r="A370" s="496"/>
      <c r="B370" s="499"/>
      <c r="C370" s="492"/>
      <c r="D370" s="493"/>
      <c r="E370" s="606"/>
      <c r="F370" s="34"/>
    </row>
    <row r="371" spans="1:6" ht="12" customHeight="1">
      <c r="A371" s="496"/>
      <c r="B371" s="499"/>
      <c r="C371" s="483" t="s">
        <v>2</v>
      </c>
      <c r="D371" s="482"/>
      <c r="E371" s="462"/>
      <c r="F371" s="34"/>
    </row>
    <row r="372" spans="1:6" ht="12" customHeight="1">
      <c r="A372" s="497"/>
      <c r="B372" s="500"/>
      <c r="C372" s="3" t="s">
        <v>1</v>
      </c>
      <c r="D372" s="2" t="s">
        <v>0</v>
      </c>
      <c r="E372" s="463"/>
      <c r="F372" s="1"/>
    </row>
    <row r="373" spans="1:6" ht="12" customHeight="1">
      <c r="A373" s="495">
        <v>62</v>
      </c>
      <c r="B373" s="498" t="str">
        <f>CONCATENATE("6743.0",A373,".","2011.____")</f>
        <v>6743.062.2011.____</v>
      </c>
      <c r="C373" s="490" t="s">
        <v>121</v>
      </c>
      <c r="D373" s="491"/>
      <c r="E373" s="603" t="s">
        <v>194</v>
      </c>
      <c r="F373" s="288" t="s">
        <v>1890</v>
      </c>
    </row>
    <row r="374" spans="1:6" ht="12" customHeight="1">
      <c r="A374" s="496"/>
      <c r="B374" s="499"/>
      <c r="C374" s="492" t="s">
        <v>202</v>
      </c>
      <c r="D374" s="493"/>
      <c r="E374" s="462"/>
      <c r="F374" s="34"/>
    </row>
    <row r="375" spans="1:6" ht="12" customHeight="1">
      <c r="A375" s="496"/>
      <c r="B375" s="499"/>
      <c r="C375" s="492"/>
      <c r="D375" s="493"/>
      <c r="E375" s="604"/>
      <c r="F375" s="34" t="s">
        <v>252</v>
      </c>
    </row>
    <row r="376" spans="1:6" ht="12" customHeight="1">
      <c r="A376" s="496"/>
      <c r="B376" s="499"/>
      <c r="C376" s="492"/>
      <c r="D376" s="493"/>
      <c r="E376" s="605" t="s">
        <v>131</v>
      </c>
      <c r="F376" s="34" t="s">
        <v>262</v>
      </c>
    </row>
    <row r="377" spans="1:6" ht="12" customHeight="1">
      <c r="A377" s="496"/>
      <c r="B377" s="499"/>
      <c r="C377" s="483" t="s">
        <v>169</v>
      </c>
      <c r="D377" s="482"/>
      <c r="E377" s="473"/>
      <c r="F377" s="34" t="s">
        <v>259</v>
      </c>
    </row>
    <row r="378" spans="1:6" ht="12" customHeight="1">
      <c r="A378" s="497"/>
      <c r="B378" s="500"/>
      <c r="C378" s="3" t="s">
        <v>1</v>
      </c>
      <c r="D378" s="2" t="s">
        <v>644</v>
      </c>
      <c r="E378" s="463"/>
      <c r="F378" s="19" t="s">
        <v>131</v>
      </c>
    </row>
    <row r="379" spans="1:6" ht="12" customHeight="1">
      <c r="A379" s="495">
        <v>63</v>
      </c>
      <c r="B379" s="498" t="str">
        <f>CONCATENATE("6743.0",A379,".","2011.____")</f>
        <v>6743.063.2011.____</v>
      </c>
      <c r="C379" s="490" t="s">
        <v>226</v>
      </c>
      <c r="D379" s="491"/>
      <c r="E379" s="603" t="s">
        <v>194</v>
      </c>
      <c r="F379" s="288" t="s">
        <v>2237</v>
      </c>
    </row>
    <row r="380" spans="1:6" ht="12" customHeight="1">
      <c r="A380" s="496"/>
      <c r="B380" s="499"/>
      <c r="C380" s="492" t="s">
        <v>227</v>
      </c>
      <c r="D380" s="493"/>
      <c r="E380" s="462"/>
      <c r="F380" s="34" t="s">
        <v>131</v>
      </c>
    </row>
    <row r="381" spans="1:6" ht="12" customHeight="1">
      <c r="A381" s="496"/>
      <c r="B381" s="499"/>
      <c r="C381" s="492" t="s">
        <v>228</v>
      </c>
      <c r="D381" s="493"/>
      <c r="E381" s="604"/>
      <c r="F381" s="34" t="s">
        <v>645</v>
      </c>
    </row>
    <row r="382" spans="1:6" ht="12" customHeight="1">
      <c r="A382" s="496"/>
      <c r="B382" s="499"/>
      <c r="C382" s="492"/>
      <c r="D382" s="493"/>
      <c r="E382" s="606"/>
      <c r="F382" s="34" t="s">
        <v>646</v>
      </c>
    </row>
    <row r="383" spans="1:6" ht="12" customHeight="1">
      <c r="A383" s="496"/>
      <c r="B383" s="499"/>
      <c r="C383" s="483" t="s">
        <v>647</v>
      </c>
      <c r="D383" s="482"/>
      <c r="E383" s="462"/>
      <c r="F383" s="34"/>
    </row>
    <row r="384" spans="1:6" ht="12" customHeight="1">
      <c r="A384" s="497"/>
      <c r="B384" s="500"/>
      <c r="C384" s="3" t="s">
        <v>1</v>
      </c>
      <c r="D384" s="2" t="s">
        <v>229</v>
      </c>
      <c r="E384" s="463"/>
      <c r="F384" s="1"/>
    </row>
    <row r="385" spans="1:6" ht="12" customHeight="1">
      <c r="A385" s="495">
        <v>64</v>
      </c>
      <c r="B385" s="498" t="str">
        <f>CONCATENATE("6743.0",A385,".","2011.____")</f>
        <v>6743.064.2011.____</v>
      </c>
      <c r="C385" s="490"/>
      <c r="D385" s="491"/>
      <c r="E385" s="603"/>
      <c r="F385" s="288" t="s">
        <v>1888</v>
      </c>
    </row>
    <row r="386" spans="1:6" ht="12" customHeight="1">
      <c r="A386" s="496"/>
      <c r="B386" s="499"/>
      <c r="C386" s="492"/>
      <c r="D386" s="493"/>
      <c r="E386" s="462"/>
      <c r="F386" s="34"/>
    </row>
    <row r="387" spans="1:6" ht="12" customHeight="1">
      <c r="A387" s="496"/>
      <c r="B387" s="499"/>
      <c r="C387" s="492"/>
      <c r="D387" s="493"/>
      <c r="E387" s="604"/>
      <c r="F387" s="34"/>
    </row>
    <row r="388" spans="1:6" ht="12" customHeight="1">
      <c r="A388" s="496"/>
      <c r="B388" s="499"/>
      <c r="C388" s="492"/>
      <c r="D388" s="493"/>
      <c r="E388" s="606"/>
      <c r="F388" s="34"/>
    </row>
    <row r="389" spans="1:6" ht="12" customHeight="1">
      <c r="A389" s="496"/>
      <c r="B389" s="499"/>
      <c r="C389" s="483" t="s">
        <v>2</v>
      </c>
      <c r="D389" s="482"/>
      <c r="E389" s="462"/>
      <c r="F389" s="34"/>
    </row>
    <row r="390" spans="1:6" ht="12" customHeight="1">
      <c r="A390" s="497"/>
      <c r="B390" s="500"/>
      <c r="C390" s="3" t="s">
        <v>1</v>
      </c>
      <c r="D390" s="2" t="s">
        <v>0</v>
      </c>
      <c r="E390" s="463"/>
      <c r="F390" s="1"/>
    </row>
    <row r="391" spans="1:6" ht="12" customHeight="1">
      <c r="A391" s="495">
        <v>65</v>
      </c>
      <c r="B391" s="498" t="str">
        <f>CONCATENATE("6743.0",A391,".","2011.____")</f>
        <v>6743.065.2011.____</v>
      </c>
      <c r="C391" s="490" t="s">
        <v>1370</v>
      </c>
      <c r="D391" s="491"/>
      <c r="E391" s="603" t="s">
        <v>212</v>
      </c>
      <c r="F391" s="288" t="s">
        <v>1892</v>
      </c>
    </row>
    <row r="392" spans="1:6" ht="12" customHeight="1">
      <c r="A392" s="496"/>
      <c r="B392" s="499"/>
      <c r="C392" s="492"/>
      <c r="D392" s="493"/>
      <c r="E392" s="462"/>
      <c r="F392" s="34"/>
    </row>
    <row r="393" spans="1:6" ht="12" customHeight="1">
      <c r="A393" s="496"/>
      <c r="B393" s="499"/>
      <c r="C393" s="492"/>
      <c r="D393" s="493"/>
      <c r="E393" s="604"/>
      <c r="F393" s="34"/>
    </row>
    <row r="394" spans="1:6" ht="12" customHeight="1">
      <c r="A394" s="496"/>
      <c r="B394" s="499"/>
      <c r="C394" s="492"/>
      <c r="D394" s="493"/>
      <c r="E394" s="606" t="s">
        <v>131</v>
      </c>
      <c r="F394" s="34"/>
    </row>
    <row r="395" spans="1:6" ht="12" customHeight="1">
      <c r="A395" s="496"/>
      <c r="B395" s="499"/>
      <c r="C395" s="483" t="s">
        <v>2534</v>
      </c>
      <c r="D395" s="482"/>
      <c r="E395" s="462"/>
      <c r="F395" s="34"/>
    </row>
    <row r="396" spans="1:6" ht="12" customHeight="1">
      <c r="A396" s="497"/>
      <c r="B396" s="500"/>
      <c r="C396" s="3" t="s">
        <v>1</v>
      </c>
      <c r="D396" s="2" t="s">
        <v>2544</v>
      </c>
      <c r="E396" s="463"/>
      <c r="F396" s="1"/>
    </row>
    <row r="397" spans="1:6" ht="12" customHeight="1">
      <c r="A397" s="495">
        <v>66</v>
      </c>
      <c r="B397" s="498" t="str">
        <f>CONCATENATE("6743.0",A397,".","2011.____")</f>
        <v>6743.066.2011.____</v>
      </c>
      <c r="C397" s="490" t="s">
        <v>1370</v>
      </c>
      <c r="D397" s="491"/>
      <c r="E397" s="603" t="s">
        <v>212</v>
      </c>
      <c r="F397" s="288" t="s">
        <v>1892</v>
      </c>
    </row>
    <row r="398" spans="1:6" ht="12" customHeight="1">
      <c r="A398" s="496"/>
      <c r="B398" s="499"/>
      <c r="C398" s="492"/>
      <c r="D398" s="493"/>
      <c r="E398" s="462"/>
      <c r="F398" s="34"/>
    </row>
    <row r="399" spans="1:6" ht="12" customHeight="1">
      <c r="A399" s="496"/>
      <c r="B399" s="499"/>
      <c r="C399" s="492"/>
      <c r="D399" s="493"/>
      <c r="E399" s="604"/>
      <c r="F399" s="34"/>
    </row>
    <row r="400" spans="1:6" ht="12" customHeight="1">
      <c r="A400" s="496"/>
      <c r="B400" s="499"/>
      <c r="C400" s="492"/>
      <c r="D400" s="493"/>
      <c r="E400" s="606" t="s">
        <v>131</v>
      </c>
      <c r="F400" s="34"/>
    </row>
    <row r="401" spans="1:6" ht="12" customHeight="1">
      <c r="A401" s="496"/>
      <c r="B401" s="499"/>
      <c r="C401" s="483" t="s">
        <v>2545</v>
      </c>
      <c r="D401" s="482"/>
      <c r="E401" s="462"/>
      <c r="F401" s="34"/>
    </row>
    <row r="402" spans="1:6" ht="12" customHeight="1">
      <c r="A402" s="497"/>
      <c r="B402" s="500"/>
      <c r="C402" s="3" t="s">
        <v>1</v>
      </c>
      <c r="D402" s="2" t="s">
        <v>2546</v>
      </c>
      <c r="E402" s="463"/>
      <c r="F402" s="1"/>
    </row>
    <row r="403" spans="1:6" ht="12" customHeight="1">
      <c r="A403" s="495">
        <v>67</v>
      </c>
      <c r="B403" s="498" t="str">
        <f>CONCATENATE("6743.0",A403,".","2011.____")</f>
        <v>6743.067.2011.____</v>
      </c>
      <c r="C403" s="490"/>
      <c r="D403" s="491"/>
      <c r="E403" s="603" t="s">
        <v>568</v>
      </c>
      <c r="F403" s="288" t="s">
        <v>1889</v>
      </c>
    </row>
    <row r="404" spans="1:6" ht="12" customHeight="1">
      <c r="A404" s="496"/>
      <c r="B404" s="499"/>
      <c r="C404" s="492" t="s">
        <v>567</v>
      </c>
      <c r="D404" s="493"/>
      <c r="E404" s="462"/>
      <c r="F404" s="34"/>
    </row>
    <row r="405" spans="1:6" ht="12" customHeight="1">
      <c r="A405" s="496"/>
      <c r="B405" s="499"/>
      <c r="C405" s="492"/>
      <c r="D405" s="493"/>
      <c r="E405" s="604"/>
      <c r="F405" s="34"/>
    </row>
    <row r="406" spans="1:6" ht="12" customHeight="1">
      <c r="A406" s="496"/>
      <c r="B406" s="499"/>
      <c r="C406" s="492"/>
      <c r="D406" s="493"/>
      <c r="E406" s="606" t="s">
        <v>433</v>
      </c>
      <c r="F406" s="34"/>
    </row>
    <row r="407" spans="1:6" ht="12" customHeight="1">
      <c r="A407" s="496"/>
      <c r="B407" s="499"/>
      <c r="C407" s="483" t="s">
        <v>565</v>
      </c>
      <c r="D407" s="482"/>
      <c r="E407" s="462"/>
      <c r="F407" s="34" t="s">
        <v>513</v>
      </c>
    </row>
    <row r="408" spans="1:6" ht="12" customHeight="1">
      <c r="A408" s="497"/>
      <c r="B408" s="500"/>
      <c r="C408" s="3" t="s">
        <v>1</v>
      </c>
      <c r="D408" s="2" t="s">
        <v>566</v>
      </c>
      <c r="E408" s="463"/>
      <c r="F408" s="1"/>
    </row>
    <row r="409" spans="1:6" ht="12" customHeight="1">
      <c r="A409" s="495">
        <v>68</v>
      </c>
      <c r="B409" s="498" t="str">
        <f>CONCATENATE("6743.0",A409,".","2011.____")</f>
        <v>6743.068.2011.____</v>
      </c>
      <c r="C409" s="490" t="s">
        <v>214</v>
      </c>
      <c r="D409" s="491"/>
      <c r="E409" s="603" t="s">
        <v>263</v>
      </c>
      <c r="F409" s="288" t="s">
        <v>1895</v>
      </c>
    </row>
    <row r="410" spans="1:6" ht="12" customHeight="1">
      <c r="A410" s="496"/>
      <c r="B410" s="499"/>
      <c r="C410" s="492"/>
      <c r="D410" s="493"/>
      <c r="E410" s="462"/>
      <c r="F410" s="34"/>
    </row>
    <row r="411" spans="1:6" ht="12" customHeight="1">
      <c r="A411" s="496"/>
      <c r="B411" s="499"/>
      <c r="C411" s="492"/>
      <c r="D411" s="493"/>
      <c r="E411" s="604"/>
      <c r="F411" s="34"/>
    </row>
    <row r="412" spans="1:6" ht="12" customHeight="1">
      <c r="A412" s="496"/>
      <c r="B412" s="499"/>
      <c r="C412" s="492"/>
      <c r="D412" s="493"/>
      <c r="E412" s="606" t="s">
        <v>264</v>
      </c>
      <c r="F412" s="34"/>
    </row>
    <row r="413" spans="1:6" ht="12" customHeight="1">
      <c r="A413" s="496"/>
      <c r="B413" s="499"/>
      <c r="C413" s="483" t="s">
        <v>648</v>
      </c>
      <c r="D413" s="482"/>
      <c r="E413" s="462"/>
      <c r="F413" s="34"/>
    </row>
    <row r="414" spans="1:6" ht="12" customHeight="1">
      <c r="A414" s="497"/>
      <c r="B414" s="500"/>
      <c r="C414" s="3" t="s">
        <v>649</v>
      </c>
      <c r="D414" s="2" t="s">
        <v>215</v>
      </c>
      <c r="E414" s="463"/>
      <c r="F414" s="1"/>
    </row>
    <row r="415" spans="1:6" ht="12" customHeight="1">
      <c r="A415" s="495">
        <v>69</v>
      </c>
      <c r="B415" s="498" t="str">
        <f>CONCATENATE("6743.0",A415,".","2011.____")</f>
        <v>6743.069.2011.____</v>
      </c>
      <c r="C415" s="490" t="s">
        <v>1454</v>
      </c>
      <c r="D415" s="491"/>
      <c r="E415" s="603" t="s">
        <v>1457</v>
      </c>
      <c r="F415" s="288" t="s">
        <v>572</v>
      </c>
    </row>
    <row r="416" spans="1:6" ht="12" customHeight="1">
      <c r="A416" s="496"/>
      <c r="B416" s="499"/>
      <c r="C416" s="492"/>
      <c r="D416" s="493"/>
      <c r="E416" s="462"/>
      <c r="F416" s="34"/>
    </row>
    <row r="417" spans="1:6" ht="12" customHeight="1">
      <c r="A417" s="496"/>
      <c r="B417" s="499"/>
      <c r="C417" s="492"/>
      <c r="D417" s="493"/>
      <c r="E417" s="604"/>
      <c r="F417" s="34"/>
    </row>
    <row r="418" spans="1:6" ht="12" customHeight="1">
      <c r="A418" s="496"/>
      <c r="B418" s="499"/>
      <c r="C418" s="492"/>
      <c r="D418" s="493"/>
      <c r="E418" s="606" t="s">
        <v>549</v>
      </c>
      <c r="F418" s="34"/>
    </row>
    <row r="419" spans="1:6" ht="12" customHeight="1">
      <c r="A419" s="496"/>
      <c r="B419" s="499"/>
      <c r="C419" s="483" t="s">
        <v>1455</v>
      </c>
      <c r="D419" s="482"/>
      <c r="E419" s="462"/>
      <c r="F419" s="34"/>
    </row>
    <row r="420" spans="1:6" ht="12" customHeight="1">
      <c r="A420" s="497"/>
      <c r="B420" s="500"/>
      <c r="C420" s="3" t="s">
        <v>1</v>
      </c>
      <c r="D420" s="2" t="s">
        <v>1456</v>
      </c>
      <c r="E420" s="463"/>
      <c r="F420" s="1"/>
    </row>
    <row r="421" spans="1:6" ht="12" customHeight="1">
      <c r="A421" s="495">
        <v>70</v>
      </c>
      <c r="B421" s="498" t="str">
        <f>CONCATENATE("6743.0",A421,".","2011.____")</f>
        <v>6743.070.2011.____</v>
      </c>
      <c r="C421" s="490" t="s">
        <v>2547</v>
      </c>
      <c r="D421" s="491"/>
      <c r="E421" s="603" t="s">
        <v>2550</v>
      </c>
      <c r="F421" s="288" t="s">
        <v>1892</v>
      </c>
    </row>
    <row r="422" spans="1:6" ht="12" customHeight="1">
      <c r="A422" s="496"/>
      <c r="B422" s="499"/>
      <c r="C422" s="492"/>
      <c r="D422" s="493"/>
      <c r="E422" s="462"/>
      <c r="F422" s="34"/>
    </row>
    <row r="423" spans="1:6" ht="12" customHeight="1">
      <c r="A423" s="496"/>
      <c r="B423" s="499"/>
      <c r="C423" s="492"/>
      <c r="D423" s="493"/>
      <c r="E423" s="604"/>
      <c r="F423" s="34"/>
    </row>
    <row r="424" spans="1:6" ht="12" customHeight="1">
      <c r="A424" s="496"/>
      <c r="B424" s="499"/>
      <c r="C424" s="492"/>
      <c r="D424" s="493"/>
      <c r="E424" s="606" t="s">
        <v>131</v>
      </c>
      <c r="F424" s="34"/>
    </row>
    <row r="425" spans="1:6" ht="12" customHeight="1">
      <c r="A425" s="496"/>
      <c r="B425" s="499"/>
      <c r="C425" s="483" t="s">
        <v>2548</v>
      </c>
      <c r="D425" s="482"/>
      <c r="E425" s="462"/>
      <c r="F425" s="34"/>
    </row>
    <row r="426" spans="1:6" ht="12" customHeight="1">
      <c r="A426" s="497"/>
      <c r="B426" s="500"/>
      <c r="C426" s="3" t="s">
        <v>1</v>
      </c>
      <c r="D426" s="2" t="s">
        <v>2549</v>
      </c>
      <c r="E426" s="463"/>
      <c r="F426" s="1"/>
    </row>
    <row r="427" spans="1:6" ht="12" customHeight="1">
      <c r="A427" s="495">
        <v>71</v>
      </c>
      <c r="B427" s="498" t="str">
        <f>CONCATENATE("6743.0",A427,".","2011.____")</f>
        <v>6743.071.2011.____</v>
      </c>
      <c r="C427" s="490"/>
      <c r="D427" s="491"/>
      <c r="E427" s="603" t="s">
        <v>216</v>
      </c>
      <c r="F427" s="35" t="s">
        <v>403</v>
      </c>
    </row>
    <row r="428" spans="1:6" ht="12" customHeight="1">
      <c r="A428" s="496"/>
      <c r="B428" s="499"/>
      <c r="C428" s="492" t="s">
        <v>240</v>
      </c>
      <c r="D428" s="493"/>
      <c r="E428" s="462"/>
      <c r="F428" s="34" t="s">
        <v>345</v>
      </c>
    </row>
    <row r="429" spans="1:6" ht="12" customHeight="1">
      <c r="A429" s="496"/>
      <c r="B429" s="499"/>
      <c r="C429" s="492"/>
      <c r="D429" s="493"/>
      <c r="E429" s="604"/>
      <c r="F429" s="34"/>
    </row>
    <row r="430" spans="1:6" ht="12" customHeight="1">
      <c r="A430" s="496"/>
      <c r="B430" s="499"/>
      <c r="C430" s="492"/>
      <c r="D430" s="493"/>
      <c r="E430" s="606" t="s">
        <v>404</v>
      </c>
      <c r="F430" s="289" t="s">
        <v>1890</v>
      </c>
    </row>
    <row r="431" spans="1:6" ht="12" customHeight="1">
      <c r="A431" s="496"/>
      <c r="B431" s="499"/>
      <c r="C431" s="483" t="s">
        <v>651</v>
      </c>
      <c r="D431" s="482"/>
      <c r="E431" s="460"/>
      <c r="F431" s="34"/>
    </row>
    <row r="432" spans="1:6" ht="12" customHeight="1">
      <c r="A432" s="497"/>
      <c r="B432" s="500"/>
      <c r="C432" s="3" t="s">
        <v>1</v>
      </c>
      <c r="D432" s="2" t="s">
        <v>652</v>
      </c>
      <c r="E432" s="460"/>
      <c r="F432" s="1" t="s">
        <v>206</v>
      </c>
    </row>
    <row r="433" spans="1:6" ht="12" customHeight="1">
      <c r="A433" s="495">
        <v>72</v>
      </c>
      <c r="B433" s="498" t="str">
        <f>CONCATENATE("6743.0",A433,".","2011.____")</f>
        <v>6743.072.2011.____</v>
      </c>
      <c r="C433" s="490"/>
      <c r="D433" s="491"/>
      <c r="E433" s="603" t="s">
        <v>284</v>
      </c>
      <c r="F433" s="35" t="s">
        <v>205</v>
      </c>
    </row>
    <row r="434" spans="1:6" ht="12" customHeight="1">
      <c r="A434" s="496"/>
      <c r="B434" s="499"/>
      <c r="C434" s="492" t="s">
        <v>217</v>
      </c>
      <c r="D434" s="493"/>
      <c r="E434" s="462"/>
      <c r="F434" s="289" t="s">
        <v>1893</v>
      </c>
    </row>
    <row r="435" spans="1:6" ht="12" customHeight="1">
      <c r="A435" s="496"/>
      <c r="B435" s="499"/>
      <c r="C435" s="492"/>
      <c r="D435" s="493"/>
      <c r="E435" s="604"/>
      <c r="F435" s="34"/>
    </row>
    <row r="436" spans="1:6" ht="12" customHeight="1">
      <c r="A436" s="496"/>
      <c r="B436" s="499"/>
      <c r="C436" s="492"/>
      <c r="D436" s="493"/>
      <c r="E436" s="605" t="s">
        <v>285</v>
      </c>
      <c r="F436" s="34" t="s">
        <v>206</v>
      </c>
    </row>
    <row r="437" spans="1:6" ht="12" customHeight="1">
      <c r="A437" s="496"/>
      <c r="B437" s="499"/>
      <c r="C437" s="483" t="s">
        <v>219</v>
      </c>
      <c r="D437" s="482"/>
      <c r="E437" s="462"/>
      <c r="F437" s="34"/>
    </row>
    <row r="438" spans="1:6" ht="12" customHeight="1">
      <c r="A438" s="497"/>
      <c r="B438" s="500"/>
      <c r="C438" s="3" t="s">
        <v>1</v>
      </c>
      <c r="D438" s="2" t="s">
        <v>218</v>
      </c>
      <c r="E438" s="463"/>
      <c r="F438" s="1"/>
    </row>
    <row r="439" spans="1:6" ht="12" customHeight="1">
      <c r="A439" s="495">
        <v>73</v>
      </c>
      <c r="B439" s="498" t="str">
        <f>CONCATENATE("6743.0",A439,".","2011.____")</f>
        <v>6743.073.2011.____</v>
      </c>
      <c r="C439" s="490" t="s">
        <v>2551</v>
      </c>
      <c r="D439" s="491"/>
      <c r="E439" s="603" t="s">
        <v>2550</v>
      </c>
      <c r="F439" s="288" t="s">
        <v>1892</v>
      </c>
    </row>
    <row r="440" spans="1:6" ht="12" customHeight="1">
      <c r="A440" s="496"/>
      <c r="B440" s="499"/>
      <c r="C440" s="492"/>
      <c r="D440" s="493"/>
      <c r="E440" s="462"/>
      <c r="F440" s="34"/>
    </row>
    <row r="441" spans="1:6" ht="12" customHeight="1">
      <c r="A441" s="496"/>
      <c r="B441" s="499"/>
      <c r="C441" s="492"/>
      <c r="D441" s="493"/>
      <c r="E441" s="604"/>
      <c r="F441" s="34"/>
    </row>
    <row r="442" spans="1:6" ht="12" customHeight="1">
      <c r="A442" s="496"/>
      <c r="B442" s="499"/>
      <c r="C442" s="492"/>
      <c r="D442" s="493"/>
      <c r="E442" s="606" t="s">
        <v>131</v>
      </c>
      <c r="F442" s="34"/>
    </row>
    <row r="443" spans="1:6" ht="12" customHeight="1">
      <c r="A443" s="496"/>
      <c r="B443" s="499"/>
      <c r="C443" s="483" t="s">
        <v>2552</v>
      </c>
      <c r="D443" s="482"/>
      <c r="E443" s="462"/>
      <c r="F443" s="34"/>
    </row>
    <row r="444" spans="1:6" ht="12" customHeight="1">
      <c r="A444" s="497"/>
      <c r="B444" s="500"/>
      <c r="C444" s="3" t="s">
        <v>1</v>
      </c>
      <c r="D444" s="2" t="s">
        <v>2553</v>
      </c>
      <c r="E444" s="463"/>
      <c r="F444" s="1"/>
    </row>
    <row r="445" spans="1:6" ht="12" customHeight="1">
      <c r="A445" s="495">
        <v>74</v>
      </c>
      <c r="B445" s="498" t="str">
        <f>CONCATENATE("6743.0",A445,".","2011.____")</f>
        <v>6743.074.2011.____</v>
      </c>
      <c r="C445" s="490"/>
      <c r="D445" s="491"/>
      <c r="E445" s="603" t="s">
        <v>305</v>
      </c>
      <c r="F445" s="288" t="s">
        <v>1891</v>
      </c>
    </row>
    <row r="446" spans="1:6" ht="12" customHeight="1">
      <c r="A446" s="496"/>
      <c r="B446" s="499"/>
      <c r="C446" s="492" t="s">
        <v>306</v>
      </c>
      <c r="D446" s="493"/>
      <c r="E446" s="462"/>
      <c r="F446" s="34"/>
    </row>
    <row r="447" spans="1:6" ht="12" customHeight="1">
      <c r="A447" s="496"/>
      <c r="B447" s="499"/>
      <c r="C447" s="492"/>
      <c r="D447" s="493"/>
      <c r="E447" s="604"/>
      <c r="F447" s="34" t="s">
        <v>384</v>
      </c>
    </row>
    <row r="448" spans="1:6" ht="12" customHeight="1">
      <c r="A448" s="496"/>
      <c r="B448" s="499"/>
      <c r="C448" s="492"/>
      <c r="D448" s="493"/>
      <c r="E448" s="609"/>
      <c r="F448" s="34" t="s">
        <v>305</v>
      </c>
    </row>
    <row r="449" spans="1:6" ht="12" customHeight="1">
      <c r="A449" s="496"/>
      <c r="B449" s="499"/>
      <c r="C449" s="483" t="s">
        <v>653</v>
      </c>
      <c r="D449" s="482"/>
      <c r="E449" s="462"/>
      <c r="F449" s="34" t="s">
        <v>386</v>
      </c>
    </row>
    <row r="450" spans="1:6" ht="12" customHeight="1">
      <c r="A450" s="497"/>
      <c r="B450" s="500"/>
      <c r="C450" s="3" t="s">
        <v>1</v>
      </c>
      <c r="D450" s="2" t="s">
        <v>654</v>
      </c>
      <c r="E450" s="463"/>
      <c r="F450" s="1" t="s">
        <v>364</v>
      </c>
    </row>
    <row r="451" spans="1:6" ht="12" customHeight="1">
      <c r="A451" s="495">
        <v>75</v>
      </c>
      <c r="B451" s="498" t="str">
        <f>CONCATENATE("6743.0",A451,".","2011.____")</f>
        <v>6743.075.2011.____</v>
      </c>
      <c r="C451" s="490"/>
      <c r="D451" s="491"/>
      <c r="E451" s="603" t="s">
        <v>305</v>
      </c>
      <c r="F451" s="288" t="s">
        <v>1891</v>
      </c>
    </row>
    <row r="452" spans="1:6" ht="12" customHeight="1">
      <c r="A452" s="496"/>
      <c r="B452" s="499"/>
      <c r="C452" s="492"/>
      <c r="D452" s="493"/>
      <c r="E452" s="462"/>
      <c r="F452" s="34"/>
    </row>
    <row r="453" spans="1:6" ht="12" customHeight="1">
      <c r="A453" s="496"/>
      <c r="B453" s="499"/>
      <c r="C453" s="492" t="s">
        <v>306</v>
      </c>
      <c r="D453" s="493"/>
      <c r="E453" s="604"/>
      <c r="F453" s="34" t="s">
        <v>208</v>
      </c>
    </row>
    <row r="454" spans="1:6" ht="12" customHeight="1">
      <c r="A454" s="496"/>
      <c r="B454" s="499"/>
      <c r="C454" s="492"/>
      <c r="D454" s="493"/>
      <c r="E454" s="606"/>
      <c r="F454" s="34" t="s">
        <v>385</v>
      </c>
    </row>
    <row r="455" spans="1:6" ht="12" customHeight="1">
      <c r="A455" s="496"/>
      <c r="B455" s="499"/>
      <c r="C455" s="483" t="s">
        <v>655</v>
      </c>
      <c r="D455" s="482"/>
      <c r="E455" s="462"/>
      <c r="F455" s="34" t="s">
        <v>387</v>
      </c>
    </row>
    <row r="456" spans="1:6" ht="12" customHeight="1">
      <c r="A456" s="497"/>
      <c r="B456" s="500"/>
      <c r="C456" s="3" t="s">
        <v>1</v>
      </c>
      <c r="D456" s="2" t="s">
        <v>656</v>
      </c>
      <c r="E456" s="463"/>
      <c r="F456" s="1" t="s">
        <v>388</v>
      </c>
    </row>
    <row r="457" spans="1:6" ht="12" customHeight="1">
      <c r="A457" s="495">
        <v>76</v>
      </c>
      <c r="B457" s="498" t="str">
        <f>CONCATENATE("6743.0",A457,".","2011.____")</f>
        <v>6743.076.2011.____</v>
      </c>
      <c r="C457" s="490" t="s">
        <v>121</v>
      </c>
      <c r="D457" s="491"/>
      <c r="E457" s="603" t="s">
        <v>220</v>
      </c>
      <c r="F457" s="288" t="s">
        <v>1890</v>
      </c>
    </row>
    <row r="458" spans="1:6" ht="12" customHeight="1">
      <c r="A458" s="496"/>
      <c r="B458" s="499"/>
      <c r="C458" s="492" t="s">
        <v>241</v>
      </c>
      <c r="D458" s="493"/>
      <c r="E458" s="462"/>
      <c r="F458" s="34"/>
    </row>
    <row r="459" spans="1:6" ht="12" customHeight="1">
      <c r="A459" s="496"/>
      <c r="B459" s="499"/>
      <c r="C459" s="492"/>
      <c r="D459" s="493"/>
      <c r="E459" s="604"/>
      <c r="F459" s="34" t="s">
        <v>252</v>
      </c>
    </row>
    <row r="460" spans="1:6" ht="12" customHeight="1">
      <c r="A460" s="496"/>
      <c r="B460" s="499"/>
      <c r="C460" s="492"/>
      <c r="D460" s="493"/>
      <c r="E460" s="606" t="s">
        <v>131</v>
      </c>
      <c r="F460" s="34" t="s">
        <v>262</v>
      </c>
    </row>
    <row r="461" spans="1:6" ht="12" customHeight="1">
      <c r="A461" s="496"/>
      <c r="B461" s="499"/>
      <c r="C461" s="483" t="s">
        <v>657</v>
      </c>
      <c r="D461" s="482"/>
      <c r="E461" s="472"/>
      <c r="F461" s="34" t="s">
        <v>259</v>
      </c>
    </row>
    <row r="462" spans="1:6" ht="12" customHeight="1">
      <c r="A462" s="497"/>
      <c r="B462" s="500"/>
      <c r="C462" s="3" t="s">
        <v>1</v>
      </c>
      <c r="D462" s="2" t="s">
        <v>0</v>
      </c>
      <c r="E462" s="463"/>
      <c r="F462" s="19" t="s">
        <v>131</v>
      </c>
    </row>
    <row r="463" spans="1:6" ht="12" customHeight="1">
      <c r="A463" s="495">
        <v>77</v>
      </c>
      <c r="B463" s="498" t="str">
        <f>CONCATENATE("6743.0",A463,".","2011.____")</f>
        <v>6743.077.2011.____</v>
      </c>
      <c r="C463" s="490"/>
      <c r="D463" s="491"/>
      <c r="E463" s="603"/>
      <c r="F463" s="288" t="s">
        <v>1888</v>
      </c>
    </row>
    <row r="464" spans="1:6" ht="12" customHeight="1">
      <c r="A464" s="496"/>
      <c r="B464" s="499"/>
      <c r="C464" s="492"/>
      <c r="D464" s="493"/>
      <c r="E464" s="462"/>
      <c r="F464" s="34"/>
    </row>
    <row r="465" spans="1:6" ht="12" customHeight="1">
      <c r="A465" s="496"/>
      <c r="B465" s="499"/>
      <c r="C465" s="492"/>
      <c r="D465" s="493"/>
      <c r="E465" s="604"/>
      <c r="F465" s="34"/>
    </row>
    <row r="466" spans="1:6" ht="12" customHeight="1">
      <c r="A466" s="496"/>
      <c r="B466" s="499"/>
      <c r="C466" s="492"/>
      <c r="D466" s="493"/>
      <c r="E466" s="606"/>
      <c r="F466" s="34"/>
    </row>
    <row r="467" spans="1:6" ht="12" customHeight="1">
      <c r="A467" s="496"/>
      <c r="B467" s="499"/>
      <c r="C467" s="483" t="s">
        <v>2</v>
      </c>
      <c r="D467" s="482"/>
      <c r="E467" s="462"/>
      <c r="F467" s="34"/>
    </row>
    <row r="468" spans="1:6" ht="12" customHeight="1">
      <c r="A468" s="497"/>
      <c r="B468" s="500"/>
      <c r="C468" s="3" t="s">
        <v>1</v>
      </c>
      <c r="D468" s="2" t="s">
        <v>0</v>
      </c>
      <c r="E468" s="463"/>
      <c r="F468" s="1"/>
    </row>
    <row r="469" spans="1:6" ht="12" customHeight="1">
      <c r="A469" s="495">
        <v>78</v>
      </c>
      <c r="B469" s="498" t="str">
        <f>CONCATENATE("6743.0",A469,".","2011.____")</f>
        <v>6743.078.2011.____</v>
      </c>
      <c r="C469" s="490" t="s">
        <v>298</v>
      </c>
      <c r="D469" s="491"/>
      <c r="E469" s="603" t="s">
        <v>300</v>
      </c>
      <c r="F469" s="288" t="s">
        <v>1895</v>
      </c>
    </row>
    <row r="470" spans="1:6" ht="12" customHeight="1">
      <c r="A470" s="496"/>
      <c r="B470" s="499"/>
      <c r="C470" s="492"/>
      <c r="D470" s="493"/>
      <c r="E470" s="462"/>
      <c r="F470" s="34"/>
    </row>
    <row r="471" spans="1:6" ht="12" customHeight="1">
      <c r="A471" s="496"/>
      <c r="B471" s="499"/>
      <c r="C471" s="492"/>
      <c r="D471" s="493"/>
      <c r="E471" s="604"/>
      <c r="F471" s="34"/>
    </row>
    <row r="472" spans="1:6" ht="12" customHeight="1">
      <c r="A472" s="496"/>
      <c r="B472" s="499"/>
      <c r="C472" s="492"/>
      <c r="D472" s="493"/>
      <c r="E472" s="606" t="s">
        <v>334</v>
      </c>
      <c r="F472" s="34"/>
    </row>
    <row r="473" spans="1:6" ht="12" customHeight="1">
      <c r="A473" s="496"/>
      <c r="B473" s="499"/>
      <c r="C473" s="483" t="s">
        <v>658</v>
      </c>
      <c r="D473" s="482"/>
      <c r="E473" s="462"/>
      <c r="F473" s="34"/>
    </row>
    <row r="474" spans="1:6" ht="12" customHeight="1">
      <c r="A474" s="497"/>
      <c r="B474" s="500"/>
      <c r="C474" s="3" t="s">
        <v>659</v>
      </c>
      <c r="D474" s="2" t="s">
        <v>299</v>
      </c>
      <c r="E474" s="463"/>
      <c r="F474" s="1"/>
    </row>
    <row r="475" spans="1:6" ht="12" customHeight="1">
      <c r="A475" s="495">
        <v>79</v>
      </c>
      <c r="B475" s="498" t="str">
        <f>CONCATENATE("6743.0",A475,".","2011.____")</f>
        <v>6743.079.2011.____</v>
      </c>
      <c r="C475" s="490" t="s">
        <v>94</v>
      </c>
      <c r="D475" s="491"/>
      <c r="E475" s="603" t="s">
        <v>222</v>
      </c>
      <c r="F475" s="288" t="s">
        <v>572</v>
      </c>
    </row>
    <row r="476" spans="1:6" ht="12" customHeight="1">
      <c r="A476" s="496"/>
      <c r="B476" s="499"/>
      <c r="C476" s="492"/>
      <c r="D476" s="493"/>
      <c r="E476" s="462"/>
      <c r="F476" s="34" t="s">
        <v>660</v>
      </c>
    </row>
    <row r="477" spans="1:6" ht="12" customHeight="1">
      <c r="A477" s="496"/>
      <c r="B477" s="499"/>
      <c r="C477" s="492"/>
      <c r="D477" s="493"/>
      <c r="E477" s="604"/>
      <c r="F477" s="34" t="s">
        <v>129</v>
      </c>
    </row>
    <row r="478" spans="1:6" ht="12" customHeight="1">
      <c r="A478" s="496"/>
      <c r="B478" s="499"/>
      <c r="C478" s="492"/>
      <c r="D478" s="493"/>
      <c r="E478" s="606" t="s">
        <v>480</v>
      </c>
      <c r="F478" s="34"/>
    </row>
    <row r="479" spans="1:6" ht="12" customHeight="1">
      <c r="A479" s="496"/>
      <c r="B479" s="499"/>
      <c r="C479" s="483" t="s">
        <v>661</v>
      </c>
      <c r="D479" s="482"/>
      <c r="E479" s="462"/>
      <c r="F479" s="34" t="s">
        <v>131</v>
      </c>
    </row>
    <row r="480" spans="1:6" ht="12" customHeight="1">
      <c r="A480" s="497"/>
      <c r="B480" s="500"/>
      <c r="C480" s="3" t="s">
        <v>1</v>
      </c>
      <c r="D480" s="2" t="s">
        <v>662</v>
      </c>
      <c r="E480" s="463"/>
      <c r="F480" s="1"/>
    </row>
    <row r="481" spans="1:6" ht="12" customHeight="1">
      <c r="A481" s="495">
        <v>80</v>
      </c>
      <c r="B481" s="498" t="str">
        <f>CONCATENATE("6743.0",A481,".","2011.____")</f>
        <v>6743.080.2011.____</v>
      </c>
      <c r="C481" s="490"/>
      <c r="D481" s="491"/>
      <c r="E481" s="603"/>
      <c r="F481" s="288" t="s">
        <v>1893</v>
      </c>
    </row>
    <row r="482" spans="1:6" ht="12" customHeight="1">
      <c r="A482" s="496"/>
      <c r="B482" s="499"/>
      <c r="C482" s="492" t="s">
        <v>223</v>
      </c>
      <c r="D482" s="493"/>
      <c r="E482" s="462"/>
      <c r="F482" s="34"/>
    </row>
    <row r="483" spans="1:6" ht="12" customHeight="1">
      <c r="A483" s="496"/>
      <c r="B483" s="499"/>
      <c r="C483" s="492"/>
      <c r="D483" s="493"/>
      <c r="E483" s="604"/>
      <c r="F483" s="17" t="s">
        <v>131</v>
      </c>
    </row>
    <row r="484" spans="1:6" ht="12" customHeight="1">
      <c r="A484" s="496"/>
      <c r="B484" s="499"/>
      <c r="C484" s="492"/>
      <c r="D484" s="493"/>
      <c r="E484" s="606"/>
      <c r="F484" s="34"/>
    </row>
    <row r="485" spans="1:6" ht="12" customHeight="1">
      <c r="A485" s="496"/>
      <c r="B485" s="499"/>
      <c r="C485" s="483" t="s">
        <v>188</v>
      </c>
      <c r="D485" s="482"/>
      <c r="E485" s="462"/>
      <c r="F485" s="34"/>
    </row>
    <row r="486" spans="1:6" ht="12" customHeight="1">
      <c r="A486" s="497"/>
      <c r="B486" s="500"/>
      <c r="C486" s="3" t="s">
        <v>1</v>
      </c>
      <c r="D486" s="2" t="s">
        <v>224</v>
      </c>
      <c r="E486" s="463"/>
      <c r="F486" s="1"/>
    </row>
    <row r="487" spans="1:6" ht="12" customHeight="1">
      <c r="A487" s="495">
        <v>81</v>
      </c>
      <c r="B487" s="498" t="str">
        <f>CONCATENATE("6743.0",A487,".","2011.____")</f>
        <v>6743.081.2011.____</v>
      </c>
      <c r="C487" s="490"/>
      <c r="D487" s="491"/>
      <c r="E487" s="603" t="s">
        <v>246</v>
      </c>
      <c r="F487" s="288" t="s">
        <v>1895</v>
      </c>
    </row>
    <row r="488" spans="1:6" ht="12" customHeight="1">
      <c r="A488" s="496"/>
      <c r="B488" s="499"/>
      <c r="C488" s="492" t="s">
        <v>242</v>
      </c>
      <c r="D488" s="493"/>
      <c r="E488" s="462"/>
      <c r="F488" s="34"/>
    </row>
    <row r="489" spans="1:6" ht="12" customHeight="1">
      <c r="A489" s="496"/>
      <c r="B489" s="499"/>
      <c r="C489" s="492" t="s">
        <v>243</v>
      </c>
      <c r="D489" s="493"/>
      <c r="E489" s="604"/>
      <c r="F489" s="34"/>
    </row>
    <row r="490" spans="1:6" ht="12" customHeight="1">
      <c r="A490" s="496"/>
      <c r="B490" s="499"/>
      <c r="C490" s="492"/>
      <c r="D490" s="493"/>
      <c r="E490" s="606" t="s">
        <v>247</v>
      </c>
      <c r="F490" s="34"/>
    </row>
    <row r="491" spans="1:6" ht="12" customHeight="1">
      <c r="A491" s="496"/>
      <c r="B491" s="499"/>
      <c r="C491" s="483" t="s">
        <v>663</v>
      </c>
      <c r="D491" s="482"/>
      <c r="E491" s="462"/>
      <c r="F491" s="34"/>
    </row>
    <row r="492" spans="1:6" ht="12" customHeight="1">
      <c r="A492" s="497"/>
      <c r="B492" s="500"/>
      <c r="C492" s="38" t="s">
        <v>244</v>
      </c>
      <c r="D492" s="2" t="s">
        <v>245</v>
      </c>
      <c r="E492" s="463"/>
      <c r="F492" s="1"/>
    </row>
    <row r="493" spans="1:6" ht="12" customHeight="1">
      <c r="A493" s="495">
        <v>82</v>
      </c>
      <c r="B493" s="498" t="str">
        <f>CONCATENATE("6743.0",A493,".","2011.____")</f>
        <v>6743.082.2011.____</v>
      </c>
      <c r="C493" s="490" t="s">
        <v>2952</v>
      </c>
      <c r="D493" s="491"/>
      <c r="E493" s="603" t="s">
        <v>231</v>
      </c>
      <c r="F493" s="288" t="s">
        <v>1892</v>
      </c>
    </row>
    <row r="494" spans="1:6" ht="12" customHeight="1">
      <c r="A494" s="496"/>
      <c r="B494" s="499"/>
      <c r="C494" s="492"/>
      <c r="D494" s="493"/>
      <c r="E494" s="462"/>
      <c r="F494" s="34"/>
    </row>
    <row r="495" spans="1:6" ht="12" customHeight="1">
      <c r="A495" s="496"/>
      <c r="B495" s="499"/>
      <c r="C495" s="492"/>
      <c r="D495" s="493"/>
      <c r="E495" s="610"/>
      <c r="F495" s="34"/>
    </row>
    <row r="496" spans="1:6" ht="12" customHeight="1">
      <c r="A496" s="496"/>
      <c r="B496" s="499"/>
      <c r="C496" s="492"/>
      <c r="D496" s="493"/>
      <c r="E496" s="611" t="s">
        <v>360</v>
      </c>
      <c r="F496" s="34"/>
    </row>
    <row r="497" spans="1:6" ht="12" customHeight="1">
      <c r="A497" s="496"/>
      <c r="B497" s="499"/>
      <c r="C497" s="537" t="s">
        <v>2534</v>
      </c>
      <c r="D497" s="536"/>
      <c r="E497" s="462"/>
      <c r="F497" s="396" t="s">
        <v>2948</v>
      </c>
    </row>
    <row r="498" spans="1:6" ht="12" customHeight="1">
      <c r="A498" s="497"/>
      <c r="B498" s="500"/>
      <c r="C498" s="3" t="s">
        <v>1</v>
      </c>
      <c r="D498" s="400" t="s">
        <v>2953</v>
      </c>
      <c r="E498" s="463"/>
      <c r="F498" s="1"/>
    </row>
    <row r="499" spans="1:6" ht="12" customHeight="1">
      <c r="A499" s="495">
        <v>83</v>
      </c>
      <c r="B499" s="498" t="str">
        <f>CONCATENATE("6743.0",A499,".","2011.____")</f>
        <v>6743.083.2011.____</v>
      </c>
      <c r="C499" s="490" t="s">
        <v>2949</v>
      </c>
      <c r="D499" s="491"/>
      <c r="E499" s="603" t="s">
        <v>231</v>
      </c>
      <c r="F499" s="288" t="s">
        <v>1892</v>
      </c>
    </row>
    <row r="500" spans="1:6" ht="12" customHeight="1">
      <c r="A500" s="496"/>
      <c r="B500" s="499"/>
      <c r="C500" s="492"/>
      <c r="D500" s="493"/>
      <c r="E500" s="462"/>
      <c r="F500" s="34"/>
    </row>
    <row r="501" spans="1:6" ht="12" customHeight="1">
      <c r="A501" s="496"/>
      <c r="B501" s="499"/>
      <c r="C501" s="492"/>
      <c r="D501" s="493"/>
      <c r="E501" s="604"/>
      <c r="F501" s="34"/>
    </row>
    <row r="502" spans="1:6" ht="12" customHeight="1">
      <c r="A502" s="496"/>
      <c r="B502" s="499"/>
      <c r="C502" s="492"/>
      <c r="D502" s="493"/>
      <c r="E502" s="606" t="s">
        <v>360</v>
      </c>
      <c r="F502" s="34"/>
    </row>
    <row r="503" spans="1:6" ht="12" customHeight="1">
      <c r="A503" s="496"/>
      <c r="B503" s="499"/>
      <c r="C503" s="483" t="s">
        <v>39</v>
      </c>
      <c r="D503" s="482"/>
      <c r="E503" s="462"/>
      <c r="F503" s="34"/>
    </row>
    <row r="504" spans="1:6" ht="12" customHeight="1">
      <c r="A504" s="497"/>
      <c r="B504" s="500"/>
      <c r="C504" s="3" t="s">
        <v>2950</v>
      </c>
      <c r="D504" s="2" t="s">
        <v>2951</v>
      </c>
      <c r="E504" s="463"/>
      <c r="F504" s="1"/>
    </row>
    <row r="505" spans="1:6" ht="12" customHeight="1">
      <c r="A505" s="495">
        <v>84</v>
      </c>
      <c r="B505" s="498" t="str">
        <f>CONCATENATE("6743.0",A505,".","2011.____")</f>
        <v>6743.084.2011.____</v>
      </c>
      <c r="C505" s="490"/>
      <c r="D505" s="491"/>
      <c r="E505" s="603"/>
      <c r="F505" s="288" t="s">
        <v>1893</v>
      </c>
    </row>
    <row r="506" spans="1:6" ht="12" customHeight="1">
      <c r="A506" s="496"/>
      <c r="B506" s="499"/>
      <c r="C506" s="492" t="s">
        <v>265</v>
      </c>
      <c r="D506" s="493"/>
      <c r="E506" s="462"/>
      <c r="F506" s="34"/>
    </row>
    <row r="507" spans="1:6" ht="12" customHeight="1">
      <c r="A507" s="496"/>
      <c r="B507" s="499"/>
      <c r="C507" s="492"/>
      <c r="D507" s="493"/>
      <c r="E507" s="604"/>
      <c r="F507" s="34"/>
    </row>
    <row r="508" spans="1:6" ht="12" customHeight="1">
      <c r="A508" s="496"/>
      <c r="B508" s="499"/>
      <c r="C508" s="492"/>
      <c r="D508" s="493"/>
      <c r="E508" s="606"/>
      <c r="F508" s="34"/>
    </row>
    <row r="509" spans="1:6" ht="12" customHeight="1">
      <c r="A509" s="496"/>
      <c r="B509" s="499"/>
      <c r="C509" s="483" t="s">
        <v>266</v>
      </c>
      <c r="D509" s="482"/>
      <c r="E509" s="462"/>
      <c r="F509" s="34"/>
    </row>
    <row r="510" spans="1:6" ht="12" customHeight="1">
      <c r="A510" s="497"/>
      <c r="B510" s="500"/>
      <c r="C510" s="3" t="s">
        <v>1</v>
      </c>
      <c r="D510" s="2" t="s">
        <v>267</v>
      </c>
      <c r="E510" s="463"/>
      <c r="F510" s="1"/>
    </row>
    <row r="511" spans="1:6" ht="12" customHeight="1">
      <c r="A511" s="495">
        <v>85</v>
      </c>
      <c r="B511" s="498" t="str">
        <f>CONCATENATE("6743.0",A511,".","2011.____")</f>
        <v>6743.085.2011.____</v>
      </c>
      <c r="C511" s="490" t="s">
        <v>2556</v>
      </c>
      <c r="D511" s="491"/>
      <c r="E511" s="603" t="s">
        <v>272</v>
      </c>
      <c r="F511" s="288" t="s">
        <v>1892</v>
      </c>
    </row>
    <row r="512" spans="1:6" ht="12" customHeight="1">
      <c r="A512" s="496"/>
      <c r="B512" s="499"/>
      <c r="C512" s="492"/>
      <c r="D512" s="493"/>
      <c r="E512" s="462"/>
      <c r="F512" s="34"/>
    </row>
    <row r="513" spans="1:6" ht="12" customHeight="1">
      <c r="A513" s="496"/>
      <c r="B513" s="499"/>
      <c r="C513" s="492"/>
      <c r="D513" s="493"/>
      <c r="E513" s="604"/>
      <c r="F513" s="34"/>
    </row>
    <row r="514" spans="1:6" ht="12" customHeight="1">
      <c r="A514" s="496"/>
      <c r="B514" s="499"/>
      <c r="C514" s="492"/>
      <c r="D514" s="493"/>
      <c r="E514" s="606" t="s">
        <v>131</v>
      </c>
      <c r="F514" s="34"/>
    </row>
    <row r="515" spans="1:6" ht="12" customHeight="1">
      <c r="A515" s="496"/>
      <c r="B515" s="499"/>
      <c r="C515" s="483" t="s">
        <v>2557</v>
      </c>
      <c r="D515" s="482"/>
      <c r="E515" s="462"/>
      <c r="F515" s="34"/>
    </row>
    <row r="516" spans="1:6" ht="12" customHeight="1">
      <c r="A516" s="497"/>
      <c r="B516" s="500"/>
      <c r="C516" s="3" t="s">
        <v>1</v>
      </c>
      <c r="D516" s="2" t="s">
        <v>2558</v>
      </c>
      <c r="E516" s="463"/>
      <c r="F516" s="1"/>
    </row>
    <row r="517" spans="1:6" ht="12" customHeight="1">
      <c r="A517" s="495">
        <v>86</v>
      </c>
      <c r="B517" s="498" t="str">
        <f>CONCATENATE("6743.0",A517,".","2011.____")</f>
        <v>6743.086.2011.____</v>
      </c>
      <c r="C517" s="490"/>
      <c r="D517" s="491"/>
      <c r="E517" s="603" t="s">
        <v>272</v>
      </c>
      <c r="F517" s="288" t="s">
        <v>1889</v>
      </c>
    </row>
    <row r="518" spans="1:6" ht="12" customHeight="1">
      <c r="A518" s="496"/>
      <c r="B518" s="499"/>
      <c r="C518" s="492" t="s">
        <v>64</v>
      </c>
      <c r="D518" s="493"/>
      <c r="E518" s="462"/>
      <c r="F518" s="34"/>
    </row>
    <row r="519" spans="1:6" ht="12" customHeight="1">
      <c r="A519" s="496"/>
      <c r="B519" s="499"/>
      <c r="C519" s="492"/>
      <c r="D519" s="493"/>
      <c r="E519" s="604"/>
      <c r="F519" s="34"/>
    </row>
    <row r="520" spans="1:6" ht="12" customHeight="1">
      <c r="A520" s="496"/>
      <c r="B520" s="499"/>
      <c r="C520" s="492"/>
      <c r="D520" s="493"/>
      <c r="E520" s="606" t="s">
        <v>564</v>
      </c>
      <c r="F520" s="34"/>
    </row>
    <row r="521" spans="1:6" ht="12" customHeight="1">
      <c r="A521" s="496"/>
      <c r="B521" s="499"/>
      <c r="C521" s="483" t="s">
        <v>562</v>
      </c>
      <c r="D521" s="482"/>
      <c r="E521" s="462"/>
      <c r="F521" s="34" t="s">
        <v>513</v>
      </c>
    </row>
    <row r="522" spans="1:6" ht="12" customHeight="1">
      <c r="A522" s="497"/>
      <c r="B522" s="500"/>
      <c r="C522" s="3" t="s">
        <v>1</v>
      </c>
      <c r="D522" s="2" t="s">
        <v>563</v>
      </c>
      <c r="E522" s="463"/>
      <c r="F522" s="1"/>
    </row>
    <row r="523" spans="1:6" ht="12" customHeight="1">
      <c r="A523" s="495">
        <v>87</v>
      </c>
      <c r="B523" s="498" t="str">
        <f>CONCATENATE("6743.0",A523,".","2011.____")</f>
        <v>6743.087.2011.____</v>
      </c>
      <c r="C523" s="490" t="s">
        <v>271</v>
      </c>
      <c r="D523" s="491"/>
      <c r="E523" s="603" t="s">
        <v>272</v>
      </c>
      <c r="F523" s="288" t="s">
        <v>572</v>
      </c>
    </row>
    <row r="524" spans="1:6" ht="12" customHeight="1">
      <c r="A524" s="496"/>
      <c r="B524" s="499"/>
      <c r="C524" s="492"/>
      <c r="D524" s="493"/>
      <c r="E524" s="462"/>
      <c r="F524" s="34"/>
    </row>
    <row r="525" spans="1:6" ht="12" customHeight="1">
      <c r="A525" s="496"/>
      <c r="B525" s="499"/>
      <c r="C525" s="492"/>
      <c r="D525" s="493"/>
      <c r="E525" s="604"/>
      <c r="F525" s="34" t="s">
        <v>131</v>
      </c>
    </row>
    <row r="526" spans="1:6" ht="12" customHeight="1">
      <c r="A526" s="496"/>
      <c r="B526" s="499"/>
      <c r="C526" s="492"/>
      <c r="D526" s="493"/>
      <c r="E526" s="606" t="s">
        <v>664</v>
      </c>
      <c r="F526" s="34"/>
    </row>
    <row r="527" spans="1:6" ht="12" customHeight="1">
      <c r="A527" s="496"/>
      <c r="B527" s="499"/>
      <c r="C527" s="483" t="s">
        <v>665</v>
      </c>
      <c r="D527" s="482"/>
      <c r="E527" s="462"/>
      <c r="F527" s="34"/>
    </row>
    <row r="528" spans="1:6" ht="12" customHeight="1">
      <c r="A528" s="497"/>
      <c r="B528" s="500"/>
      <c r="C528" s="3" t="s">
        <v>1</v>
      </c>
      <c r="D528" s="2" t="s">
        <v>666</v>
      </c>
      <c r="E528" s="463"/>
      <c r="F528" s="1"/>
    </row>
    <row r="529" spans="1:6" ht="12" customHeight="1">
      <c r="A529" s="495">
        <v>88</v>
      </c>
      <c r="B529" s="498" t="str">
        <f>CONCATENATE("6743.0",A529,".","2011.____")</f>
        <v>6743.088.2011.____</v>
      </c>
      <c r="C529" s="490" t="s">
        <v>2554</v>
      </c>
      <c r="D529" s="491"/>
      <c r="E529" s="603" t="s">
        <v>272</v>
      </c>
      <c r="F529" s="288" t="s">
        <v>1892</v>
      </c>
    </row>
    <row r="530" spans="1:6" ht="12" customHeight="1">
      <c r="A530" s="496"/>
      <c r="B530" s="499"/>
      <c r="C530" s="492"/>
      <c r="D530" s="493"/>
      <c r="E530" s="462"/>
      <c r="F530" s="34"/>
    </row>
    <row r="531" spans="1:6" ht="12" customHeight="1">
      <c r="A531" s="496"/>
      <c r="B531" s="499"/>
      <c r="C531" s="492"/>
      <c r="D531" s="493"/>
      <c r="E531" s="604"/>
      <c r="F531" s="34"/>
    </row>
    <row r="532" spans="1:6" ht="12" customHeight="1">
      <c r="A532" s="496"/>
      <c r="B532" s="499"/>
      <c r="C532" s="492"/>
      <c r="D532" s="493"/>
      <c r="E532" s="606" t="s">
        <v>131</v>
      </c>
      <c r="F532" s="34"/>
    </row>
    <row r="533" spans="1:6" ht="12" customHeight="1">
      <c r="A533" s="496"/>
      <c r="B533" s="499"/>
      <c r="C533" s="483" t="s">
        <v>2559</v>
      </c>
      <c r="D533" s="482"/>
      <c r="E533" s="462"/>
      <c r="F533" s="34"/>
    </row>
    <row r="534" spans="1:6" ht="12" customHeight="1">
      <c r="A534" s="497"/>
      <c r="B534" s="500"/>
      <c r="C534" s="3" t="s">
        <v>1</v>
      </c>
      <c r="D534" s="2" t="s">
        <v>2560</v>
      </c>
      <c r="E534" s="463"/>
      <c r="F534" s="1"/>
    </row>
    <row r="535" spans="1:6" ht="12" customHeight="1">
      <c r="A535" s="495">
        <v>89</v>
      </c>
      <c r="B535" s="498" t="str">
        <f>CONCATENATE("6743.0",A535,".","2011.____")</f>
        <v>6743.089.2011.____</v>
      </c>
      <c r="C535" s="490" t="s">
        <v>88</v>
      </c>
      <c r="D535" s="491"/>
      <c r="E535" s="603" t="s">
        <v>232</v>
      </c>
      <c r="F535" s="35" t="s">
        <v>252</v>
      </c>
    </row>
    <row r="536" spans="1:6" ht="12" customHeight="1">
      <c r="A536" s="496"/>
      <c r="B536" s="499"/>
      <c r="C536" s="492" t="s">
        <v>251</v>
      </c>
      <c r="D536" s="493"/>
      <c r="E536" s="462"/>
      <c r="F536" s="34" t="s">
        <v>253</v>
      </c>
    </row>
    <row r="537" spans="1:6" ht="12" customHeight="1">
      <c r="A537" s="496"/>
      <c r="B537" s="499"/>
      <c r="C537" s="492"/>
      <c r="D537" s="493"/>
      <c r="E537" s="604"/>
      <c r="F537" s="34" t="s">
        <v>254</v>
      </c>
    </row>
    <row r="538" spans="1:6" ht="12" customHeight="1">
      <c r="A538" s="496"/>
      <c r="B538" s="499"/>
      <c r="C538" s="492"/>
      <c r="D538" s="493"/>
      <c r="E538" s="606"/>
      <c r="F538" s="17" t="s">
        <v>131</v>
      </c>
    </row>
    <row r="539" spans="1:6" ht="12" customHeight="1">
      <c r="A539" s="496"/>
      <c r="B539" s="499"/>
      <c r="C539" s="483" t="s">
        <v>127</v>
      </c>
      <c r="D539" s="482"/>
      <c r="E539" s="472"/>
      <c r="F539" s="17" t="s">
        <v>1890</v>
      </c>
    </row>
    <row r="540" spans="1:6" ht="12" customHeight="1">
      <c r="A540" s="497"/>
      <c r="B540" s="500"/>
      <c r="C540" s="3" t="s">
        <v>1</v>
      </c>
      <c r="D540" s="2" t="s">
        <v>641</v>
      </c>
      <c r="E540" s="463"/>
      <c r="F540" s="1"/>
    </row>
    <row r="541" spans="1:6" ht="12" customHeight="1">
      <c r="A541" s="495">
        <v>90</v>
      </c>
      <c r="B541" s="498" t="str">
        <f>CONCATENATE("6743.0",A541,".","2011.____")</f>
        <v>6743.090.2011.____</v>
      </c>
      <c r="C541" s="490" t="s">
        <v>268</v>
      </c>
      <c r="D541" s="491"/>
      <c r="E541" s="603" t="s">
        <v>270</v>
      </c>
      <c r="F541" s="288" t="s">
        <v>1895</v>
      </c>
    </row>
    <row r="542" spans="1:6" ht="12" customHeight="1">
      <c r="A542" s="496"/>
      <c r="B542" s="499"/>
      <c r="C542" s="492" t="s">
        <v>269</v>
      </c>
      <c r="D542" s="493"/>
      <c r="E542" s="462"/>
      <c r="F542" s="34"/>
    </row>
    <row r="543" spans="1:6" ht="12" customHeight="1">
      <c r="A543" s="496"/>
      <c r="B543" s="499"/>
      <c r="C543" s="492"/>
      <c r="D543" s="493"/>
      <c r="E543" s="604"/>
      <c r="F543" s="34"/>
    </row>
    <row r="544" spans="1:6" ht="12" customHeight="1">
      <c r="A544" s="496"/>
      <c r="B544" s="499"/>
      <c r="C544" s="492"/>
      <c r="D544" s="493"/>
      <c r="E544" s="606" t="s">
        <v>308</v>
      </c>
      <c r="F544" s="34"/>
    </row>
    <row r="545" spans="1:6" ht="12" customHeight="1">
      <c r="A545" s="496"/>
      <c r="B545" s="499"/>
      <c r="C545" s="483" t="s">
        <v>667</v>
      </c>
      <c r="D545" s="482"/>
      <c r="E545" s="462"/>
      <c r="F545" s="34"/>
    </row>
    <row r="546" spans="1:6" ht="12" customHeight="1">
      <c r="A546" s="497"/>
      <c r="B546" s="500"/>
      <c r="C546" s="3" t="s">
        <v>668</v>
      </c>
      <c r="D546" s="2" t="s">
        <v>669</v>
      </c>
      <c r="E546" s="463"/>
      <c r="F546" s="1"/>
    </row>
    <row r="547" spans="1:6" ht="12" customHeight="1">
      <c r="A547" s="495">
        <v>91</v>
      </c>
      <c r="B547" s="498" t="str">
        <f>CONCATENATE("6743.0",A547,".","2011.____")</f>
        <v>6743.091.2011.____</v>
      </c>
      <c r="C547" s="490" t="s">
        <v>121</v>
      </c>
      <c r="D547" s="491"/>
      <c r="E547" s="603" t="s">
        <v>235</v>
      </c>
      <c r="F547" s="286" t="s">
        <v>1890</v>
      </c>
    </row>
    <row r="548" spans="1:6" ht="12" customHeight="1">
      <c r="A548" s="496"/>
      <c r="B548" s="499"/>
      <c r="C548" s="492" t="s">
        <v>248</v>
      </c>
      <c r="D548" s="493"/>
      <c r="E548" s="462"/>
      <c r="F548" s="34"/>
    </row>
    <row r="549" spans="1:6" ht="12" customHeight="1">
      <c r="A549" s="496"/>
      <c r="B549" s="499"/>
      <c r="C549" s="492" t="s">
        <v>249</v>
      </c>
      <c r="D549" s="493"/>
      <c r="E549" s="604"/>
      <c r="F549" s="35" t="s">
        <v>252</v>
      </c>
    </row>
    <row r="550" spans="1:6" ht="12" customHeight="1">
      <c r="A550" s="496"/>
      <c r="B550" s="499"/>
      <c r="C550" s="492"/>
      <c r="D550" s="493"/>
      <c r="E550" s="605" t="s">
        <v>131</v>
      </c>
      <c r="F550" s="34" t="s">
        <v>253</v>
      </c>
    </row>
    <row r="551" spans="1:6" ht="12" customHeight="1">
      <c r="A551" s="496"/>
      <c r="B551" s="499"/>
      <c r="C551" s="483" t="s">
        <v>650</v>
      </c>
      <c r="D551" s="482"/>
      <c r="E551" s="462"/>
      <c r="F551" s="34" t="s">
        <v>254</v>
      </c>
    </row>
    <row r="552" spans="1:6" ht="12" customHeight="1">
      <c r="A552" s="497"/>
      <c r="B552" s="500"/>
      <c r="C552" s="3" t="s">
        <v>1</v>
      </c>
      <c r="D552" s="2" t="s">
        <v>250</v>
      </c>
      <c r="E552" s="463"/>
      <c r="F552" s="17" t="s">
        <v>131</v>
      </c>
    </row>
    <row r="553" spans="1:6" ht="12" customHeight="1">
      <c r="A553" s="495">
        <v>92</v>
      </c>
      <c r="B553" s="498" t="str">
        <f>CONCATENATE("6743.0",A553,".","2011.____")</f>
        <v>6743.092.2011.____</v>
      </c>
      <c r="C553" s="490" t="s">
        <v>94</v>
      </c>
      <c r="D553" s="491"/>
      <c r="E553" s="603" t="s">
        <v>2563</v>
      </c>
      <c r="F553" s="17" t="s">
        <v>1892</v>
      </c>
    </row>
    <row r="554" spans="1:6" ht="12" customHeight="1">
      <c r="A554" s="496"/>
      <c r="B554" s="499"/>
      <c r="C554" s="492"/>
      <c r="D554" s="493"/>
      <c r="E554" s="462"/>
      <c r="F554" s="1"/>
    </row>
    <row r="555" spans="1:6" ht="12" customHeight="1">
      <c r="A555" s="496"/>
      <c r="B555" s="499"/>
      <c r="C555" s="492"/>
      <c r="D555" s="493"/>
      <c r="E555" s="604"/>
      <c r="F555" s="34"/>
    </row>
    <row r="556" spans="1:6" ht="12" customHeight="1">
      <c r="A556" s="496"/>
      <c r="B556" s="499"/>
      <c r="C556" s="492"/>
      <c r="D556" s="493"/>
      <c r="E556" s="606" t="s">
        <v>131</v>
      </c>
      <c r="F556" s="34"/>
    </row>
    <row r="557" spans="1:6" ht="12" customHeight="1">
      <c r="A557" s="496"/>
      <c r="B557" s="499"/>
      <c r="C557" s="483" t="s">
        <v>2534</v>
      </c>
      <c r="D557" s="482"/>
      <c r="E557" s="462"/>
      <c r="F557" s="34"/>
    </row>
    <row r="558" spans="1:6" ht="12" customHeight="1">
      <c r="A558" s="497"/>
      <c r="B558" s="500"/>
      <c r="C558" s="3" t="s">
        <v>2561</v>
      </c>
      <c r="D558" s="2" t="s">
        <v>2562</v>
      </c>
      <c r="E558" s="463"/>
      <c r="F558" s="1"/>
    </row>
    <row r="559" spans="1:6" ht="12" customHeight="1">
      <c r="A559" s="495">
        <v>93</v>
      </c>
      <c r="B559" s="498" t="str">
        <f>CONCATENATE("6743.0",A559,".","2011.____")</f>
        <v>6743.093.2011.____</v>
      </c>
      <c r="C559" s="490" t="s">
        <v>121</v>
      </c>
      <c r="D559" s="491"/>
      <c r="E559" s="603" t="s">
        <v>276</v>
      </c>
      <c r="F559" s="286" t="s">
        <v>1890</v>
      </c>
    </row>
    <row r="560" spans="1:6" ht="12" customHeight="1">
      <c r="A560" s="496"/>
      <c r="B560" s="499"/>
      <c r="C560" s="492" t="s">
        <v>248</v>
      </c>
      <c r="D560" s="493"/>
      <c r="E560" s="462"/>
      <c r="F560" s="34"/>
    </row>
    <row r="561" spans="1:6" ht="12" customHeight="1">
      <c r="A561" s="496"/>
      <c r="B561" s="499"/>
      <c r="C561" s="492" t="s">
        <v>295</v>
      </c>
      <c r="D561" s="493"/>
      <c r="E561" s="604"/>
      <c r="F561" s="34"/>
    </row>
    <row r="562" spans="1:6" ht="12" customHeight="1">
      <c r="A562" s="496"/>
      <c r="B562" s="499"/>
      <c r="C562" s="492"/>
      <c r="D562" s="493"/>
      <c r="E562" s="606"/>
      <c r="F562" s="34"/>
    </row>
    <row r="563" spans="1:6" ht="12" customHeight="1">
      <c r="A563" s="496"/>
      <c r="B563" s="499"/>
      <c r="C563" s="483" t="s">
        <v>650</v>
      </c>
      <c r="D563" s="482"/>
      <c r="E563" s="472"/>
      <c r="F563" s="34"/>
    </row>
    <row r="564" spans="1:6" ht="12" customHeight="1">
      <c r="A564" s="497"/>
      <c r="B564" s="500"/>
      <c r="C564" s="3" t="s">
        <v>1</v>
      </c>
      <c r="D564" s="2" t="s">
        <v>294</v>
      </c>
      <c r="E564" s="463"/>
      <c r="F564" s="17" t="s">
        <v>131</v>
      </c>
    </row>
    <row r="565" spans="1:6" ht="12" customHeight="1">
      <c r="A565" s="495">
        <v>94</v>
      </c>
      <c r="B565" s="498" t="str">
        <f>CONCATENATE("6743.0",A565,".","2011.____")</f>
        <v>6743.094.2011.____</v>
      </c>
      <c r="C565" s="490" t="s">
        <v>296</v>
      </c>
      <c r="D565" s="491"/>
      <c r="E565" s="603" t="s">
        <v>276</v>
      </c>
      <c r="F565" s="35" t="s">
        <v>375</v>
      </c>
    </row>
    <row r="566" spans="1:6" ht="12" customHeight="1">
      <c r="A566" s="496"/>
      <c r="B566" s="499"/>
      <c r="C566" s="492"/>
      <c r="D566" s="493"/>
      <c r="E566" s="462"/>
      <c r="F566" s="34" t="s">
        <v>376</v>
      </c>
    </row>
    <row r="567" spans="1:6" ht="12" customHeight="1">
      <c r="A567" s="496"/>
      <c r="B567" s="499"/>
      <c r="C567" s="492"/>
      <c r="D567" s="493"/>
      <c r="E567" s="604"/>
      <c r="F567" s="34" t="s">
        <v>481</v>
      </c>
    </row>
    <row r="568" spans="1:6" ht="12" customHeight="1">
      <c r="A568" s="496"/>
      <c r="B568" s="499"/>
      <c r="C568" s="492"/>
      <c r="D568" s="493"/>
      <c r="E568" s="605" t="s">
        <v>480</v>
      </c>
      <c r="F568" s="34" t="s">
        <v>440</v>
      </c>
    </row>
    <row r="569" spans="1:6" ht="12" customHeight="1">
      <c r="A569" s="496"/>
      <c r="B569" s="499"/>
      <c r="C569" s="483" t="s">
        <v>169</v>
      </c>
      <c r="D569" s="482"/>
      <c r="E569" s="472"/>
      <c r="F569" s="285" t="s">
        <v>1890</v>
      </c>
    </row>
    <row r="570" spans="1:6" ht="12" customHeight="1">
      <c r="A570" s="497"/>
      <c r="B570" s="500"/>
      <c r="C570" s="3" t="s">
        <v>1</v>
      </c>
      <c r="D570" s="2" t="s">
        <v>670</v>
      </c>
      <c r="E570" s="463"/>
      <c r="F570" s="1" t="s">
        <v>206</v>
      </c>
    </row>
    <row r="571" spans="1:6" ht="12" customHeight="1">
      <c r="A571" s="495">
        <v>95</v>
      </c>
      <c r="B571" s="498" t="str">
        <f>CONCATENATE("6743.0",A571,".","2011.____")</f>
        <v>6743.095.2011.____</v>
      </c>
      <c r="C571" s="490"/>
      <c r="D571" s="491"/>
      <c r="E571" s="603" t="s">
        <v>343</v>
      </c>
      <c r="F571" s="286" t="s">
        <v>1893</v>
      </c>
    </row>
    <row r="572" spans="1:6" ht="12" customHeight="1">
      <c r="A572" s="496"/>
      <c r="B572" s="499"/>
      <c r="C572" s="492" t="s">
        <v>277</v>
      </c>
      <c r="D572" s="493"/>
      <c r="E572" s="612"/>
      <c r="F572" s="34"/>
    </row>
    <row r="573" spans="1:6" ht="12" customHeight="1">
      <c r="A573" s="496"/>
      <c r="B573" s="499"/>
      <c r="C573" s="492" t="s">
        <v>278</v>
      </c>
      <c r="D573" s="493"/>
      <c r="E573" s="604"/>
      <c r="F573" s="34" t="s">
        <v>129</v>
      </c>
    </row>
    <row r="574" spans="1:6" ht="12" customHeight="1">
      <c r="A574" s="496"/>
      <c r="B574" s="499"/>
      <c r="C574" s="492"/>
      <c r="D574" s="493"/>
      <c r="E574" s="606" t="s">
        <v>344</v>
      </c>
      <c r="F574" s="34" t="s">
        <v>129</v>
      </c>
    </row>
    <row r="575" spans="1:6" ht="12" customHeight="1">
      <c r="A575" s="496"/>
      <c r="B575" s="499"/>
      <c r="C575" s="483" t="s">
        <v>279</v>
      </c>
      <c r="D575" s="482"/>
      <c r="E575" s="462"/>
      <c r="F575" s="17" t="s">
        <v>131</v>
      </c>
    </row>
    <row r="576" spans="1:6" ht="12" customHeight="1">
      <c r="A576" s="497"/>
      <c r="B576" s="500"/>
      <c r="C576" s="3" t="s">
        <v>1</v>
      </c>
      <c r="D576" s="2" t="s">
        <v>280</v>
      </c>
      <c r="E576" s="463"/>
      <c r="F576" s="36"/>
    </row>
    <row r="577" spans="1:6" ht="12" customHeight="1">
      <c r="A577" s="495">
        <v>96</v>
      </c>
      <c r="B577" s="498" t="str">
        <f>CONCATENATE("6743.0",A577,".","2011.____")</f>
        <v>6743.096.2011.____</v>
      </c>
      <c r="C577" s="490"/>
      <c r="D577" s="491"/>
      <c r="E577" s="603" t="s">
        <v>561</v>
      </c>
      <c r="F577" s="25" t="s">
        <v>1889</v>
      </c>
    </row>
    <row r="578" spans="1:6" ht="12" customHeight="1">
      <c r="A578" s="496"/>
      <c r="B578" s="499"/>
      <c r="C578" s="492" t="s">
        <v>64</v>
      </c>
      <c r="D578" s="493"/>
      <c r="E578" s="462"/>
      <c r="F578" s="26"/>
    </row>
    <row r="579" spans="1:6" ht="12" customHeight="1">
      <c r="A579" s="496"/>
      <c r="B579" s="499"/>
      <c r="C579" s="492"/>
      <c r="D579" s="493"/>
      <c r="E579" s="604"/>
      <c r="F579" s="36"/>
    </row>
    <row r="580" spans="1:6" ht="12" customHeight="1">
      <c r="A580" s="496"/>
      <c r="B580" s="499"/>
      <c r="C580" s="492"/>
      <c r="D580" s="493"/>
      <c r="E580" s="605" t="s">
        <v>131</v>
      </c>
      <c r="F580" s="36"/>
    </row>
    <row r="581" spans="1:6" ht="12" customHeight="1">
      <c r="A581" s="496"/>
      <c r="B581" s="499"/>
      <c r="C581" s="483" t="s">
        <v>671</v>
      </c>
      <c r="D581" s="482"/>
      <c r="E581" s="460"/>
      <c r="F581" s="36"/>
    </row>
    <row r="582" spans="1:6" ht="12" customHeight="1">
      <c r="A582" s="497"/>
      <c r="B582" s="500"/>
      <c r="C582" s="3" t="s">
        <v>1</v>
      </c>
      <c r="D582" s="2" t="s">
        <v>672</v>
      </c>
      <c r="E582" s="460"/>
      <c r="F582" s="25"/>
    </row>
    <row r="583" spans="1:6" ht="12" customHeight="1">
      <c r="A583" s="495">
        <v>97</v>
      </c>
      <c r="B583" s="498" t="str">
        <f>CONCATENATE("6743.0",A583,".","2011.____")</f>
        <v>6743.097.2011.____</v>
      </c>
      <c r="C583" s="490" t="s">
        <v>297</v>
      </c>
      <c r="D583" s="491"/>
      <c r="E583" s="460" t="s">
        <v>281</v>
      </c>
      <c r="F583" s="286" t="s">
        <v>1890</v>
      </c>
    </row>
    <row r="584" spans="1:6" ht="12" customHeight="1">
      <c r="A584" s="496"/>
      <c r="B584" s="499"/>
      <c r="C584" s="492"/>
      <c r="D584" s="493"/>
      <c r="E584" s="460"/>
      <c r="F584" s="34"/>
    </row>
    <row r="585" spans="1:6" ht="12" customHeight="1">
      <c r="A585" s="496"/>
      <c r="B585" s="499"/>
      <c r="C585" s="492"/>
      <c r="D585" s="493"/>
      <c r="E585" s="460"/>
      <c r="F585" s="34"/>
    </row>
    <row r="586" spans="1:6" ht="12" customHeight="1">
      <c r="A586" s="496"/>
      <c r="B586" s="499"/>
      <c r="C586" s="492"/>
      <c r="D586" s="493"/>
      <c r="E586" s="469" t="s">
        <v>131</v>
      </c>
      <c r="F586" s="34"/>
    </row>
    <row r="587" spans="1:6" ht="12" customHeight="1">
      <c r="A587" s="496"/>
      <c r="B587" s="499"/>
      <c r="C587" s="483" t="s">
        <v>169</v>
      </c>
      <c r="D587" s="482"/>
      <c r="E587" s="460"/>
      <c r="F587" s="34"/>
    </row>
    <row r="588" spans="1:6" ht="12" customHeight="1">
      <c r="A588" s="497"/>
      <c r="B588" s="500"/>
      <c r="C588" s="3" t="s">
        <v>1</v>
      </c>
      <c r="D588" s="2" t="s">
        <v>673</v>
      </c>
      <c r="E588" s="460"/>
      <c r="F588" s="17" t="s">
        <v>131</v>
      </c>
    </row>
    <row r="589" spans="1:6" ht="12" customHeight="1">
      <c r="A589" s="495">
        <v>98</v>
      </c>
      <c r="B589" s="498" t="str">
        <f>CONCATENATE("6743.0",A589,".","2011.____")</f>
        <v>6743.098.2011.____</v>
      </c>
      <c r="C589" s="490"/>
      <c r="D589" s="491"/>
      <c r="E589" s="460" t="s">
        <v>342</v>
      </c>
      <c r="F589" s="35" t="s">
        <v>129</v>
      </c>
    </row>
    <row r="590" spans="1:6" ht="12" customHeight="1">
      <c r="A590" s="496"/>
      <c r="B590" s="499"/>
      <c r="C590" s="492" t="s">
        <v>286</v>
      </c>
      <c r="D590" s="493"/>
      <c r="E590" s="460"/>
      <c r="F590" s="34"/>
    </row>
    <row r="591" spans="1:6" ht="12" customHeight="1">
      <c r="A591" s="496"/>
      <c r="B591" s="499"/>
      <c r="C591" s="492"/>
      <c r="D591" s="493"/>
      <c r="E591" s="460"/>
      <c r="F591" s="285" t="s">
        <v>1893</v>
      </c>
    </row>
    <row r="592" spans="1:6" ht="12" customHeight="1">
      <c r="A592" s="496"/>
      <c r="B592" s="499"/>
      <c r="C592" s="492"/>
      <c r="D592" s="493"/>
      <c r="E592" s="605"/>
      <c r="F592" s="17" t="s">
        <v>131</v>
      </c>
    </row>
    <row r="593" spans="1:6" ht="12" customHeight="1">
      <c r="A593" s="496"/>
      <c r="B593" s="499"/>
      <c r="C593" s="483" t="s">
        <v>287</v>
      </c>
      <c r="D593" s="482"/>
      <c r="E593" s="462"/>
      <c r="F593" s="34"/>
    </row>
    <row r="594" spans="1:6" ht="12" customHeight="1">
      <c r="A594" s="497"/>
      <c r="B594" s="500"/>
      <c r="C594" s="3" t="s">
        <v>1</v>
      </c>
      <c r="D594" s="2" t="s">
        <v>288</v>
      </c>
      <c r="E594" s="463"/>
      <c r="F594" s="1"/>
    </row>
    <row r="595" spans="1:6" ht="12" customHeight="1">
      <c r="A595" s="495">
        <v>99</v>
      </c>
      <c r="B595" s="498" t="str">
        <f>CONCATENATE("6743.0",A595,".","2011.____")</f>
        <v>6743.099.2011.____</v>
      </c>
      <c r="C595" s="490" t="s">
        <v>289</v>
      </c>
      <c r="D595" s="491"/>
      <c r="E595" s="603" t="s">
        <v>283</v>
      </c>
      <c r="F595" s="35" t="s">
        <v>291</v>
      </c>
    </row>
    <row r="596" spans="1:6" ht="12" customHeight="1">
      <c r="A596" s="496"/>
      <c r="B596" s="499"/>
      <c r="C596" s="492"/>
      <c r="D596" s="493"/>
      <c r="E596" s="462"/>
      <c r="F596" s="34" t="s">
        <v>290</v>
      </c>
    </row>
    <row r="597" spans="1:6" ht="12" customHeight="1">
      <c r="A597" s="496"/>
      <c r="B597" s="499"/>
      <c r="C597" s="492"/>
      <c r="D597" s="493"/>
      <c r="E597" s="604"/>
      <c r="F597" s="34" t="s">
        <v>208</v>
      </c>
    </row>
    <row r="598" spans="1:6" ht="12" customHeight="1">
      <c r="A598" s="496"/>
      <c r="B598" s="499"/>
      <c r="C598" s="492"/>
      <c r="D598" s="493"/>
      <c r="E598" s="605" t="s">
        <v>512</v>
      </c>
      <c r="F598" s="34" t="s">
        <v>392</v>
      </c>
    </row>
    <row r="599" spans="1:6" ht="12" customHeight="1">
      <c r="A599" s="496"/>
      <c r="B599" s="499"/>
      <c r="C599" s="483" t="s">
        <v>169</v>
      </c>
      <c r="D599" s="482"/>
      <c r="E599" s="472"/>
      <c r="F599" s="34" t="s">
        <v>406</v>
      </c>
    </row>
    <row r="600" spans="1:6" ht="12" customHeight="1">
      <c r="A600" s="497"/>
      <c r="B600" s="500"/>
      <c r="C600" s="3" t="s">
        <v>1</v>
      </c>
      <c r="D600" s="2" t="s">
        <v>674</v>
      </c>
      <c r="E600" s="463"/>
      <c r="F600" s="1" t="s">
        <v>513</v>
      </c>
    </row>
    <row r="601" spans="1:6" ht="12" customHeight="1">
      <c r="A601" s="484">
        <v>100</v>
      </c>
      <c r="B601" s="498" t="str">
        <f>CONCATENATE("6743.",A601,".","2011.____")</f>
        <v>6743.100.2011.____</v>
      </c>
      <c r="C601" s="490" t="s">
        <v>121</v>
      </c>
      <c r="D601" s="491"/>
      <c r="E601" s="603" t="s">
        <v>283</v>
      </c>
      <c r="F601" s="286" t="s">
        <v>1890</v>
      </c>
    </row>
    <row r="602" spans="1:6" ht="12" customHeight="1">
      <c r="A602" s="485"/>
      <c r="B602" s="499"/>
      <c r="C602" s="492" t="s">
        <v>248</v>
      </c>
      <c r="D602" s="493"/>
      <c r="E602" s="462"/>
      <c r="F602" s="34"/>
    </row>
    <row r="603" spans="1:6" ht="12" customHeight="1">
      <c r="A603" s="485"/>
      <c r="B603" s="499"/>
      <c r="C603" s="492" t="s">
        <v>292</v>
      </c>
      <c r="D603" s="493"/>
      <c r="E603" s="604"/>
      <c r="F603" s="34"/>
    </row>
    <row r="604" spans="1:6" ht="12" customHeight="1">
      <c r="A604" s="485"/>
      <c r="B604" s="499"/>
      <c r="C604" s="492" t="s">
        <v>293</v>
      </c>
      <c r="D604" s="493"/>
      <c r="E604" s="605" t="s">
        <v>131</v>
      </c>
      <c r="F604" s="34"/>
    </row>
    <row r="605" spans="1:6" ht="12" customHeight="1">
      <c r="A605" s="485"/>
      <c r="B605" s="499"/>
      <c r="C605" s="483" t="s">
        <v>650</v>
      </c>
      <c r="D605" s="482"/>
      <c r="E605" s="472"/>
      <c r="F605" s="34"/>
    </row>
    <row r="606" spans="1:6" ht="12" customHeight="1">
      <c r="A606" s="486"/>
      <c r="B606" s="500"/>
      <c r="C606" s="3" t="s">
        <v>1</v>
      </c>
      <c r="D606" s="2" t="s">
        <v>675</v>
      </c>
      <c r="E606" s="463"/>
      <c r="F606" s="17" t="s">
        <v>131</v>
      </c>
    </row>
    <row r="607" spans="1:6" ht="12" customHeight="1">
      <c r="A607" s="484">
        <v>101</v>
      </c>
      <c r="B607" s="498" t="str">
        <f>CONCATENATE("6743.",A607,".","2011.____")</f>
        <v>6743.101.2011.____</v>
      </c>
      <c r="C607" s="490" t="s">
        <v>315</v>
      </c>
      <c r="D607" s="491"/>
      <c r="E607" s="603" t="s">
        <v>290</v>
      </c>
      <c r="F607" s="286" t="s">
        <v>1890</v>
      </c>
    </row>
    <row r="608" spans="1:6" ht="12" customHeight="1">
      <c r="A608" s="485"/>
      <c r="B608" s="499"/>
      <c r="C608" s="492" t="s">
        <v>248</v>
      </c>
      <c r="D608" s="493"/>
      <c r="E608" s="462"/>
      <c r="F608" s="34"/>
    </row>
    <row r="609" spans="1:6" ht="12" customHeight="1">
      <c r="A609" s="485"/>
      <c r="B609" s="499"/>
      <c r="C609" s="492" t="s">
        <v>295</v>
      </c>
      <c r="D609" s="493"/>
      <c r="E609" s="604"/>
      <c r="F609" s="34"/>
    </row>
    <row r="610" spans="1:6" ht="12" customHeight="1">
      <c r="A610" s="485"/>
      <c r="B610" s="499"/>
      <c r="C610" s="492"/>
      <c r="D610" s="493"/>
      <c r="E610" s="605" t="s">
        <v>131</v>
      </c>
      <c r="F610" s="34"/>
    </row>
    <row r="611" spans="1:6" ht="12" customHeight="1">
      <c r="A611" s="485"/>
      <c r="B611" s="499"/>
      <c r="C611" s="483" t="s">
        <v>650</v>
      </c>
      <c r="D611" s="482"/>
      <c r="E611" s="472"/>
      <c r="F611" s="34"/>
    </row>
    <row r="612" spans="1:6" ht="12" customHeight="1">
      <c r="A612" s="486"/>
      <c r="B612" s="500"/>
      <c r="C612" s="3" t="s">
        <v>1</v>
      </c>
      <c r="D612" s="2" t="s">
        <v>316</v>
      </c>
      <c r="E612" s="463"/>
      <c r="F612" s="17" t="s">
        <v>131</v>
      </c>
    </row>
    <row r="613" spans="1:6" ht="12" customHeight="1">
      <c r="A613" s="484">
        <v>102</v>
      </c>
      <c r="B613" s="498" t="str">
        <f>CONCATENATE("6743.",A613,".","2011.____")</f>
        <v>6743.102.2011.____</v>
      </c>
      <c r="C613" s="490" t="s">
        <v>317</v>
      </c>
      <c r="D613" s="491"/>
      <c r="E613" s="603" t="s">
        <v>290</v>
      </c>
      <c r="F613" s="35" t="s">
        <v>482</v>
      </c>
    </row>
    <row r="614" spans="1:6" ht="12" customHeight="1">
      <c r="A614" s="485"/>
      <c r="B614" s="499"/>
      <c r="C614" s="492" t="s">
        <v>318</v>
      </c>
      <c r="D614" s="493"/>
      <c r="E614" s="462"/>
      <c r="F614" s="34" t="s">
        <v>441</v>
      </c>
    </row>
    <row r="615" spans="1:6" ht="12" customHeight="1">
      <c r="A615" s="485"/>
      <c r="B615" s="499"/>
      <c r="C615" s="492" t="s">
        <v>319</v>
      </c>
      <c r="D615" s="493"/>
      <c r="E615" s="604"/>
      <c r="F615" s="34"/>
    </row>
    <row r="616" spans="1:6" ht="12" customHeight="1">
      <c r="A616" s="485"/>
      <c r="B616" s="499"/>
      <c r="C616" s="492"/>
      <c r="D616" s="493"/>
      <c r="E616" s="606" t="s">
        <v>480</v>
      </c>
      <c r="F616" s="285" t="s">
        <v>1890</v>
      </c>
    </row>
    <row r="617" spans="1:6" ht="12" customHeight="1">
      <c r="A617" s="485"/>
      <c r="B617" s="499"/>
      <c r="C617" s="483" t="s">
        <v>678</v>
      </c>
      <c r="D617" s="482"/>
      <c r="E617" s="472"/>
      <c r="F617" s="34"/>
    </row>
    <row r="618" spans="1:6" ht="12" customHeight="1">
      <c r="A618" s="486"/>
      <c r="B618" s="500"/>
      <c r="C618" s="3" t="s">
        <v>1</v>
      </c>
      <c r="D618" s="2" t="s">
        <v>679</v>
      </c>
      <c r="E618" s="463"/>
      <c r="F618" s="1" t="s">
        <v>206</v>
      </c>
    </row>
    <row r="619" spans="1:6" ht="12" customHeight="1">
      <c r="A619" s="484">
        <v>103</v>
      </c>
      <c r="B619" s="498" t="str">
        <f>CONCATENATE("6743.",A619,".","2011.____")</f>
        <v>6743.103.2011.____</v>
      </c>
      <c r="C619" s="490" t="s">
        <v>315</v>
      </c>
      <c r="D619" s="491"/>
      <c r="E619" s="603" t="s">
        <v>290</v>
      </c>
      <c r="F619" s="286" t="s">
        <v>1890</v>
      </c>
    </row>
    <row r="620" spans="1:6" ht="12" customHeight="1">
      <c r="A620" s="485"/>
      <c r="B620" s="499"/>
      <c r="C620" s="492" t="s">
        <v>248</v>
      </c>
      <c r="D620" s="493"/>
      <c r="E620" s="462"/>
      <c r="F620" s="34"/>
    </row>
    <row r="621" spans="1:6" ht="12" customHeight="1">
      <c r="A621" s="485"/>
      <c r="B621" s="499"/>
      <c r="C621" s="492" t="s">
        <v>295</v>
      </c>
      <c r="D621" s="493"/>
      <c r="E621" s="604"/>
      <c r="F621" s="34"/>
    </row>
    <row r="622" spans="1:6" ht="12" customHeight="1">
      <c r="A622" s="485"/>
      <c r="B622" s="499"/>
      <c r="C622" s="492"/>
      <c r="D622" s="493"/>
      <c r="E622" s="605" t="s">
        <v>131</v>
      </c>
      <c r="F622" s="34"/>
    </row>
    <row r="623" spans="1:6" ht="12" customHeight="1">
      <c r="A623" s="485"/>
      <c r="B623" s="499"/>
      <c r="C623" s="483" t="s">
        <v>650</v>
      </c>
      <c r="D623" s="482"/>
      <c r="E623" s="472"/>
      <c r="F623" s="34"/>
    </row>
    <row r="624" spans="1:6" ht="12" customHeight="1">
      <c r="A624" s="486"/>
      <c r="B624" s="500"/>
      <c r="C624" s="3" t="s">
        <v>1</v>
      </c>
      <c r="D624" s="2" t="s">
        <v>320</v>
      </c>
      <c r="E624" s="463"/>
      <c r="F624" s="17" t="s">
        <v>131</v>
      </c>
    </row>
    <row r="625" spans="1:6" ht="12" customHeight="1">
      <c r="A625" s="484">
        <v>104</v>
      </c>
      <c r="B625" s="498" t="str">
        <f>CONCATENATE("6743.",A625,".","2011.____")</f>
        <v>6743.104.2011.____</v>
      </c>
      <c r="C625" s="490" t="s">
        <v>315</v>
      </c>
      <c r="D625" s="491"/>
      <c r="E625" s="603" t="s">
        <v>301</v>
      </c>
      <c r="F625" s="286" t="s">
        <v>1890</v>
      </c>
    </row>
    <row r="626" spans="1:6" ht="12" customHeight="1">
      <c r="A626" s="485"/>
      <c r="B626" s="499"/>
      <c r="C626" s="492" t="s">
        <v>248</v>
      </c>
      <c r="D626" s="493"/>
      <c r="E626" s="462"/>
      <c r="F626" s="34"/>
    </row>
    <row r="627" spans="1:6" ht="12" customHeight="1">
      <c r="A627" s="485"/>
      <c r="B627" s="499"/>
      <c r="C627" s="492" t="s">
        <v>295</v>
      </c>
      <c r="D627" s="493"/>
      <c r="E627" s="604"/>
      <c r="F627" s="34"/>
    </row>
    <row r="628" spans="1:6" ht="12" customHeight="1">
      <c r="A628" s="485"/>
      <c r="B628" s="499"/>
      <c r="C628" s="492"/>
      <c r="D628" s="493"/>
      <c r="E628" s="606"/>
      <c r="F628" s="34"/>
    </row>
    <row r="629" spans="1:6" ht="12" customHeight="1">
      <c r="A629" s="485"/>
      <c r="B629" s="499"/>
      <c r="C629" s="483" t="s">
        <v>650</v>
      </c>
      <c r="D629" s="482"/>
      <c r="E629" s="472"/>
      <c r="F629" s="34"/>
    </row>
    <row r="630" spans="1:6" ht="12" customHeight="1">
      <c r="A630" s="486"/>
      <c r="B630" s="500"/>
      <c r="C630" s="3" t="s">
        <v>1</v>
      </c>
      <c r="D630" s="2" t="s">
        <v>680</v>
      </c>
      <c r="E630" s="463"/>
      <c r="F630" s="17" t="s">
        <v>131</v>
      </c>
    </row>
    <row r="631" spans="1:6" ht="12" customHeight="1">
      <c r="A631" s="484">
        <v>105</v>
      </c>
      <c r="B631" s="498" t="str">
        <f>CONCATENATE("6743.",A631,".","2011.____")</f>
        <v>6743.105.2011.____</v>
      </c>
      <c r="C631" s="490"/>
      <c r="D631" s="491"/>
      <c r="E631" s="603"/>
      <c r="F631" s="286" t="s">
        <v>1893</v>
      </c>
    </row>
    <row r="632" spans="1:6" ht="12" customHeight="1">
      <c r="A632" s="485"/>
      <c r="B632" s="499"/>
      <c r="C632" s="492" t="s">
        <v>303</v>
      </c>
      <c r="D632" s="493"/>
      <c r="E632" s="462"/>
      <c r="F632" s="34"/>
    </row>
    <row r="633" spans="1:6" ht="12" customHeight="1">
      <c r="A633" s="485"/>
      <c r="B633" s="499"/>
      <c r="C633" s="492"/>
      <c r="D633" s="493"/>
      <c r="E633" s="604"/>
      <c r="F633" s="34"/>
    </row>
    <row r="634" spans="1:6" ht="12" customHeight="1">
      <c r="A634" s="485"/>
      <c r="B634" s="499"/>
      <c r="C634" s="492"/>
      <c r="D634" s="493"/>
      <c r="E634" s="606"/>
      <c r="F634" s="17" t="s">
        <v>131</v>
      </c>
    </row>
    <row r="635" spans="1:6" ht="12" customHeight="1">
      <c r="A635" s="485"/>
      <c r="B635" s="499"/>
      <c r="C635" s="483" t="s">
        <v>302</v>
      </c>
      <c r="D635" s="482"/>
      <c r="E635" s="462"/>
      <c r="F635" s="36"/>
    </row>
    <row r="636" spans="1:6" ht="12" customHeight="1">
      <c r="A636" s="486"/>
      <c r="B636" s="500"/>
      <c r="C636" s="3" t="s">
        <v>1</v>
      </c>
      <c r="D636" s="2" t="s">
        <v>304</v>
      </c>
      <c r="E636" s="463"/>
      <c r="F636" s="25"/>
    </row>
    <row r="637" spans="1:6" ht="12" customHeight="1">
      <c r="A637" s="484">
        <v>106</v>
      </c>
      <c r="B637" s="498" t="str">
        <f>CONCATENATE("6743.",A637,".","2011.____")</f>
        <v>6743.106.2011.____</v>
      </c>
      <c r="C637" s="490" t="s">
        <v>313</v>
      </c>
      <c r="D637" s="491"/>
      <c r="E637" s="603" t="s">
        <v>301</v>
      </c>
      <c r="F637" s="26" t="s">
        <v>1890</v>
      </c>
    </row>
    <row r="638" spans="1:6" ht="12" customHeight="1">
      <c r="A638" s="485"/>
      <c r="B638" s="499"/>
      <c r="C638" s="492" t="s">
        <v>314</v>
      </c>
      <c r="D638" s="493"/>
      <c r="E638" s="462"/>
      <c r="F638" s="36"/>
    </row>
    <row r="639" spans="1:6" ht="12" customHeight="1">
      <c r="A639" s="485"/>
      <c r="B639" s="499"/>
      <c r="C639" s="492"/>
      <c r="D639" s="493"/>
      <c r="E639" s="604"/>
      <c r="F639" s="36"/>
    </row>
    <row r="640" spans="1:6" ht="12" customHeight="1">
      <c r="A640" s="485"/>
      <c r="B640" s="499"/>
      <c r="C640" s="492"/>
      <c r="D640" s="493"/>
      <c r="E640" s="605" t="s">
        <v>131</v>
      </c>
      <c r="F640" s="36"/>
    </row>
    <row r="641" spans="1:6" ht="12" customHeight="1">
      <c r="A641" s="485"/>
      <c r="B641" s="499"/>
      <c r="C641" s="483" t="s">
        <v>127</v>
      </c>
      <c r="D641" s="482"/>
      <c r="E641" s="472"/>
      <c r="F641" s="36"/>
    </row>
    <row r="642" spans="1:6" ht="12" customHeight="1">
      <c r="A642" s="486"/>
      <c r="B642" s="500"/>
      <c r="C642" s="3" t="s">
        <v>681</v>
      </c>
      <c r="D642" s="2" t="s">
        <v>682</v>
      </c>
      <c r="E642" s="463"/>
      <c r="F642" s="17" t="s">
        <v>131</v>
      </c>
    </row>
    <row r="643" spans="1:6" ht="12" customHeight="1">
      <c r="A643" s="484">
        <v>107</v>
      </c>
      <c r="B643" s="498" t="str">
        <f>CONCATENATE("6743.",A643,".","2011.____")</f>
        <v>6743.107.2011.____</v>
      </c>
      <c r="C643" s="490" t="s">
        <v>311</v>
      </c>
      <c r="D643" s="491"/>
      <c r="E643" s="603" t="s">
        <v>305</v>
      </c>
      <c r="F643" s="286" t="s">
        <v>1890</v>
      </c>
    </row>
    <row r="644" spans="1:6" ht="12" customHeight="1">
      <c r="A644" s="485"/>
      <c r="B644" s="499"/>
      <c r="C644" s="492" t="s">
        <v>312</v>
      </c>
      <c r="D644" s="493"/>
      <c r="E644" s="462"/>
      <c r="F644" s="34"/>
    </row>
    <row r="645" spans="1:6" ht="12" customHeight="1">
      <c r="A645" s="485"/>
      <c r="B645" s="499"/>
      <c r="C645" s="492"/>
      <c r="D645" s="493"/>
      <c r="E645" s="604"/>
      <c r="F645" s="34"/>
    </row>
    <row r="646" spans="1:6" ht="12" customHeight="1">
      <c r="A646" s="485"/>
      <c r="B646" s="499"/>
      <c r="C646" s="492"/>
      <c r="D646" s="493"/>
      <c r="E646" s="605" t="s">
        <v>131</v>
      </c>
      <c r="F646" s="34"/>
    </row>
    <row r="647" spans="1:6" ht="12" customHeight="1">
      <c r="A647" s="485"/>
      <c r="B647" s="499"/>
      <c r="C647" s="483" t="s">
        <v>127</v>
      </c>
      <c r="D647" s="482"/>
      <c r="E647" s="472"/>
      <c r="F647" s="34"/>
    </row>
    <row r="648" spans="1:6" ht="12" customHeight="1">
      <c r="A648" s="486"/>
      <c r="B648" s="500"/>
      <c r="C648" s="3" t="s">
        <v>683</v>
      </c>
      <c r="D648" s="2" t="s">
        <v>684</v>
      </c>
      <c r="E648" s="463"/>
      <c r="F648" s="17" t="s">
        <v>131</v>
      </c>
    </row>
    <row r="649" spans="1:6" ht="12" customHeight="1">
      <c r="A649" s="484">
        <v>108</v>
      </c>
      <c r="B649" s="498" t="str">
        <f>CONCATENATE("6743.",A649,".","2011.____")</f>
        <v>6743.108.2011.____</v>
      </c>
      <c r="C649" s="490" t="s">
        <v>438</v>
      </c>
      <c r="D649" s="491"/>
      <c r="E649" s="603" t="s">
        <v>307</v>
      </c>
      <c r="F649" s="286" t="s">
        <v>1895</v>
      </c>
    </row>
    <row r="650" spans="1:6" ht="12" customHeight="1">
      <c r="A650" s="485"/>
      <c r="B650" s="499"/>
      <c r="C650" s="492" t="s">
        <v>439</v>
      </c>
      <c r="D650" s="493"/>
      <c r="E650" s="462"/>
      <c r="F650" s="34"/>
    </row>
    <row r="651" spans="1:6" ht="12" customHeight="1">
      <c r="A651" s="485"/>
      <c r="B651" s="499"/>
      <c r="C651" s="492"/>
      <c r="D651" s="493"/>
      <c r="E651" s="604"/>
      <c r="F651" s="34"/>
    </row>
    <row r="652" spans="1:6" ht="12" customHeight="1">
      <c r="A652" s="485"/>
      <c r="B652" s="499"/>
      <c r="C652" s="492"/>
      <c r="D652" s="493"/>
      <c r="E652" s="606" t="s">
        <v>340</v>
      </c>
      <c r="F652" s="34"/>
    </row>
    <row r="653" spans="1:6" ht="12" customHeight="1">
      <c r="A653" s="485"/>
      <c r="B653" s="499"/>
      <c r="C653" s="483" t="s">
        <v>685</v>
      </c>
      <c r="D653" s="482"/>
      <c r="E653" s="462"/>
      <c r="F653" s="34"/>
    </row>
    <row r="654" spans="1:6" ht="12" customHeight="1">
      <c r="A654" s="486"/>
      <c r="B654" s="500"/>
      <c r="C654" s="3" t="s">
        <v>668</v>
      </c>
      <c r="D654" s="2" t="s">
        <v>0</v>
      </c>
      <c r="E654" s="463"/>
      <c r="F654" s="1"/>
    </row>
    <row r="655" spans="1:6" ht="12" customHeight="1">
      <c r="A655" s="484">
        <v>109</v>
      </c>
      <c r="B655" s="498" t="str">
        <f>CONCATENATE("6743.",A655,".","2011.____")</f>
        <v>6743.109.2011.____</v>
      </c>
      <c r="C655" s="490"/>
      <c r="D655" s="491"/>
      <c r="E655" s="603" t="s">
        <v>366</v>
      </c>
      <c r="F655" s="35" t="s">
        <v>412</v>
      </c>
    </row>
    <row r="656" spans="1:6" ht="12" customHeight="1">
      <c r="A656" s="485"/>
      <c r="B656" s="499"/>
      <c r="C656" s="492" t="s">
        <v>322</v>
      </c>
      <c r="D656" s="493"/>
      <c r="E656" s="462"/>
      <c r="F656" s="34"/>
    </row>
    <row r="657" spans="1:6" ht="12" customHeight="1">
      <c r="A657" s="485"/>
      <c r="B657" s="499"/>
      <c r="C657" s="492" t="s">
        <v>323</v>
      </c>
      <c r="D657" s="493"/>
      <c r="E657" s="604"/>
      <c r="F657" s="34"/>
    </row>
    <row r="658" spans="1:6" ht="12" customHeight="1">
      <c r="A658" s="485"/>
      <c r="B658" s="499"/>
      <c r="C658" s="492"/>
      <c r="D658" s="493"/>
      <c r="E658" s="606"/>
      <c r="F658" s="17" t="s">
        <v>131</v>
      </c>
    </row>
    <row r="659" spans="1:6" ht="12" customHeight="1">
      <c r="A659" s="485"/>
      <c r="B659" s="499"/>
      <c r="C659" s="483" t="s">
        <v>152</v>
      </c>
      <c r="D659" s="482"/>
      <c r="E659" s="462"/>
      <c r="F659" s="285" t="s">
        <v>1893</v>
      </c>
    </row>
    <row r="660" spans="1:6" ht="12" customHeight="1">
      <c r="A660" s="486"/>
      <c r="B660" s="500"/>
      <c r="C660" s="3" t="s">
        <v>1</v>
      </c>
      <c r="D660" s="2" t="s">
        <v>324</v>
      </c>
      <c r="E660" s="463"/>
      <c r="F660" s="1"/>
    </row>
    <row r="661" spans="1:6" ht="12" customHeight="1">
      <c r="A661" s="484">
        <v>110</v>
      </c>
      <c r="B661" s="498" t="str">
        <f>CONCATENATE("6743.",A661,".","2011.____")</f>
        <v>6743.110.2011.____</v>
      </c>
      <c r="C661" s="490" t="s">
        <v>94</v>
      </c>
      <c r="D661" s="491"/>
      <c r="E661" s="603" t="s">
        <v>2566</v>
      </c>
      <c r="F661" s="286" t="s">
        <v>1892</v>
      </c>
    </row>
    <row r="662" spans="1:6" ht="12" customHeight="1">
      <c r="A662" s="485"/>
      <c r="B662" s="499"/>
      <c r="C662" s="492"/>
      <c r="D662" s="493"/>
      <c r="E662" s="462"/>
      <c r="F662" s="34"/>
    </row>
    <row r="663" spans="1:6" ht="12" customHeight="1">
      <c r="A663" s="485"/>
      <c r="B663" s="499"/>
      <c r="C663" s="492"/>
      <c r="D663" s="493"/>
      <c r="E663" s="604"/>
      <c r="F663" s="34"/>
    </row>
    <row r="664" spans="1:6" ht="12" customHeight="1">
      <c r="A664" s="485"/>
      <c r="B664" s="499"/>
      <c r="C664" s="492"/>
      <c r="D664" s="493"/>
      <c r="E664" s="606" t="s">
        <v>131</v>
      </c>
      <c r="F664" s="34"/>
    </row>
    <row r="665" spans="1:6" ht="12" customHeight="1">
      <c r="A665" s="485"/>
      <c r="B665" s="499"/>
      <c r="C665" s="483" t="s">
        <v>2534</v>
      </c>
      <c r="D665" s="482"/>
      <c r="E665" s="462"/>
      <c r="F665" s="34"/>
    </row>
    <row r="666" spans="1:6" ht="12" customHeight="1">
      <c r="A666" s="486"/>
      <c r="B666" s="500"/>
      <c r="C666" s="3" t="s">
        <v>2564</v>
      </c>
      <c r="D666" s="2" t="s">
        <v>2565</v>
      </c>
      <c r="E666" s="463"/>
      <c r="F666" s="1"/>
    </row>
    <row r="667" spans="1:6" ht="12" customHeight="1">
      <c r="A667" s="484">
        <v>111</v>
      </c>
      <c r="B667" s="498" t="str">
        <f>CONCATENATE("6743.",A667,".","2011.____")</f>
        <v>6743.111.2011.____</v>
      </c>
      <c r="C667" s="490" t="s">
        <v>315</v>
      </c>
      <c r="D667" s="491"/>
      <c r="E667" s="603" t="s">
        <v>307</v>
      </c>
      <c r="F667" s="286" t="s">
        <v>1890</v>
      </c>
    </row>
    <row r="668" spans="1:6" ht="12" customHeight="1">
      <c r="A668" s="485"/>
      <c r="B668" s="499"/>
      <c r="C668" s="492" t="s">
        <v>248</v>
      </c>
      <c r="D668" s="493"/>
      <c r="E668" s="462"/>
      <c r="F668" s="34"/>
    </row>
    <row r="669" spans="1:6" ht="12" customHeight="1">
      <c r="A669" s="485"/>
      <c r="B669" s="499"/>
      <c r="C669" s="492" t="s">
        <v>309</v>
      </c>
      <c r="D669" s="493"/>
      <c r="E669" s="604"/>
      <c r="F669" s="34"/>
    </row>
    <row r="670" spans="1:6" ht="12" customHeight="1">
      <c r="A670" s="485"/>
      <c r="B670" s="499"/>
      <c r="C670" s="492"/>
      <c r="D670" s="493"/>
      <c r="E670" s="605" t="s">
        <v>131</v>
      </c>
      <c r="F670" s="34"/>
    </row>
    <row r="671" spans="1:6" ht="12" customHeight="1">
      <c r="A671" s="485"/>
      <c r="B671" s="499"/>
      <c r="C671" s="483" t="s">
        <v>640</v>
      </c>
      <c r="D671" s="482"/>
      <c r="E671" s="472"/>
      <c r="F671" s="34"/>
    </row>
    <row r="672" spans="1:6" ht="12" customHeight="1">
      <c r="A672" s="486"/>
      <c r="B672" s="500"/>
      <c r="C672" s="3" t="s">
        <v>1</v>
      </c>
      <c r="D672" s="2" t="s">
        <v>310</v>
      </c>
      <c r="E672" s="463"/>
      <c r="F672" s="17" t="s">
        <v>131</v>
      </c>
    </row>
    <row r="673" spans="1:6" ht="12" customHeight="1">
      <c r="A673" s="484">
        <v>112</v>
      </c>
      <c r="B673" s="498" t="str">
        <f>CONCATENATE("6743.",A673,".","2011.____")</f>
        <v>6743.112.2011.____</v>
      </c>
      <c r="C673" s="490" t="s">
        <v>2567</v>
      </c>
      <c r="D673" s="491"/>
      <c r="E673" s="603" t="s">
        <v>2566</v>
      </c>
      <c r="F673" s="286" t="s">
        <v>1892</v>
      </c>
    </row>
    <row r="674" spans="1:6" ht="12" customHeight="1">
      <c r="A674" s="485"/>
      <c r="B674" s="499"/>
      <c r="C674" s="492"/>
      <c r="D674" s="493"/>
      <c r="E674" s="462"/>
      <c r="F674" s="34"/>
    </row>
    <row r="675" spans="1:6" ht="12" customHeight="1">
      <c r="A675" s="485"/>
      <c r="B675" s="499"/>
      <c r="C675" s="492"/>
      <c r="D675" s="493"/>
      <c r="E675" s="604"/>
      <c r="F675" s="34"/>
    </row>
    <row r="676" spans="1:6" ht="12" customHeight="1">
      <c r="A676" s="485"/>
      <c r="B676" s="499"/>
      <c r="C676" s="492"/>
      <c r="D676" s="493"/>
      <c r="E676" s="606" t="s">
        <v>131</v>
      </c>
      <c r="F676" s="34"/>
    </row>
    <row r="677" spans="1:6" ht="12" customHeight="1">
      <c r="A677" s="485"/>
      <c r="B677" s="499"/>
      <c r="C677" s="483" t="s">
        <v>2568</v>
      </c>
      <c r="D677" s="482"/>
      <c r="E677" s="462"/>
      <c r="F677" s="34"/>
    </row>
    <row r="678" spans="1:6" ht="12" customHeight="1">
      <c r="A678" s="486"/>
      <c r="B678" s="500"/>
      <c r="C678" s="3" t="s">
        <v>1</v>
      </c>
      <c r="D678" s="2" t="s">
        <v>2569</v>
      </c>
      <c r="E678" s="463"/>
      <c r="F678" s="1"/>
    </row>
    <row r="679" spans="1:6" ht="12" customHeight="1">
      <c r="A679" s="484">
        <v>113</v>
      </c>
      <c r="B679" s="498" t="str">
        <f>CONCATENATE("6743.",A679,".","2011.____")</f>
        <v>6743.113.2011.____</v>
      </c>
      <c r="C679" s="490"/>
      <c r="D679" s="491"/>
      <c r="E679" s="603"/>
      <c r="F679" s="286" t="s">
        <v>1893</v>
      </c>
    </row>
    <row r="680" spans="1:6" ht="12" customHeight="1">
      <c r="A680" s="485"/>
      <c r="B680" s="499"/>
      <c r="C680" s="492" t="s">
        <v>325</v>
      </c>
      <c r="D680" s="493"/>
      <c r="E680" s="462"/>
      <c r="F680" s="34"/>
    </row>
    <row r="681" spans="1:6" ht="12" customHeight="1">
      <c r="A681" s="485"/>
      <c r="B681" s="499"/>
      <c r="C681" s="492"/>
      <c r="D681" s="493"/>
      <c r="E681" s="604"/>
      <c r="F681" s="34"/>
    </row>
    <row r="682" spans="1:6" ht="12" customHeight="1">
      <c r="A682" s="485"/>
      <c r="B682" s="499"/>
      <c r="C682" s="492"/>
      <c r="D682" s="493"/>
      <c r="E682" s="606"/>
      <c r="F682" s="17" t="s">
        <v>131</v>
      </c>
    </row>
    <row r="683" spans="1:6" ht="12" customHeight="1">
      <c r="A683" s="485"/>
      <c r="B683" s="499"/>
      <c r="C683" s="483" t="s">
        <v>152</v>
      </c>
      <c r="D683" s="482"/>
      <c r="E683" s="462"/>
      <c r="F683" s="34"/>
    </row>
    <row r="684" spans="1:6" ht="12" customHeight="1">
      <c r="A684" s="486"/>
      <c r="B684" s="500"/>
      <c r="C684" s="3" t="s">
        <v>1</v>
      </c>
      <c r="D684" s="2" t="s">
        <v>326</v>
      </c>
      <c r="E684" s="463"/>
      <c r="F684" s="1"/>
    </row>
    <row r="685" spans="1:6" ht="12" customHeight="1">
      <c r="A685" s="484">
        <v>114</v>
      </c>
      <c r="B685" s="498" t="str">
        <f>CONCATENATE("6743.",A685,".","2011.____")</f>
        <v>6743.114.2011.____</v>
      </c>
      <c r="C685" s="490"/>
      <c r="D685" s="491"/>
      <c r="E685" s="603" t="s">
        <v>413</v>
      </c>
      <c r="F685" s="35" t="s">
        <v>208</v>
      </c>
    </row>
    <row r="686" spans="1:6" ht="12" customHeight="1">
      <c r="A686" s="485"/>
      <c r="B686" s="499"/>
      <c r="C686" s="492" t="s">
        <v>327</v>
      </c>
      <c r="D686" s="493"/>
      <c r="E686" s="462"/>
      <c r="F686" s="34" t="s">
        <v>129</v>
      </c>
    </row>
    <row r="687" spans="1:6" ht="12" customHeight="1">
      <c r="A687" s="485"/>
      <c r="B687" s="499"/>
      <c r="C687" s="492"/>
      <c r="D687" s="493"/>
      <c r="E687" s="604"/>
      <c r="F687" s="34" t="s">
        <v>129</v>
      </c>
    </row>
    <row r="688" spans="1:6" ht="12" customHeight="1">
      <c r="A688" s="485"/>
      <c r="B688" s="499"/>
      <c r="C688" s="492"/>
      <c r="D688" s="493"/>
      <c r="E688" s="606"/>
      <c r="F688" s="17" t="s">
        <v>131</v>
      </c>
    </row>
    <row r="689" spans="1:6" ht="12" customHeight="1">
      <c r="A689" s="485"/>
      <c r="B689" s="499"/>
      <c r="C689" s="483" t="s">
        <v>287</v>
      </c>
      <c r="D689" s="482"/>
      <c r="E689" s="462"/>
      <c r="F689" s="285" t="s">
        <v>1893</v>
      </c>
    </row>
    <row r="690" spans="1:6" ht="12" customHeight="1">
      <c r="A690" s="486"/>
      <c r="B690" s="500"/>
      <c r="C690" s="3" t="s">
        <v>1</v>
      </c>
      <c r="D690" s="2" t="s">
        <v>328</v>
      </c>
      <c r="E690" s="463"/>
      <c r="F690" s="1"/>
    </row>
    <row r="691" spans="1:6" ht="12" customHeight="1">
      <c r="A691" s="484">
        <v>115</v>
      </c>
      <c r="B691" s="498" t="str">
        <f>CONCATENATE("6743.",A691,".","2011.____")</f>
        <v>6743.115.2011.____</v>
      </c>
      <c r="C691" s="490" t="s">
        <v>333</v>
      </c>
      <c r="D691" s="491"/>
      <c r="E691" s="603" t="s">
        <v>321</v>
      </c>
      <c r="F691" s="35" t="s">
        <v>374</v>
      </c>
    </row>
    <row r="692" spans="1:6" ht="12" customHeight="1">
      <c r="A692" s="485"/>
      <c r="B692" s="499"/>
      <c r="C692" s="492"/>
      <c r="D692" s="493"/>
      <c r="E692" s="462"/>
      <c r="F692" s="34"/>
    </row>
    <row r="693" spans="1:6" ht="12" customHeight="1">
      <c r="A693" s="485"/>
      <c r="B693" s="499"/>
      <c r="C693" s="492"/>
      <c r="D693" s="493"/>
      <c r="E693" s="604"/>
      <c r="F693" s="285" t="s">
        <v>1890</v>
      </c>
    </row>
    <row r="694" spans="1:6" ht="12" customHeight="1">
      <c r="A694" s="485"/>
      <c r="B694" s="499"/>
      <c r="C694" s="492"/>
      <c r="D694" s="493"/>
      <c r="E694" s="606"/>
      <c r="F694" s="34"/>
    </row>
    <row r="695" spans="1:6" ht="12" customHeight="1">
      <c r="A695" s="485"/>
      <c r="B695" s="499"/>
      <c r="C695" s="483" t="s">
        <v>65</v>
      </c>
      <c r="D695" s="482"/>
      <c r="E695" s="462"/>
      <c r="F695" s="34"/>
    </row>
    <row r="696" spans="1:6" ht="12" customHeight="1">
      <c r="A696" s="486"/>
      <c r="B696" s="500"/>
      <c r="C696" s="3" t="s">
        <v>1</v>
      </c>
      <c r="D696" s="2" t="s">
        <v>332</v>
      </c>
      <c r="E696" s="463"/>
      <c r="F696" s="1"/>
    </row>
    <row r="697" spans="1:6" ht="12" customHeight="1">
      <c r="A697" s="484">
        <v>116</v>
      </c>
      <c r="B697" s="498" t="str">
        <f>CONCATENATE("6743.",A697,".","2011.____")</f>
        <v>6743.116.2011.____</v>
      </c>
      <c r="C697" s="490" t="s">
        <v>471</v>
      </c>
      <c r="D697" s="491"/>
      <c r="E697" s="603" t="s">
        <v>321</v>
      </c>
      <c r="F697" s="35" t="s">
        <v>470</v>
      </c>
    </row>
    <row r="698" spans="1:6" ht="12" customHeight="1">
      <c r="A698" s="485"/>
      <c r="B698" s="499"/>
      <c r="C698" s="492"/>
      <c r="D698" s="493"/>
      <c r="E698" s="462"/>
      <c r="F698" s="34" t="s">
        <v>467</v>
      </c>
    </row>
    <row r="699" spans="1:6" ht="12" customHeight="1">
      <c r="A699" s="485"/>
      <c r="B699" s="499"/>
      <c r="C699" s="492"/>
      <c r="D699" s="493"/>
      <c r="E699" s="604"/>
      <c r="F699" s="34" t="s">
        <v>129</v>
      </c>
    </row>
    <row r="700" spans="1:6" ht="12" customHeight="1">
      <c r="A700" s="485"/>
      <c r="B700" s="499"/>
      <c r="C700" s="492"/>
      <c r="D700" s="493"/>
      <c r="E700" s="606"/>
      <c r="F700" s="34" t="s">
        <v>493</v>
      </c>
    </row>
    <row r="701" spans="1:6" ht="12" customHeight="1">
      <c r="A701" s="485"/>
      <c r="B701" s="499"/>
      <c r="C701" s="483" t="s">
        <v>127</v>
      </c>
      <c r="D701" s="482"/>
      <c r="E701" s="472"/>
      <c r="F701" s="285" t="s">
        <v>1890</v>
      </c>
    </row>
    <row r="702" spans="1:6" ht="12" customHeight="1">
      <c r="A702" s="486"/>
      <c r="B702" s="500"/>
      <c r="C702" s="3" t="s">
        <v>1</v>
      </c>
      <c r="D702" s="2" t="s">
        <v>687</v>
      </c>
      <c r="E702" s="463"/>
      <c r="F702" s="19" t="s">
        <v>131</v>
      </c>
    </row>
    <row r="703" spans="1:6" ht="12" customHeight="1">
      <c r="A703" s="484">
        <v>117</v>
      </c>
      <c r="B703" s="498" t="str">
        <f>CONCATENATE("6743.",A703,".","2011.____")</f>
        <v>6743.117.2011.____</v>
      </c>
      <c r="C703" s="540"/>
      <c r="D703" s="541"/>
      <c r="E703" s="603" t="s">
        <v>344</v>
      </c>
      <c r="F703" s="286" t="s">
        <v>1889</v>
      </c>
    </row>
    <row r="704" spans="1:6" ht="12" customHeight="1">
      <c r="A704" s="485"/>
      <c r="B704" s="499"/>
      <c r="C704" s="492" t="s">
        <v>558</v>
      </c>
      <c r="D704" s="493"/>
      <c r="E704" s="462"/>
      <c r="F704" s="34"/>
    </row>
    <row r="705" spans="1:6" ht="12" customHeight="1">
      <c r="A705" s="485"/>
      <c r="B705" s="499"/>
      <c r="C705" s="492"/>
      <c r="D705" s="493"/>
      <c r="E705" s="604"/>
      <c r="F705" s="34"/>
    </row>
    <row r="706" spans="1:6" ht="12" customHeight="1">
      <c r="A706" s="485"/>
      <c r="B706" s="499"/>
      <c r="C706" s="492"/>
      <c r="D706" s="493"/>
      <c r="E706" s="606" t="s">
        <v>131</v>
      </c>
      <c r="F706" s="34"/>
    </row>
    <row r="707" spans="1:6" ht="12" customHeight="1">
      <c r="A707" s="485"/>
      <c r="B707" s="499"/>
      <c r="C707" s="483" t="s">
        <v>559</v>
      </c>
      <c r="D707" s="482"/>
      <c r="E707" s="462"/>
      <c r="F707" s="34"/>
    </row>
    <row r="708" spans="1:6" ht="12" customHeight="1">
      <c r="A708" s="486"/>
      <c r="B708" s="500"/>
      <c r="C708" s="3" t="s">
        <v>1</v>
      </c>
      <c r="D708" s="2" t="s">
        <v>560</v>
      </c>
      <c r="E708" s="463"/>
      <c r="F708" s="1"/>
    </row>
    <row r="709" spans="1:6" ht="12" customHeight="1">
      <c r="A709" s="484">
        <v>118</v>
      </c>
      <c r="B709" s="498" t="str">
        <f>CONCATENATE("6743.",A709,".","2011.____")</f>
        <v>6743.118.2011.____</v>
      </c>
      <c r="C709" s="490" t="s">
        <v>688</v>
      </c>
      <c r="D709" s="491"/>
      <c r="E709" s="603" t="s">
        <v>555</v>
      </c>
      <c r="F709" s="35" t="s">
        <v>482</v>
      </c>
    </row>
    <row r="710" spans="1:6" ht="12" customHeight="1">
      <c r="A710" s="485"/>
      <c r="B710" s="499"/>
      <c r="C710" s="492" t="s">
        <v>689</v>
      </c>
      <c r="D710" s="493"/>
      <c r="E710" s="462"/>
      <c r="F710" s="34" t="s">
        <v>690</v>
      </c>
    </row>
    <row r="711" spans="1:6" ht="12" customHeight="1">
      <c r="A711" s="485"/>
      <c r="B711" s="499"/>
      <c r="C711" s="492"/>
      <c r="D711" s="493"/>
      <c r="E711" s="604"/>
      <c r="F711" s="34" t="s">
        <v>691</v>
      </c>
    </row>
    <row r="712" spans="1:6" ht="12" customHeight="1">
      <c r="A712" s="485"/>
      <c r="B712" s="499"/>
      <c r="C712" s="492"/>
      <c r="D712" s="493"/>
      <c r="E712" s="606" t="s">
        <v>690</v>
      </c>
      <c r="F712" s="34" t="s">
        <v>690</v>
      </c>
    </row>
    <row r="713" spans="1:6" ht="12" customHeight="1">
      <c r="A713" s="485"/>
      <c r="B713" s="499"/>
      <c r="C713" s="483" t="s">
        <v>692</v>
      </c>
      <c r="D713" s="482"/>
      <c r="E713" s="462"/>
      <c r="F713" s="285" t="s">
        <v>572</v>
      </c>
    </row>
    <row r="714" spans="1:6" ht="12" customHeight="1">
      <c r="A714" s="486"/>
      <c r="B714" s="500"/>
      <c r="C714" s="3" t="s">
        <v>1</v>
      </c>
      <c r="D714" s="2" t="s">
        <v>693</v>
      </c>
      <c r="E714" s="463"/>
      <c r="F714" s="1"/>
    </row>
    <row r="715" spans="1:6" ht="12" customHeight="1">
      <c r="A715" s="484">
        <v>119</v>
      </c>
      <c r="B715" s="498" t="str">
        <f>CONCATENATE("6743.",A715,".","2011.____")</f>
        <v>6743.119.2011.____</v>
      </c>
      <c r="C715" s="490"/>
      <c r="D715" s="491"/>
      <c r="E715" s="603" t="s">
        <v>555</v>
      </c>
      <c r="F715" s="286" t="s">
        <v>1889</v>
      </c>
    </row>
    <row r="716" spans="1:6" ht="12" customHeight="1">
      <c r="A716" s="485"/>
      <c r="B716" s="499"/>
      <c r="C716" s="492" t="s">
        <v>339</v>
      </c>
      <c r="D716" s="493"/>
      <c r="E716" s="462"/>
      <c r="F716" s="34"/>
    </row>
    <row r="717" spans="1:6" ht="12" customHeight="1">
      <c r="A717" s="485"/>
      <c r="B717" s="499"/>
      <c r="C717" s="492"/>
      <c r="D717" s="493"/>
      <c r="E717" s="604"/>
      <c r="F717" s="34"/>
    </row>
    <row r="718" spans="1:6" ht="12" customHeight="1">
      <c r="A718" s="485"/>
      <c r="B718" s="499"/>
      <c r="C718" s="492"/>
      <c r="D718" s="493"/>
      <c r="E718" s="606" t="s">
        <v>433</v>
      </c>
      <c r="F718" s="34"/>
    </row>
    <row r="719" spans="1:6" ht="12" customHeight="1">
      <c r="A719" s="485"/>
      <c r="B719" s="499"/>
      <c r="C719" s="483" t="s">
        <v>694</v>
      </c>
      <c r="D719" s="482"/>
      <c r="E719" s="462"/>
      <c r="F719" s="33" t="s">
        <v>556</v>
      </c>
    </row>
    <row r="720" spans="1:6" ht="12" customHeight="1">
      <c r="A720" s="486"/>
      <c r="B720" s="500"/>
      <c r="C720" s="3" t="s">
        <v>1</v>
      </c>
      <c r="D720" s="2" t="s">
        <v>695</v>
      </c>
      <c r="E720" s="463"/>
      <c r="F720" s="32" t="s">
        <v>557</v>
      </c>
    </row>
    <row r="721" spans="1:6" ht="12" customHeight="1">
      <c r="A721" s="484">
        <v>120</v>
      </c>
      <c r="B721" s="498" t="str">
        <f>CONCATENATE("6743.",A721,".","2011.____")</f>
        <v>6743.120.2011.____</v>
      </c>
      <c r="C721" s="490" t="s">
        <v>2570</v>
      </c>
      <c r="D721" s="491"/>
      <c r="E721" s="603" t="s">
        <v>555</v>
      </c>
      <c r="F721" s="286" t="s">
        <v>1892</v>
      </c>
    </row>
    <row r="722" spans="1:6" ht="12" customHeight="1">
      <c r="A722" s="485"/>
      <c r="B722" s="499"/>
      <c r="C722" s="492"/>
      <c r="D722" s="493"/>
      <c r="E722" s="462"/>
      <c r="F722" s="34"/>
    </row>
    <row r="723" spans="1:6" ht="12" customHeight="1">
      <c r="A723" s="485"/>
      <c r="B723" s="499"/>
      <c r="C723" s="492"/>
      <c r="D723" s="493"/>
      <c r="E723" s="604"/>
      <c r="F723" s="34"/>
    </row>
    <row r="724" spans="1:6" ht="12" customHeight="1">
      <c r="A724" s="485"/>
      <c r="B724" s="499"/>
      <c r="C724" s="492"/>
      <c r="D724" s="493"/>
      <c r="E724" s="606" t="s">
        <v>131</v>
      </c>
      <c r="F724" s="34"/>
    </row>
    <row r="725" spans="1:6" ht="12" customHeight="1">
      <c r="A725" s="485"/>
      <c r="B725" s="499"/>
      <c r="C725" s="483" t="s">
        <v>2534</v>
      </c>
      <c r="D725" s="482"/>
      <c r="E725" s="460"/>
      <c r="F725" s="34"/>
    </row>
    <row r="726" spans="1:6" ht="12" customHeight="1">
      <c r="A726" s="486"/>
      <c r="B726" s="500"/>
      <c r="C726" s="3" t="s">
        <v>2571</v>
      </c>
      <c r="D726" s="2" t="s">
        <v>2572</v>
      </c>
      <c r="E726" s="461"/>
      <c r="F726" s="1"/>
    </row>
    <row r="727" spans="1:6" ht="12" customHeight="1">
      <c r="A727" s="484">
        <v>121</v>
      </c>
      <c r="B727" s="498" t="str">
        <f>CONCATENATE("6743.",A727,".","2011.____")</f>
        <v>6743.121.2011.____</v>
      </c>
      <c r="C727" s="490" t="s">
        <v>335</v>
      </c>
      <c r="D727" s="491"/>
      <c r="E727" s="603" t="s">
        <v>308</v>
      </c>
      <c r="F727" s="35" t="s">
        <v>375</v>
      </c>
    </row>
    <row r="728" spans="1:6" ht="12" customHeight="1">
      <c r="A728" s="485"/>
      <c r="B728" s="499"/>
      <c r="C728" s="492"/>
      <c r="D728" s="493"/>
      <c r="E728" s="462"/>
      <c r="F728" s="34" t="s">
        <v>376</v>
      </c>
    </row>
    <row r="729" spans="1:6" ht="12" customHeight="1">
      <c r="A729" s="485"/>
      <c r="B729" s="499"/>
      <c r="C729" s="492"/>
      <c r="D729" s="493"/>
      <c r="E729" s="604"/>
      <c r="F729" s="34"/>
    </row>
    <row r="730" spans="1:6" ht="12" customHeight="1">
      <c r="A730" s="485"/>
      <c r="B730" s="499"/>
      <c r="C730" s="492"/>
      <c r="D730" s="493"/>
      <c r="E730" s="606"/>
      <c r="F730" s="285" t="s">
        <v>1890</v>
      </c>
    </row>
    <row r="731" spans="1:6" ht="12" customHeight="1">
      <c r="A731" s="485"/>
      <c r="B731" s="499"/>
      <c r="C731" s="483" t="s">
        <v>650</v>
      </c>
      <c r="D731" s="482"/>
      <c r="E731" s="462"/>
      <c r="F731" s="34"/>
    </row>
    <row r="732" spans="1:6" ht="12" customHeight="1">
      <c r="A732" s="486"/>
      <c r="B732" s="500"/>
      <c r="C732" s="3" t="s">
        <v>1</v>
      </c>
      <c r="D732" s="2" t="s">
        <v>696</v>
      </c>
      <c r="E732" s="463"/>
      <c r="F732" s="1"/>
    </row>
    <row r="733" spans="1:6" ht="12" customHeight="1">
      <c r="A733" s="484">
        <v>122</v>
      </c>
      <c r="B733" s="498" t="str">
        <f>CONCATENATE("6743.",A733,".","2011.____")</f>
        <v>6743.122.2011.____</v>
      </c>
      <c r="C733" s="490" t="s">
        <v>337</v>
      </c>
      <c r="D733" s="491"/>
      <c r="E733" s="603" t="s">
        <v>308</v>
      </c>
      <c r="F733" s="286" t="s">
        <v>1890</v>
      </c>
    </row>
    <row r="734" spans="1:6" ht="12" customHeight="1">
      <c r="A734" s="485"/>
      <c r="B734" s="499"/>
      <c r="C734" s="492" t="s">
        <v>336</v>
      </c>
      <c r="D734" s="493"/>
      <c r="E734" s="462"/>
      <c r="F734" s="34"/>
    </row>
    <row r="735" spans="1:6" ht="12" customHeight="1">
      <c r="A735" s="485"/>
      <c r="B735" s="499"/>
      <c r="C735" s="492"/>
      <c r="D735" s="493"/>
      <c r="E735" s="604"/>
      <c r="F735" s="34"/>
    </row>
    <row r="736" spans="1:6" ht="12" customHeight="1">
      <c r="A736" s="485"/>
      <c r="B736" s="499"/>
      <c r="C736" s="492"/>
      <c r="D736" s="493"/>
      <c r="E736" s="606" t="s">
        <v>499</v>
      </c>
      <c r="F736" s="34"/>
    </row>
    <row r="737" spans="1:6" ht="12" customHeight="1">
      <c r="A737" s="485"/>
      <c r="B737" s="499"/>
      <c r="C737" s="483" t="s">
        <v>697</v>
      </c>
      <c r="D737" s="482"/>
      <c r="E737" s="472"/>
      <c r="F737" s="34"/>
    </row>
    <row r="738" spans="1:6" ht="12" customHeight="1">
      <c r="A738" s="486"/>
      <c r="B738" s="500"/>
      <c r="C738" s="3" t="s">
        <v>1</v>
      </c>
      <c r="D738" s="2" t="s">
        <v>643</v>
      </c>
      <c r="E738" s="463"/>
      <c r="F738" s="25" t="s">
        <v>494</v>
      </c>
    </row>
    <row r="739" spans="1:6" ht="12" customHeight="1">
      <c r="A739" s="484">
        <v>123</v>
      </c>
      <c r="B739" s="498" t="str">
        <f>CONCATENATE("6743.",A739,".","2011.____")</f>
        <v>6743.123.2011.____</v>
      </c>
      <c r="C739" s="490" t="s">
        <v>353</v>
      </c>
      <c r="D739" s="491"/>
      <c r="E739" s="603" t="s">
        <v>338</v>
      </c>
      <c r="F739" s="35" t="s">
        <v>375</v>
      </c>
    </row>
    <row r="740" spans="1:6" ht="12" customHeight="1">
      <c r="A740" s="485"/>
      <c r="B740" s="499"/>
      <c r="C740" s="492" t="s">
        <v>354</v>
      </c>
      <c r="D740" s="493"/>
      <c r="E740" s="462"/>
      <c r="F740" s="34" t="s">
        <v>473</v>
      </c>
    </row>
    <row r="741" spans="1:6" ht="12" customHeight="1">
      <c r="A741" s="485"/>
      <c r="B741" s="499"/>
      <c r="C741" s="492"/>
      <c r="D741" s="493"/>
      <c r="E741" s="604"/>
      <c r="F741" s="34" t="s">
        <v>403</v>
      </c>
    </row>
    <row r="742" spans="1:6" ht="12" customHeight="1">
      <c r="A742" s="485"/>
      <c r="B742" s="499"/>
      <c r="C742" s="492"/>
      <c r="D742" s="493"/>
      <c r="E742" s="606" t="s">
        <v>637</v>
      </c>
      <c r="F742" s="34" t="s">
        <v>636</v>
      </c>
    </row>
    <row r="743" spans="1:6" ht="12" customHeight="1">
      <c r="A743" s="485"/>
      <c r="B743" s="499"/>
      <c r="C743" s="483" t="s">
        <v>127</v>
      </c>
      <c r="D743" s="482"/>
      <c r="E743" s="462"/>
      <c r="F743" s="285" t="s">
        <v>1890</v>
      </c>
    </row>
    <row r="744" spans="1:6" ht="12" customHeight="1">
      <c r="A744" s="486"/>
      <c r="B744" s="500"/>
      <c r="C744" s="3" t="s">
        <v>1</v>
      </c>
      <c r="D744" s="2" t="s">
        <v>698</v>
      </c>
      <c r="E744" s="463"/>
      <c r="F744" s="1" t="s">
        <v>206</v>
      </c>
    </row>
    <row r="745" spans="1:6" ht="12" customHeight="1">
      <c r="A745" s="484">
        <v>124</v>
      </c>
      <c r="B745" s="498" t="str">
        <f>CONCATENATE("6743.",A745,".","2011.____")</f>
        <v>6743.124.2011.____</v>
      </c>
      <c r="C745" s="490" t="s">
        <v>355</v>
      </c>
      <c r="D745" s="491"/>
      <c r="E745" s="603" t="s">
        <v>338</v>
      </c>
      <c r="F745" s="35" t="s">
        <v>468</v>
      </c>
    </row>
    <row r="746" spans="1:6" ht="12" customHeight="1">
      <c r="A746" s="485"/>
      <c r="B746" s="499"/>
      <c r="C746" s="492"/>
      <c r="D746" s="493"/>
      <c r="E746" s="462"/>
      <c r="F746" s="34" t="s">
        <v>467</v>
      </c>
    </row>
    <row r="747" spans="1:6" ht="12" customHeight="1">
      <c r="A747" s="485"/>
      <c r="B747" s="499"/>
      <c r="C747" s="492"/>
      <c r="D747" s="493"/>
      <c r="E747" s="604"/>
      <c r="F747" s="34"/>
    </row>
    <row r="748" spans="1:6" ht="12" customHeight="1">
      <c r="A748" s="485"/>
      <c r="B748" s="499"/>
      <c r="C748" s="492"/>
      <c r="D748" s="493"/>
      <c r="E748" s="606" t="s">
        <v>527</v>
      </c>
      <c r="F748" s="285" t="s">
        <v>1890</v>
      </c>
    </row>
    <row r="749" spans="1:6" ht="12" customHeight="1">
      <c r="A749" s="485"/>
      <c r="B749" s="499"/>
      <c r="C749" s="483" t="s">
        <v>699</v>
      </c>
      <c r="D749" s="482"/>
      <c r="E749" s="462"/>
      <c r="F749" s="34"/>
    </row>
    <row r="750" spans="1:6" ht="12" customHeight="1">
      <c r="A750" s="486"/>
      <c r="B750" s="500"/>
      <c r="C750" s="3" t="s">
        <v>1</v>
      </c>
      <c r="D750" s="2" t="s">
        <v>700</v>
      </c>
      <c r="E750" s="463"/>
      <c r="F750" s="1" t="s">
        <v>206</v>
      </c>
    </row>
    <row r="751" spans="1:6" ht="12" customHeight="1">
      <c r="A751" s="484">
        <v>125</v>
      </c>
      <c r="B751" s="498" t="str">
        <f>CONCATENATE("6743.",A751,".","2011.____")</f>
        <v>6743.125.2011.____</v>
      </c>
      <c r="C751" s="490" t="s">
        <v>356</v>
      </c>
      <c r="D751" s="491"/>
      <c r="E751" s="603" t="s">
        <v>338</v>
      </c>
      <c r="F751" s="286" t="s">
        <v>1890</v>
      </c>
    </row>
    <row r="752" spans="1:6" ht="12" customHeight="1">
      <c r="A752" s="485"/>
      <c r="B752" s="499"/>
      <c r="C752" s="492"/>
      <c r="D752" s="493"/>
      <c r="E752" s="462"/>
      <c r="F752" s="34"/>
    </row>
    <row r="753" spans="1:6" ht="12" customHeight="1">
      <c r="A753" s="485"/>
      <c r="B753" s="499"/>
      <c r="C753" s="492"/>
      <c r="D753" s="493"/>
      <c r="E753" s="604"/>
      <c r="F753" s="34"/>
    </row>
    <row r="754" spans="1:6" ht="12" customHeight="1">
      <c r="A754" s="485"/>
      <c r="B754" s="499"/>
      <c r="C754" s="492"/>
      <c r="D754" s="493"/>
      <c r="E754" s="606"/>
      <c r="F754" s="34"/>
    </row>
    <row r="755" spans="1:6" ht="12" customHeight="1">
      <c r="A755" s="485"/>
      <c r="B755" s="499"/>
      <c r="C755" s="483" t="s">
        <v>701</v>
      </c>
      <c r="D755" s="482"/>
      <c r="E755" s="462"/>
      <c r="F755" s="34"/>
    </row>
    <row r="756" spans="1:6" ht="12" customHeight="1">
      <c r="A756" s="486"/>
      <c r="B756" s="500"/>
      <c r="C756" s="3" t="s">
        <v>1</v>
      </c>
      <c r="D756" s="2" t="s">
        <v>702</v>
      </c>
      <c r="E756" s="463"/>
      <c r="F756" s="25" t="s">
        <v>131</v>
      </c>
    </row>
    <row r="757" spans="1:6" ht="12" customHeight="1">
      <c r="A757" s="484">
        <v>126</v>
      </c>
      <c r="B757" s="498" t="str">
        <f>CONCATENATE("6743.",A757,".","2011.____")</f>
        <v>6743.126.2011.____</v>
      </c>
      <c r="C757" s="490" t="s">
        <v>357</v>
      </c>
      <c r="D757" s="491"/>
      <c r="E757" s="603" t="s">
        <v>341</v>
      </c>
      <c r="F757" s="286" t="s">
        <v>1890</v>
      </c>
    </row>
    <row r="758" spans="1:6" ht="12" customHeight="1">
      <c r="A758" s="485"/>
      <c r="B758" s="499"/>
      <c r="C758" s="492" t="s">
        <v>181</v>
      </c>
      <c r="D758" s="493"/>
      <c r="E758" s="462"/>
      <c r="F758" s="34"/>
    </row>
    <row r="759" spans="1:6" ht="12" customHeight="1">
      <c r="A759" s="485"/>
      <c r="B759" s="499"/>
      <c r="C759" s="492"/>
      <c r="D759" s="493"/>
      <c r="E759" s="604"/>
      <c r="F759" s="34"/>
    </row>
    <row r="760" spans="1:6" ht="12" customHeight="1">
      <c r="A760" s="485"/>
      <c r="B760" s="499"/>
      <c r="C760" s="492"/>
      <c r="D760" s="493"/>
      <c r="E760" s="606"/>
      <c r="F760" s="34"/>
    </row>
    <row r="761" spans="1:6" ht="12" customHeight="1">
      <c r="A761" s="485"/>
      <c r="B761" s="499"/>
      <c r="C761" s="483" t="s">
        <v>638</v>
      </c>
      <c r="D761" s="482"/>
      <c r="E761" s="462"/>
      <c r="F761" s="34"/>
    </row>
    <row r="762" spans="1:6" ht="12" customHeight="1">
      <c r="A762" s="486"/>
      <c r="B762" s="500"/>
      <c r="C762" s="3" t="s">
        <v>703</v>
      </c>
      <c r="D762" s="2" t="s">
        <v>704</v>
      </c>
      <c r="E762" s="463"/>
      <c r="F762" s="25" t="s">
        <v>131</v>
      </c>
    </row>
    <row r="763" spans="1:6" ht="12" customHeight="1">
      <c r="A763" s="484">
        <v>127</v>
      </c>
      <c r="B763" s="498" t="str">
        <f>CONCATENATE("6743.",A763,".","2011.____")</f>
        <v>6743.127.2011.____</v>
      </c>
      <c r="C763" s="490" t="s">
        <v>214</v>
      </c>
      <c r="D763" s="491"/>
      <c r="E763" s="603" t="s">
        <v>363</v>
      </c>
      <c r="F763" s="286" t="s">
        <v>1892</v>
      </c>
    </row>
    <row r="764" spans="1:6" ht="12" customHeight="1">
      <c r="A764" s="485"/>
      <c r="B764" s="499"/>
      <c r="C764" s="492"/>
      <c r="D764" s="493"/>
      <c r="E764" s="462"/>
      <c r="F764" s="34"/>
    </row>
    <row r="765" spans="1:6" ht="12" customHeight="1">
      <c r="A765" s="485"/>
      <c r="B765" s="499"/>
      <c r="C765" s="492"/>
      <c r="D765" s="493"/>
      <c r="E765" s="604"/>
      <c r="F765" s="34"/>
    </row>
    <row r="766" spans="1:6" ht="12" customHeight="1">
      <c r="A766" s="485"/>
      <c r="B766" s="499"/>
      <c r="C766" s="492"/>
      <c r="D766" s="493"/>
      <c r="E766" s="606" t="s">
        <v>131</v>
      </c>
      <c r="F766" s="34"/>
    </row>
    <row r="767" spans="1:6" ht="12" customHeight="1">
      <c r="A767" s="485"/>
      <c r="B767" s="499"/>
      <c r="C767" s="483" t="s">
        <v>2573</v>
      </c>
      <c r="D767" s="482"/>
      <c r="E767" s="462"/>
      <c r="F767" s="34"/>
    </row>
    <row r="768" spans="1:6" ht="12" customHeight="1">
      <c r="A768" s="486"/>
      <c r="B768" s="500"/>
      <c r="C768" s="3" t="s">
        <v>1</v>
      </c>
      <c r="D768" s="2" t="s">
        <v>2574</v>
      </c>
      <c r="E768" s="463"/>
      <c r="F768" s="1"/>
    </row>
    <row r="769" spans="1:6" ht="12" customHeight="1">
      <c r="A769" s="484">
        <v>128</v>
      </c>
      <c r="B769" s="498" t="str">
        <f>CONCATENATE("6743.",A769,".","2011.____")</f>
        <v>6743.128.2011.____</v>
      </c>
      <c r="C769" s="490" t="s">
        <v>204</v>
      </c>
      <c r="D769" s="491"/>
      <c r="E769" s="603" t="s">
        <v>341</v>
      </c>
      <c r="F769" s="286" t="s">
        <v>1890</v>
      </c>
    </row>
    <row r="770" spans="1:6" ht="12" customHeight="1">
      <c r="A770" s="485"/>
      <c r="B770" s="499"/>
      <c r="C770" s="492"/>
      <c r="D770" s="493"/>
      <c r="E770" s="462"/>
      <c r="F770" s="34"/>
    </row>
    <row r="771" spans="1:6" ht="12" customHeight="1">
      <c r="A771" s="485"/>
      <c r="B771" s="499"/>
      <c r="C771" s="492"/>
      <c r="D771" s="493"/>
      <c r="E771" s="604"/>
      <c r="F771" s="34" t="s">
        <v>494</v>
      </c>
    </row>
    <row r="772" spans="1:6" ht="12" customHeight="1">
      <c r="A772" s="485"/>
      <c r="B772" s="499"/>
      <c r="C772" s="492"/>
      <c r="D772" s="493"/>
      <c r="E772" s="606" t="s">
        <v>483</v>
      </c>
      <c r="F772" s="34" t="s">
        <v>497</v>
      </c>
    </row>
    <row r="773" spans="1:6" ht="12" customHeight="1">
      <c r="A773" s="485"/>
      <c r="B773" s="499"/>
      <c r="C773" s="483" t="s">
        <v>650</v>
      </c>
      <c r="D773" s="482"/>
      <c r="E773" s="462"/>
      <c r="F773" s="34" t="s">
        <v>498</v>
      </c>
    </row>
    <row r="774" spans="1:6" ht="12" customHeight="1">
      <c r="A774" s="486"/>
      <c r="B774" s="500"/>
      <c r="C774" s="3" t="s">
        <v>1</v>
      </c>
      <c r="D774" s="2" t="s">
        <v>705</v>
      </c>
      <c r="E774" s="463"/>
      <c r="F774" s="1"/>
    </row>
    <row r="775" spans="1:6" ht="12" customHeight="1">
      <c r="A775" s="484">
        <v>129</v>
      </c>
      <c r="B775" s="498" t="str">
        <f>CONCATENATE("6743.",A775,".","2011.____")</f>
        <v>6743.129.2011.____</v>
      </c>
      <c r="C775" s="490"/>
      <c r="D775" s="491"/>
      <c r="E775" s="603" t="s">
        <v>341</v>
      </c>
      <c r="F775" s="35" t="s">
        <v>131</v>
      </c>
    </row>
    <row r="776" spans="1:6" ht="12" customHeight="1">
      <c r="A776" s="485"/>
      <c r="B776" s="499"/>
      <c r="C776" s="492" t="s">
        <v>204</v>
      </c>
      <c r="D776" s="493"/>
      <c r="E776" s="462"/>
      <c r="F776" s="285" t="s">
        <v>1891</v>
      </c>
    </row>
    <row r="777" spans="1:6" ht="12" customHeight="1">
      <c r="A777" s="485"/>
      <c r="B777" s="499"/>
      <c r="C777" s="492"/>
      <c r="D777" s="493"/>
      <c r="E777" s="604"/>
      <c r="F777" s="34"/>
    </row>
    <row r="778" spans="1:6" ht="12" customHeight="1">
      <c r="A778" s="485"/>
      <c r="B778" s="499"/>
      <c r="C778" s="492"/>
      <c r="D778" s="493"/>
      <c r="E778" s="606"/>
      <c r="F778" s="34"/>
    </row>
    <row r="779" spans="1:6" ht="12" customHeight="1">
      <c r="A779" s="485"/>
      <c r="B779" s="499"/>
      <c r="C779" s="483" t="s">
        <v>706</v>
      </c>
      <c r="D779" s="482"/>
      <c r="E779" s="462"/>
      <c r="F779" s="383" t="s">
        <v>2845</v>
      </c>
    </row>
    <row r="780" spans="1:6" ht="12" customHeight="1">
      <c r="A780" s="486"/>
      <c r="B780" s="500"/>
      <c r="C780" s="3" t="s">
        <v>707</v>
      </c>
      <c r="D780" s="2" t="s">
        <v>708</v>
      </c>
      <c r="E780" s="463"/>
      <c r="F780" s="1"/>
    </row>
    <row r="781" spans="1:6" ht="12" customHeight="1">
      <c r="A781" s="484">
        <v>130</v>
      </c>
      <c r="B781" s="498" t="str">
        <f>CONCATENATE("6743.",A781,".","2011.____")</f>
        <v>6743.130.2011.____</v>
      </c>
      <c r="C781" s="490"/>
      <c r="D781" s="491"/>
      <c r="E781" s="603"/>
      <c r="F781" s="286" t="s">
        <v>1888</v>
      </c>
    </row>
    <row r="782" spans="1:6" ht="12" customHeight="1">
      <c r="A782" s="485"/>
      <c r="B782" s="499"/>
      <c r="C782" s="492"/>
      <c r="D782" s="493"/>
      <c r="E782" s="462"/>
      <c r="F782" s="34"/>
    </row>
    <row r="783" spans="1:6" ht="12" customHeight="1">
      <c r="A783" s="485"/>
      <c r="B783" s="499"/>
      <c r="C783" s="492"/>
      <c r="D783" s="493"/>
      <c r="E783" s="604"/>
      <c r="F783" s="34"/>
    </row>
    <row r="784" spans="1:6" ht="12" customHeight="1">
      <c r="A784" s="485"/>
      <c r="B784" s="499"/>
      <c r="C784" s="492"/>
      <c r="D784" s="493"/>
      <c r="E784" s="606"/>
      <c r="F784" s="34"/>
    </row>
    <row r="785" spans="1:6" ht="12" customHeight="1">
      <c r="A785" s="485"/>
      <c r="B785" s="499"/>
      <c r="C785" s="483" t="s">
        <v>2</v>
      </c>
      <c r="D785" s="482"/>
      <c r="E785" s="462"/>
      <c r="F785" s="34"/>
    </row>
    <row r="786" spans="1:6" ht="12" customHeight="1">
      <c r="A786" s="486"/>
      <c r="B786" s="500"/>
      <c r="C786" s="3" t="s">
        <v>1</v>
      </c>
      <c r="D786" s="2" t="s">
        <v>0</v>
      </c>
      <c r="E786" s="463"/>
      <c r="F786" s="1"/>
    </row>
    <row r="787" spans="1:6" ht="12" customHeight="1">
      <c r="A787" s="484">
        <v>131</v>
      </c>
      <c r="B787" s="498" t="str">
        <f>CONCATENATE("6743.",A787,".","2011.____")</f>
        <v>6743.131.2011.____</v>
      </c>
      <c r="C787" s="490"/>
      <c r="D787" s="491"/>
      <c r="E787" s="603" t="s">
        <v>363</v>
      </c>
      <c r="F787" s="286" t="s">
        <v>1891</v>
      </c>
    </row>
    <row r="788" spans="1:6" ht="12" customHeight="1">
      <c r="A788" s="485"/>
      <c r="B788" s="499"/>
      <c r="C788" s="492" t="s">
        <v>361</v>
      </c>
      <c r="D788" s="493"/>
      <c r="E788" s="462"/>
      <c r="F788" s="34"/>
    </row>
    <row r="789" spans="1:6" ht="12" customHeight="1">
      <c r="A789" s="485"/>
      <c r="B789" s="499"/>
      <c r="C789" s="492"/>
      <c r="D789" s="493"/>
      <c r="E789" s="604"/>
      <c r="F789" s="34"/>
    </row>
    <row r="790" spans="1:6" ht="12" customHeight="1">
      <c r="A790" s="485"/>
      <c r="B790" s="499"/>
      <c r="C790" s="492"/>
      <c r="D790" s="493"/>
      <c r="E790" s="606"/>
      <c r="F790" s="383" t="s">
        <v>2846</v>
      </c>
    </row>
    <row r="791" spans="1:6" ht="12" customHeight="1">
      <c r="A791" s="485"/>
      <c r="B791" s="499"/>
      <c r="C791" s="505" t="s">
        <v>362</v>
      </c>
      <c r="D791" s="482"/>
      <c r="E791" s="462"/>
      <c r="F791" s="34"/>
    </row>
    <row r="792" spans="1:6" ht="12" customHeight="1">
      <c r="A792" s="486"/>
      <c r="B792" s="500"/>
      <c r="C792" s="3" t="s">
        <v>1</v>
      </c>
      <c r="D792" s="2" t="s">
        <v>709</v>
      </c>
      <c r="E792" s="463"/>
      <c r="F792" s="1" t="s">
        <v>131</v>
      </c>
    </row>
    <row r="793" spans="1:6" ht="12" customHeight="1">
      <c r="A793" s="484">
        <v>132</v>
      </c>
      <c r="B793" s="498" t="str">
        <f>CONCATENATE("6743.",A793,".","2011.____")</f>
        <v>6743.132.2011.____</v>
      </c>
      <c r="C793" s="490"/>
      <c r="D793" s="491"/>
      <c r="E793" s="603" t="s">
        <v>1185</v>
      </c>
      <c r="F793" s="286" t="s">
        <v>1889</v>
      </c>
    </row>
    <row r="794" spans="1:6" ht="12" customHeight="1">
      <c r="A794" s="485"/>
      <c r="B794" s="499"/>
      <c r="C794" s="492" t="s">
        <v>64</v>
      </c>
      <c r="D794" s="493"/>
      <c r="E794" s="462"/>
      <c r="F794" s="34"/>
    </row>
    <row r="795" spans="1:6" ht="12" customHeight="1">
      <c r="A795" s="485"/>
      <c r="B795" s="499"/>
      <c r="C795" s="492"/>
      <c r="D795" s="493"/>
      <c r="E795" s="604"/>
      <c r="F795" s="34"/>
    </row>
    <row r="796" spans="1:6" ht="12" customHeight="1">
      <c r="A796" s="485"/>
      <c r="B796" s="499"/>
      <c r="C796" s="492"/>
      <c r="D796" s="493"/>
      <c r="E796" s="605" t="s">
        <v>131</v>
      </c>
      <c r="F796" s="34"/>
    </row>
    <row r="797" spans="1:6" ht="12" customHeight="1">
      <c r="A797" s="485"/>
      <c r="B797" s="499"/>
      <c r="C797" s="483" t="s">
        <v>553</v>
      </c>
      <c r="D797" s="482"/>
      <c r="E797" s="462"/>
      <c r="F797" s="34"/>
    </row>
    <row r="798" spans="1:6" ht="12" customHeight="1">
      <c r="A798" s="486"/>
      <c r="B798" s="500"/>
      <c r="C798" s="3" t="s">
        <v>1</v>
      </c>
      <c r="D798" s="2" t="s">
        <v>554</v>
      </c>
      <c r="E798" s="463"/>
      <c r="F798" s="1"/>
    </row>
    <row r="799" spans="1:6" ht="12" customHeight="1">
      <c r="A799" s="484">
        <v>133</v>
      </c>
      <c r="B799" s="498" t="str">
        <f>CONCATENATE("6743.",A799,".","2011.____")</f>
        <v>6743.133.2011.____</v>
      </c>
      <c r="C799" s="490" t="s">
        <v>204</v>
      </c>
      <c r="D799" s="491"/>
      <c r="E799" s="603" t="s">
        <v>345</v>
      </c>
      <c r="F799" s="286" t="s">
        <v>1890</v>
      </c>
    </row>
    <row r="800" spans="1:6" ht="12" customHeight="1">
      <c r="A800" s="485"/>
      <c r="B800" s="499"/>
      <c r="C800" s="492"/>
      <c r="D800" s="493"/>
      <c r="E800" s="462"/>
      <c r="F800" s="34"/>
    </row>
    <row r="801" spans="1:6" ht="12" customHeight="1">
      <c r="A801" s="485"/>
      <c r="B801" s="499"/>
      <c r="C801" s="492"/>
      <c r="D801" s="493"/>
      <c r="E801" s="604"/>
      <c r="F801" s="34"/>
    </row>
    <row r="802" spans="1:6" ht="12" customHeight="1">
      <c r="A802" s="485"/>
      <c r="B802" s="499"/>
      <c r="C802" s="492"/>
      <c r="D802" s="493"/>
      <c r="E802" s="606"/>
      <c r="F802" s="34"/>
    </row>
    <row r="803" spans="1:6" ht="12" customHeight="1">
      <c r="A803" s="485"/>
      <c r="B803" s="499"/>
      <c r="C803" s="483" t="s">
        <v>678</v>
      </c>
      <c r="D803" s="482"/>
      <c r="E803" s="462"/>
      <c r="F803" s="34"/>
    </row>
    <row r="804" spans="1:6" ht="12" customHeight="1">
      <c r="A804" s="486"/>
      <c r="B804" s="500"/>
      <c r="C804" s="3" t="s">
        <v>1</v>
      </c>
      <c r="D804" s="2" t="s">
        <v>710</v>
      </c>
      <c r="E804" s="463"/>
      <c r="F804" s="25" t="s">
        <v>131</v>
      </c>
    </row>
    <row r="805" spans="1:6" ht="12" customHeight="1">
      <c r="A805" s="484">
        <v>134</v>
      </c>
      <c r="B805" s="498" t="str">
        <f>CONCATENATE("6743.",A805,".","2011.____")</f>
        <v>6743.134.2011.____</v>
      </c>
      <c r="C805" s="490" t="s">
        <v>214</v>
      </c>
      <c r="D805" s="491"/>
      <c r="E805" s="603" t="s">
        <v>351</v>
      </c>
      <c r="F805" s="286" t="s">
        <v>1895</v>
      </c>
    </row>
    <row r="806" spans="1:6" ht="12" customHeight="1">
      <c r="A806" s="485"/>
      <c r="B806" s="499"/>
      <c r="C806" s="492" t="s">
        <v>347</v>
      </c>
      <c r="D806" s="493"/>
      <c r="E806" s="462"/>
      <c r="F806" s="34"/>
    </row>
    <row r="807" spans="1:6" ht="12" customHeight="1">
      <c r="A807" s="485"/>
      <c r="B807" s="499"/>
      <c r="C807" s="492" t="s">
        <v>348</v>
      </c>
      <c r="D807" s="493"/>
      <c r="E807" s="604"/>
      <c r="F807" s="34"/>
    </row>
    <row r="808" spans="1:6" ht="12" customHeight="1">
      <c r="A808" s="485"/>
      <c r="B808" s="499"/>
      <c r="C808" s="492"/>
      <c r="D808" s="493"/>
      <c r="E808" s="606" t="s">
        <v>352</v>
      </c>
      <c r="F808" s="34"/>
    </row>
    <row r="809" spans="1:6" ht="12" customHeight="1">
      <c r="A809" s="485"/>
      <c r="B809" s="499"/>
      <c r="C809" s="483" t="s">
        <v>349</v>
      </c>
      <c r="D809" s="482"/>
      <c r="E809" s="462"/>
      <c r="F809" s="34"/>
    </row>
    <row r="810" spans="1:6" ht="12" customHeight="1">
      <c r="A810" s="486"/>
      <c r="B810" s="500"/>
      <c r="C810" s="3" t="s">
        <v>350</v>
      </c>
      <c r="D810" s="29">
        <v>40727</v>
      </c>
      <c r="E810" s="463"/>
      <c r="F810" s="1"/>
    </row>
    <row r="811" spans="1:6" ht="12" customHeight="1">
      <c r="A811" s="484">
        <v>135</v>
      </c>
      <c r="B811" s="498" t="str">
        <f>CONCATENATE("6743.",A811,".","2011.____")</f>
        <v>6743.135.2011.____</v>
      </c>
      <c r="C811" s="490" t="s">
        <v>365</v>
      </c>
      <c r="D811" s="491"/>
      <c r="E811" s="603"/>
      <c r="F811" s="49" t="s">
        <v>1031</v>
      </c>
    </row>
    <row r="812" spans="1:6" ht="12" customHeight="1">
      <c r="A812" s="485"/>
      <c r="B812" s="499"/>
      <c r="C812" s="492"/>
      <c r="D812" s="493"/>
      <c r="E812" s="462"/>
      <c r="F812" s="50" t="s">
        <v>1032</v>
      </c>
    </row>
    <row r="813" spans="1:6" ht="12" customHeight="1">
      <c r="A813" s="485"/>
      <c r="B813" s="499"/>
      <c r="C813" s="492"/>
      <c r="D813" s="493"/>
      <c r="E813" s="604"/>
      <c r="F813" s="50" t="s">
        <v>131</v>
      </c>
    </row>
    <row r="814" spans="1:6" ht="12" customHeight="1">
      <c r="A814" s="485"/>
      <c r="B814" s="499"/>
      <c r="C814" s="492"/>
      <c r="D814" s="493"/>
      <c r="E814" s="606" t="s">
        <v>366</v>
      </c>
      <c r="F814" s="285" t="s">
        <v>1891</v>
      </c>
    </row>
    <row r="815" spans="1:6" ht="12" customHeight="1">
      <c r="A815" s="485"/>
      <c r="B815" s="499"/>
      <c r="C815" s="483" t="s">
        <v>711</v>
      </c>
      <c r="D815" s="482"/>
      <c r="E815" s="462"/>
      <c r="F815" s="34"/>
    </row>
    <row r="816" spans="1:6" ht="12" customHeight="1">
      <c r="A816" s="486"/>
      <c r="B816" s="500"/>
      <c r="C816" s="3" t="s">
        <v>1</v>
      </c>
      <c r="D816" s="2" t="s">
        <v>712</v>
      </c>
      <c r="E816" s="463"/>
      <c r="F816" s="1" t="s">
        <v>2245</v>
      </c>
    </row>
    <row r="817" spans="1:6" ht="12" customHeight="1">
      <c r="A817" s="484">
        <v>136</v>
      </c>
      <c r="B817" s="498" t="str">
        <f>CONCATENATE("6743.",A817,".","2011.____")</f>
        <v>6743.136.2011.____</v>
      </c>
      <c r="C817" s="490"/>
      <c r="D817" s="491"/>
      <c r="E817" s="603"/>
      <c r="F817" s="286" t="s">
        <v>1893</v>
      </c>
    </row>
    <row r="818" spans="1:6" ht="12" customHeight="1">
      <c r="A818" s="485"/>
      <c r="B818" s="499"/>
      <c r="C818" s="492" t="s">
        <v>1445</v>
      </c>
      <c r="D818" s="493"/>
      <c r="E818" s="462"/>
      <c r="F818" s="34"/>
    </row>
    <row r="819" spans="1:6" ht="12" customHeight="1">
      <c r="A819" s="485"/>
      <c r="B819" s="499"/>
      <c r="C819" s="492"/>
      <c r="D819" s="493"/>
      <c r="E819" s="604"/>
      <c r="F819" s="34"/>
    </row>
    <row r="820" spans="1:6" ht="12" customHeight="1">
      <c r="A820" s="485"/>
      <c r="B820" s="499"/>
      <c r="C820" s="492"/>
      <c r="D820" s="493"/>
      <c r="E820" s="606"/>
      <c r="F820" s="17" t="s">
        <v>131</v>
      </c>
    </row>
    <row r="821" spans="1:6" ht="12" customHeight="1">
      <c r="A821" s="485"/>
      <c r="B821" s="499"/>
      <c r="C821" s="483" t="s">
        <v>188</v>
      </c>
      <c r="D821" s="482"/>
      <c r="E821" s="462"/>
      <c r="F821" s="34"/>
    </row>
    <row r="822" spans="1:6" ht="12" customHeight="1">
      <c r="A822" s="486"/>
      <c r="B822" s="500"/>
      <c r="C822" s="3" t="s">
        <v>1</v>
      </c>
      <c r="D822" s="2" t="s">
        <v>1446</v>
      </c>
      <c r="E822" s="463"/>
      <c r="F822" s="1"/>
    </row>
    <row r="823" spans="1:6" ht="12" customHeight="1">
      <c r="A823" s="484">
        <v>137</v>
      </c>
      <c r="B823" s="498" t="str">
        <f>CONCATENATE("6743.",A823,".","2011.____")</f>
        <v>6743.137.2011.____</v>
      </c>
      <c r="C823" s="490" t="s">
        <v>315</v>
      </c>
      <c r="D823" s="491"/>
      <c r="E823" s="603" t="s">
        <v>346</v>
      </c>
      <c r="F823" s="286" t="s">
        <v>1890</v>
      </c>
    </row>
    <row r="824" spans="1:6" ht="12" customHeight="1">
      <c r="A824" s="485"/>
      <c r="B824" s="499"/>
      <c r="C824" s="492" t="s">
        <v>248</v>
      </c>
      <c r="D824" s="493"/>
      <c r="E824" s="462"/>
      <c r="F824" s="34"/>
    </row>
    <row r="825" spans="1:6" ht="12" customHeight="1">
      <c r="A825" s="485"/>
      <c r="B825" s="499"/>
      <c r="C825" s="492" t="s">
        <v>309</v>
      </c>
      <c r="D825" s="493"/>
      <c r="E825" s="604"/>
      <c r="F825" s="34"/>
    </row>
    <row r="826" spans="1:6" ht="12" customHeight="1">
      <c r="A826" s="485"/>
      <c r="B826" s="499"/>
      <c r="C826" s="492"/>
      <c r="D826" s="493"/>
      <c r="E826" s="606"/>
      <c r="F826" s="34"/>
    </row>
    <row r="827" spans="1:6" ht="12" customHeight="1">
      <c r="A827" s="485"/>
      <c r="B827" s="499"/>
      <c r="C827" s="483" t="s">
        <v>713</v>
      </c>
      <c r="D827" s="482"/>
      <c r="E827" s="462"/>
      <c r="F827" s="34"/>
    </row>
    <row r="828" spans="1:6" ht="12" customHeight="1">
      <c r="A828" s="486"/>
      <c r="B828" s="500"/>
      <c r="C828" s="3" t="s">
        <v>1</v>
      </c>
      <c r="D828" s="2" t="s">
        <v>714</v>
      </c>
      <c r="E828" s="463"/>
      <c r="F828" s="25" t="s">
        <v>131</v>
      </c>
    </row>
    <row r="829" spans="1:6" ht="12" customHeight="1">
      <c r="A829" s="484">
        <v>138</v>
      </c>
      <c r="B829" s="498" t="str">
        <f>CONCATENATE("6743.",A829,".","2011.____")</f>
        <v>6743.138.2011.____</v>
      </c>
      <c r="C829" s="490"/>
      <c r="D829" s="491"/>
      <c r="E829" s="603" t="s">
        <v>552</v>
      </c>
      <c r="F829" s="286" t="s">
        <v>1889</v>
      </c>
    </row>
    <row r="830" spans="1:6" ht="12" customHeight="1">
      <c r="A830" s="485"/>
      <c r="B830" s="499"/>
      <c r="C830" s="492" t="s">
        <v>64</v>
      </c>
      <c r="D830" s="493"/>
      <c r="E830" s="462"/>
      <c r="F830" s="34"/>
    </row>
    <row r="831" spans="1:6" ht="12" customHeight="1">
      <c r="A831" s="485"/>
      <c r="B831" s="499"/>
      <c r="C831" s="492"/>
      <c r="D831" s="493"/>
      <c r="E831" s="604"/>
      <c r="F831" s="34"/>
    </row>
    <row r="832" spans="1:6" ht="12" customHeight="1">
      <c r="A832" s="485"/>
      <c r="B832" s="499"/>
      <c r="C832" s="492"/>
      <c r="D832" s="493"/>
      <c r="E832" s="605" t="s">
        <v>131</v>
      </c>
      <c r="F832" s="34"/>
    </row>
    <row r="833" spans="1:6" ht="12" customHeight="1">
      <c r="A833" s="485"/>
      <c r="B833" s="499"/>
      <c r="C833" s="483" t="s">
        <v>550</v>
      </c>
      <c r="D833" s="482"/>
      <c r="E833" s="462"/>
      <c r="F833" s="34"/>
    </row>
    <row r="834" spans="1:6" ht="12" customHeight="1">
      <c r="A834" s="486"/>
      <c r="B834" s="500"/>
      <c r="C834" s="3" t="s">
        <v>1</v>
      </c>
      <c r="D834" s="2" t="s">
        <v>551</v>
      </c>
      <c r="E834" s="463"/>
      <c r="F834" s="1"/>
    </row>
    <row r="835" spans="1:6" ht="12" customHeight="1">
      <c r="A835" s="484">
        <v>139</v>
      </c>
      <c r="B835" s="498" t="str">
        <f>CONCATENATE("6743.",A835,".","2011.____")</f>
        <v>6743.139.2011.____</v>
      </c>
      <c r="C835" s="490" t="s">
        <v>337</v>
      </c>
      <c r="D835" s="491"/>
      <c r="E835" s="603" t="s">
        <v>346</v>
      </c>
      <c r="F835" s="286" t="s">
        <v>1890</v>
      </c>
    </row>
    <row r="836" spans="1:6" ht="12" customHeight="1">
      <c r="A836" s="485"/>
      <c r="B836" s="499"/>
      <c r="C836" s="492" t="s">
        <v>358</v>
      </c>
      <c r="D836" s="493"/>
      <c r="E836" s="462"/>
      <c r="F836" s="34"/>
    </row>
    <row r="837" spans="1:6" ht="12" customHeight="1">
      <c r="A837" s="485"/>
      <c r="B837" s="499"/>
      <c r="C837" s="492"/>
      <c r="D837" s="493"/>
      <c r="E837" s="604"/>
      <c r="F837" s="34"/>
    </row>
    <row r="838" spans="1:6" ht="12" customHeight="1">
      <c r="A838" s="485"/>
      <c r="B838" s="499"/>
      <c r="C838" s="492"/>
      <c r="D838" s="493"/>
      <c r="E838" s="606"/>
      <c r="F838" s="34"/>
    </row>
    <row r="839" spans="1:6" ht="12" customHeight="1">
      <c r="A839" s="485"/>
      <c r="B839" s="499"/>
      <c r="C839" s="483" t="s">
        <v>169</v>
      </c>
      <c r="D839" s="482"/>
      <c r="E839" s="462"/>
      <c r="F839" s="34"/>
    </row>
    <row r="840" spans="1:6" ht="12" customHeight="1">
      <c r="A840" s="486"/>
      <c r="B840" s="500"/>
      <c r="C840" s="3" t="s">
        <v>715</v>
      </c>
      <c r="D840" s="2" t="s">
        <v>716</v>
      </c>
      <c r="E840" s="463"/>
      <c r="F840" s="25" t="s">
        <v>131</v>
      </c>
    </row>
    <row r="841" spans="1:6" ht="12" customHeight="1">
      <c r="A841" s="484">
        <v>140</v>
      </c>
      <c r="B841" s="498" t="str">
        <f>CONCATENATE("6743.",A841,".","2011.____")</f>
        <v>6743.140.2011.____</v>
      </c>
      <c r="C841" s="490" t="s">
        <v>337</v>
      </c>
      <c r="D841" s="491"/>
      <c r="E841" s="603" t="s">
        <v>346</v>
      </c>
      <c r="F841" s="286" t="s">
        <v>1890</v>
      </c>
    </row>
    <row r="842" spans="1:6" ht="12" customHeight="1">
      <c r="A842" s="485"/>
      <c r="B842" s="499"/>
      <c r="C842" s="492" t="s">
        <v>359</v>
      </c>
      <c r="D842" s="493"/>
      <c r="E842" s="462"/>
      <c r="F842" s="34"/>
    </row>
    <row r="843" spans="1:6" ht="12" customHeight="1">
      <c r="A843" s="485"/>
      <c r="B843" s="499"/>
      <c r="C843" s="492"/>
      <c r="D843" s="493"/>
      <c r="E843" s="604"/>
      <c r="F843" s="34"/>
    </row>
    <row r="844" spans="1:6" ht="12" customHeight="1">
      <c r="A844" s="485"/>
      <c r="B844" s="499"/>
      <c r="C844" s="492"/>
      <c r="D844" s="493"/>
      <c r="E844" s="606"/>
      <c r="F844" s="34"/>
    </row>
    <row r="845" spans="1:6" ht="12" customHeight="1">
      <c r="A845" s="485"/>
      <c r="B845" s="499"/>
      <c r="C845" s="483" t="s">
        <v>686</v>
      </c>
      <c r="D845" s="482"/>
      <c r="E845" s="462"/>
      <c r="F845" s="34"/>
    </row>
    <row r="846" spans="1:6" ht="12" customHeight="1">
      <c r="A846" s="486"/>
      <c r="B846" s="500"/>
      <c r="C846" s="3" t="s">
        <v>717</v>
      </c>
      <c r="D846" s="2" t="s">
        <v>718</v>
      </c>
      <c r="E846" s="463"/>
      <c r="F846" s="25" t="s">
        <v>131</v>
      </c>
    </row>
    <row r="847" spans="1:6" ht="12" customHeight="1">
      <c r="A847" s="484">
        <v>141</v>
      </c>
      <c r="B847" s="498" t="str">
        <f>CONCATENATE("6743.",A847,".","2011.____")</f>
        <v>6743.141.2011.____</v>
      </c>
      <c r="C847" s="490"/>
      <c r="D847" s="491"/>
      <c r="E847" s="603"/>
      <c r="F847" s="286" t="s">
        <v>1893</v>
      </c>
    </row>
    <row r="848" spans="1:6" ht="12" customHeight="1">
      <c r="A848" s="485"/>
      <c r="B848" s="499"/>
      <c r="C848" s="492"/>
      <c r="D848" s="493"/>
      <c r="E848" s="462"/>
      <c r="F848" s="34"/>
    </row>
    <row r="849" spans="1:6" ht="12" customHeight="1">
      <c r="A849" s="485"/>
      <c r="B849" s="499"/>
      <c r="C849" s="492" t="s">
        <v>369</v>
      </c>
      <c r="D849" s="493"/>
      <c r="E849" s="604"/>
      <c r="F849" s="34"/>
    </row>
    <row r="850" spans="1:6" ht="12" customHeight="1">
      <c r="A850" s="485"/>
      <c r="B850" s="499"/>
      <c r="C850" s="492" t="s">
        <v>370</v>
      </c>
      <c r="D850" s="493"/>
      <c r="E850" s="606"/>
      <c r="F850" s="34"/>
    </row>
    <row r="851" spans="1:6" ht="12" customHeight="1">
      <c r="A851" s="485"/>
      <c r="B851" s="499"/>
      <c r="C851" s="483" t="s">
        <v>152</v>
      </c>
      <c r="D851" s="482"/>
      <c r="E851" s="462"/>
      <c r="F851" s="34"/>
    </row>
    <row r="852" spans="1:6" ht="12" customHeight="1">
      <c r="A852" s="486"/>
      <c r="B852" s="500"/>
      <c r="C852" s="30" t="s">
        <v>371</v>
      </c>
      <c r="D852" s="2" t="s">
        <v>372</v>
      </c>
      <c r="E852" s="463"/>
      <c r="F852" s="1"/>
    </row>
    <row r="853" spans="1:6" ht="12" customHeight="1">
      <c r="A853" s="484">
        <v>142</v>
      </c>
      <c r="B853" s="498" t="str">
        <f>CONCATENATE("6743.",A853,".","2011.____")</f>
        <v>6743.142.2011.____</v>
      </c>
      <c r="C853" s="490"/>
      <c r="D853" s="491"/>
      <c r="E853" s="603"/>
      <c r="F853" s="49" t="s">
        <v>1026</v>
      </c>
    </row>
    <row r="854" spans="1:6" ht="12" customHeight="1">
      <c r="A854" s="485"/>
      <c r="B854" s="499"/>
      <c r="C854" s="492" t="s">
        <v>367</v>
      </c>
      <c r="D854" s="493"/>
      <c r="E854" s="462"/>
      <c r="F854" s="34"/>
    </row>
    <row r="855" spans="1:6" ht="12" customHeight="1">
      <c r="A855" s="485"/>
      <c r="B855" s="499"/>
      <c r="C855" s="492"/>
      <c r="D855" s="493"/>
      <c r="E855" s="604"/>
      <c r="F855" s="285" t="s">
        <v>1891</v>
      </c>
    </row>
    <row r="856" spans="1:6" ht="12" customHeight="1">
      <c r="A856" s="485"/>
      <c r="B856" s="499"/>
      <c r="C856" s="492"/>
      <c r="D856" s="493"/>
      <c r="E856" s="606" t="s">
        <v>368</v>
      </c>
      <c r="F856" s="383" t="s">
        <v>2847</v>
      </c>
    </row>
    <row r="857" spans="1:6" ht="12" customHeight="1">
      <c r="A857" s="485"/>
      <c r="B857" s="499"/>
      <c r="C857" s="483" t="s">
        <v>719</v>
      </c>
      <c r="D857" s="482"/>
      <c r="E857" s="462"/>
      <c r="F857" s="34"/>
    </row>
    <row r="858" spans="1:6" ht="12" customHeight="1">
      <c r="A858" s="486"/>
      <c r="B858" s="500"/>
      <c r="C858" s="3" t="s">
        <v>1</v>
      </c>
      <c r="D858" s="2" t="s">
        <v>720</v>
      </c>
      <c r="E858" s="463"/>
      <c r="F858" s="1"/>
    </row>
    <row r="859" spans="1:6" ht="12" customHeight="1">
      <c r="A859" s="484">
        <v>143</v>
      </c>
      <c r="B859" s="498" t="str">
        <f>CONCATENATE("6743.",A859,".","2011.____")</f>
        <v>6743.143.2011.____</v>
      </c>
      <c r="C859" s="490" t="s">
        <v>396</v>
      </c>
      <c r="D859" s="491"/>
      <c r="E859" s="603" t="s">
        <v>373</v>
      </c>
      <c r="F859" s="286" t="s">
        <v>1890</v>
      </c>
    </row>
    <row r="860" spans="1:6" ht="12" customHeight="1">
      <c r="A860" s="485"/>
      <c r="B860" s="499"/>
      <c r="C860" s="492" t="s">
        <v>398</v>
      </c>
      <c r="D860" s="493"/>
      <c r="E860" s="462"/>
      <c r="F860" s="34"/>
    </row>
    <row r="861" spans="1:6" ht="12" customHeight="1">
      <c r="A861" s="485"/>
      <c r="B861" s="499"/>
      <c r="C861" s="492" t="s">
        <v>402</v>
      </c>
      <c r="D861" s="493"/>
      <c r="E861" s="604"/>
      <c r="F861" s="34"/>
    </row>
    <row r="862" spans="1:6" ht="12" customHeight="1">
      <c r="A862" s="485"/>
      <c r="B862" s="499"/>
      <c r="C862" s="492"/>
      <c r="D862" s="493"/>
      <c r="E862" s="606"/>
      <c r="F862" s="34"/>
    </row>
    <row r="863" spans="1:6" ht="12" customHeight="1">
      <c r="A863" s="485"/>
      <c r="B863" s="499"/>
      <c r="C863" s="483" t="s">
        <v>127</v>
      </c>
      <c r="D863" s="482"/>
      <c r="E863" s="462"/>
      <c r="F863" s="34"/>
    </row>
    <row r="864" spans="1:6" ht="12" customHeight="1">
      <c r="A864" s="486"/>
      <c r="B864" s="500"/>
      <c r="C864" s="3" t="s">
        <v>721</v>
      </c>
      <c r="D864" s="2" t="s">
        <v>722</v>
      </c>
      <c r="E864" s="463"/>
      <c r="F864" s="25" t="s">
        <v>131</v>
      </c>
    </row>
    <row r="865" spans="1:6" ht="12" customHeight="1">
      <c r="A865" s="484">
        <v>144</v>
      </c>
      <c r="B865" s="498" t="str">
        <f>CONCATENATE("6743.",A865,".","2011.____")</f>
        <v>6743.144.2011.____</v>
      </c>
      <c r="C865" s="490" t="s">
        <v>396</v>
      </c>
      <c r="D865" s="491"/>
      <c r="E865" s="603" t="s">
        <v>373</v>
      </c>
      <c r="F865" s="286" t="s">
        <v>1890</v>
      </c>
    </row>
    <row r="866" spans="1:6" ht="12" customHeight="1">
      <c r="A866" s="485"/>
      <c r="B866" s="499"/>
      <c r="C866" s="492" t="s">
        <v>398</v>
      </c>
      <c r="D866" s="493"/>
      <c r="E866" s="462"/>
      <c r="F866" s="34"/>
    </row>
    <row r="867" spans="1:6" ht="12" customHeight="1">
      <c r="A867" s="485"/>
      <c r="B867" s="499"/>
      <c r="C867" s="492" t="s">
        <v>402</v>
      </c>
      <c r="D867" s="493"/>
      <c r="E867" s="604"/>
      <c r="F867" s="34"/>
    </row>
    <row r="868" spans="1:6" ht="12" customHeight="1">
      <c r="A868" s="485"/>
      <c r="B868" s="499"/>
      <c r="C868" s="492"/>
      <c r="D868" s="493"/>
      <c r="E868" s="606"/>
      <c r="F868" s="34"/>
    </row>
    <row r="869" spans="1:6" ht="12" customHeight="1">
      <c r="A869" s="485"/>
      <c r="B869" s="499"/>
      <c r="C869" s="483" t="s">
        <v>686</v>
      </c>
      <c r="D869" s="482"/>
      <c r="E869" s="462"/>
      <c r="F869" s="34"/>
    </row>
    <row r="870" spans="1:6" ht="12" customHeight="1">
      <c r="A870" s="486"/>
      <c r="B870" s="500"/>
      <c r="C870" s="3" t="s">
        <v>721</v>
      </c>
      <c r="D870" s="2" t="s">
        <v>722</v>
      </c>
      <c r="E870" s="463"/>
      <c r="F870" s="25" t="s">
        <v>131</v>
      </c>
    </row>
    <row r="871" spans="1:6" ht="12" customHeight="1">
      <c r="A871" s="484">
        <v>145</v>
      </c>
      <c r="B871" s="498" t="str">
        <f>CONCATENATE("6743.",A871,".","2011.____")</f>
        <v>6743.145.2011.____</v>
      </c>
      <c r="C871" s="490" t="s">
        <v>315</v>
      </c>
      <c r="D871" s="491"/>
      <c r="E871" s="603" t="s">
        <v>373</v>
      </c>
      <c r="F871" s="286" t="s">
        <v>1890</v>
      </c>
    </row>
    <row r="872" spans="1:6" ht="12" customHeight="1">
      <c r="A872" s="485"/>
      <c r="B872" s="499"/>
      <c r="C872" s="492" t="s">
        <v>248</v>
      </c>
      <c r="D872" s="493"/>
      <c r="E872" s="462"/>
      <c r="F872" s="34"/>
    </row>
    <row r="873" spans="1:6" ht="12" customHeight="1">
      <c r="A873" s="485"/>
      <c r="B873" s="499"/>
      <c r="C873" s="492" t="s">
        <v>295</v>
      </c>
      <c r="D873" s="493"/>
      <c r="E873" s="604"/>
      <c r="F873" s="34"/>
    </row>
    <row r="874" spans="1:6" ht="12" customHeight="1">
      <c r="A874" s="485"/>
      <c r="B874" s="499"/>
      <c r="C874" s="492"/>
      <c r="D874" s="493"/>
      <c r="E874" s="606"/>
      <c r="F874" s="34"/>
    </row>
    <row r="875" spans="1:6" ht="12" customHeight="1">
      <c r="A875" s="485"/>
      <c r="B875" s="499"/>
      <c r="C875" s="483" t="s">
        <v>127</v>
      </c>
      <c r="D875" s="482"/>
      <c r="E875" s="462"/>
      <c r="F875" s="34"/>
    </row>
    <row r="876" spans="1:6" ht="12" customHeight="1">
      <c r="A876" s="486"/>
      <c r="B876" s="500"/>
      <c r="C876" s="3" t="s">
        <v>723</v>
      </c>
      <c r="D876" s="2" t="s">
        <v>401</v>
      </c>
      <c r="E876" s="463"/>
      <c r="F876" s="25" t="s">
        <v>131</v>
      </c>
    </row>
    <row r="877" spans="1:6" ht="12" customHeight="1">
      <c r="A877" s="484">
        <v>146</v>
      </c>
      <c r="B877" s="498" t="str">
        <f>CONCATENATE("6743.",A877,".","2011.____")</f>
        <v>6743.146.2011.____</v>
      </c>
      <c r="C877" s="490"/>
      <c r="D877" s="491"/>
      <c r="E877" s="603" t="s">
        <v>433</v>
      </c>
      <c r="F877" s="31" t="s">
        <v>129</v>
      </c>
    </row>
    <row r="878" spans="1:6" ht="12" customHeight="1">
      <c r="A878" s="485"/>
      <c r="B878" s="499"/>
      <c r="C878" s="492" t="s">
        <v>377</v>
      </c>
      <c r="D878" s="493"/>
      <c r="E878" s="462"/>
      <c r="F878" s="36"/>
    </row>
    <row r="879" spans="1:6" ht="12" customHeight="1">
      <c r="A879" s="485"/>
      <c r="B879" s="499"/>
      <c r="C879" s="492"/>
      <c r="D879" s="493"/>
      <c r="E879" s="604"/>
      <c r="F879" s="285" t="s">
        <v>1893</v>
      </c>
    </row>
    <row r="880" spans="1:6" ht="12" customHeight="1">
      <c r="A880" s="485"/>
      <c r="B880" s="499"/>
      <c r="C880" s="492"/>
      <c r="D880" s="493"/>
      <c r="E880" s="606"/>
      <c r="F880" s="17" t="s">
        <v>131</v>
      </c>
    </row>
    <row r="881" spans="1:6" ht="12" customHeight="1">
      <c r="A881" s="485"/>
      <c r="B881" s="499"/>
      <c r="C881" s="483" t="s">
        <v>287</v>
      </c>
      <c r="D881" s="482"/>
      <c r="E881" s="460"/>
      <c r="F881" s="34"/>
    </row>
    <row r="882" spans="1:6" ht="12" customHeight="1">
      <c r="A882" s="486"/>
      <c r="B882" s="500"/>
      <c r="C882" s="3" t="s">
        <v>1</v>
      </c>
      <c r="D882" s="2" t="s">
        <v>378</v>
      </c>
      <c r="E882" s="461"/>
      <c r="F882" s="1"/>
    </row>
    <row r="883" spans="1:6" ht="12" customHeight="1">
      <c r="A883" s="484">
        <v>147</v>
      </c>
      <c r="B883" s="498" t="str">
        <f>CONCATENATE("6743.",A883,".","2011.____")</f>
        <v>6743.147.2011.____</v>
      </c>
      <c r="C883" s="490"/>
      <c r="D883" s="491"/>
      <c r="E883" s="603"/>
      <c r="F883" s="49" t="s">
        <v>1027</v>
      </c>
    </row>
    <row r="884" spans="1:6" ht="12" customHeight="1">
      <c r="A884" s="485"/>
      <c r="B884" s="499"/>
      <c r="C884" s="492" t="s">
        <v>380</v>
      </c>
      <c r="D884" s="493"/>
      <c r="E884" s="462"/>
      <c r="F884" s="50" t="s">
        <v>1028</v>
      </c>
    </row>
    <row r="885" spans="1:6" ht="12" customHeight="1">
      <c r="A885" s="485"/>
      <c r="B885" s="499"/>
      <c r="C885" s="492"/>
      <c r="D885" s="493"/>
      <c r="E885" s="604"/>
      <c r="F885" s="34"/>
    </row>
    <row r="886" spans="1:6" ht="12" customHeight="1">
      <c r="A886" s="485"/>
      <c r="B886" s="499"/>
      <c r="C886" s="492"/>
      <c r="D886" s="493"/>
      <c r="E886" s="606"/>
      <c r="F886" s="285" t="s">
        <v>1891</v>
      </c>
    </row>
    <row r="887" spans="1:6" ht="12" customHeight="1">
      <c r="A887" s="485"/>
      <c r="B887" s="499"/>
      <c r="C887" s="483" t="s">
        <v>724</v>
      </c>
      <c r="D887" s="482"/>
      <c r="E887" s="462"/>
      <c r="F887" s="34"/>
    </row>
    <row r="888" spans="1:6" ht="12" customHeight="1">
      <c r="A888" s="486"/>
      <c r="B888" s="500"/>
      <c r="C888" s="3" t="s">
        <v>1</v>
      </c>
      <c r="D888" s="2" t="s">
        <v>725</v>
      </c>
      <c r="E888" s="463"/>
      <c r="F888" s="1"/>
    </row>
    <row r="889" spans="1:6" ht="12" customHeight="1">
      <c r="A889" s="484">
        <v>148</v>
      </c>
      <c r="B889" s="498" t="str">
        <f>CONCATENATE("6743.",A889,".","2011.____")</f>
        <v>6743.148.2011.____</v>
      </c>
      <c r="C889" s="490" t="s">
        <v>315</v>
      </c>
      <c r="D889" s="491"/>
      <c r="E889" s="603" t="s">
        <v>379</v>
      </c>
      <c r="F889" s="286" t="s">
        <v>1890</v>
      </c>
    </row>
    <row r="890" spans="1:6" ht="12" customHeight="1">
      <c r="A890" s="485"/>
      <c r="B890" s="499"/>
      <c r="C890" s="492" t="s">
        <v>248</v>
      </c>
      <c r="D890" s="493"/>
      <c r="E890" s="462"/>
      <c r="F890" s="34"/>
    </row>
    <row r="891" spans="1:6" ht="12" customHeight="1">
      <c r="A891" s="485"/>
      <c r="B891" s="499"/>
      <c r="C891" s="492" t="s">
        <v>295</v>
      </c>
      <c r="D891" s="493"/>
      <c r="E891" s="604"/>
      <c r="F891" s="34"/>
    </row>
    <row r="892" spans="1:6" ht="12" customHeight="1">
      <c r="A892" s="485"/>
      <c r="B892" s="499"/>
      <c r="C892" s="492"/>
      <c r="D892" s="493"/>
      <c r="E892" s="606"/>
      <c r="F892" s="34"/>
    </row>
    <row r="893" spans="1:6" ht="12" customHeight="1">
      <c r="A893" s="485"/>
      <c r="B893" s="499"/>
      <c r="C893" s="483" t="s">
        <v>657</v>
      </c>
      <c r="D893" s="482"/>
      <c r="E893" s="462"/>
      <c r="F893" s="17" t="s">
        <v>131</v>
      </c>
    </row>
    <row r="894" spans="1:6" ht="12" customHeight="1">
      <c r="A894" s="486"/>
      <c r="B894" s="500"/>
      <c r="C894" s="3" t="s">
        <v>1</v>
      </c>
      <c r="D894" s="2" t="s">
        <v>400</v>
      </c>
      <c r="E894" s="463"/>
      <c r="F894" s="1"/>
    </row>
    <row r="895" spans="1:6" ht="12" customHeight="1">
      <c r="A895" s="484">
        <v>149</v>
      </c>
      <c r="B895" s="498" t="str">
        <f>CONCATENATE("6743.",A895,".","2011.____")</f>
        <v>6743.149.2011.____</v>
      </c>
      <c r="C895" s="490" t="s">
        <v>422</v>
      </c>
      <c r="D895" s="491"/>
      <c r="E895" s="603" t="s">
        <v>426</v>
      </c>
      <c r="F895" s="286" t="s">
        <v>1895</v>
      </c>
    </row>
    <row r="896" spans="1:6" ht="12" customHeight="1">
      <c r="A896" s="485"/>
      <c r="B896" s="499"/>
      <c r="C896" s="492" t="s">
        <v>423</v>
      </c>
      <c r="D896" s="493"/>
      <c r="E896" s="462"/>
      <c r="F896" s="34"/>
    </row>
    <row r="897" spans="1:6" ht="12" customHeight="1">
      <c r="A897" s="485"/>
      <c r="B897" s="499"/>
      <c r="C897" s="492"/>
      <c r="D897" s="493"/>
      <c r="E897" s="604"/>
      <c r="F897" s="34"/>
    </row>
    <row r="898" spans="1:6" ht="12" customHeight="1">
      <c r="A898" s="485"/>
      <c r="B898" s="499"/>
      <c r="C898" s="492"/>
      <c r="D898" s="493"/>
      <c r="E898" s="606" t="s">
        <v>441</v>
      </c>
      <c r="F898" s="34"/>
    </row>
    <row r="899" spans="1:6" ht="12" customHeight="1">
      <c r="A899" s="485"/>
      <c r="B899" s="499"/>
      <c r="C899" s="543" t="s">
        <v>424</v>
      </c>
      <c r="D899" s="482"/>
      <c r="E899" s="462"/>
      <c r="F899" s="34"/>
    </row>
    <row r="900" spans="1:6" ht="12" customHeight="1">
      <c r="A900" s="486"/>
      <c r="B900" s="500"/>
      <c r="C900" s="3" t="s">
        <v>1</v>
      </c>
      <c r="D900" s="2" t="s">
        <v>0</v>
      </c>
      <c r="E900" s="463"/>
      <c r="F900" s="1"/>
    </row>
    <row r="901" spans="1:6" ht="12" customHeight="1">
      <c r="A901" s="484">
        <v>150</v>
      </c>
      <c r="B901" s="498" t="str">
        <f>CONCATENATE("6743.",A901,".","2011.____")</f>
        <v>6743.150.2011.____</v>
      </c>
      <c r="C901" s="490"/>
      <c r="D901" s="491"/>
      <c r="E901" s="603"/>
      <c r="F901" s="286" t="s">
        <v>1893</v>
      </c>
    </row>
    <row r="902" spans="1:6" ht="12" customHeight="1">
      <c r="A902" s="485"/>
      <c r="B902" s="499"/>
      <c r="C902" s="542" t="s">
        <v>381</v>
      </c>
      <c r="D902" s="493"/>
      <c r="E902" s="462"/>
      <c r="F902" s="34"/>
    </row>
    <row r="903" spans="1:6" ht="12" customHeight="1">
      <c r="A903" s="485"/>
      <c r="B903" s="499"/>
      <c r="C903" s="492"/>
      <c r="D903" s="493"/>
      <c r="E903" s="604"/>
      <c r="F903" s="34"/>
    </row>
    <row r="904" spans="1:6" ht="12" customHeight="1">
      <c r="A904" s="485"/>
      <c r="B904" s="499"/>
      <c r="C904" s="492"/>
      <c r="D904" s="493"/>
      <c r="E904" s="606"/>
      <c r="F904" s="17" t="s">
        <v>131</v>
      </c>
    </row>
    <row r="905" spans="1:6" ht="12" customHeight="1">
      <c r="A905" s="485"/>
      <c r="B905" s="499"/>
      <c r="C905" s="483" t="s">
        <v>287</v>
      </c>
      <c r="D905" s="482"/>
      <c r="E905" s="462"/>
      <c r="F905" s="34"/>
    </row>
    <row r="906" spans="1:6" ht="12" customHeight="1">
      <c r="A906" s="486"/>
      <c r="B906" s="500"/>
      <c r="C906" s="3" t="s">
        <v>1</v>
      </c>
      <c r="D906" s="2" t="s">
        <v>382</v>
      </c>
      <c r="E906" s="463"/>
      <c r="F906" s="1"/>
    </row>
    <row r="907" spans="1:6" ht="12" customHeight="1">
      <c r="A907" s="484">
        <v>151</v>
      </c>
      <c r="B907" s="498" t="str">
        <f>CONCATENATE("6743.",A907,".","2011.____")</f>
        <v>6743.151.2011.____</v>
      </c>
      <c r="C907" s="490"/>
      <c r="D907" s="491"/>
      <c r="E907" s="603"/>
      <c r="F907" s="286" t="s">
        <v>1888</v>
      </c>
    </row>
    <row r="908" spans="1:6" ht="12" customHeight="1">
      <c r="A908" s="485"/>
      <c r="B908" s="499"/>
      <c r="C908" s="492"/>
      <c r="D908" s="493"/>
      <c r="E908" s="462"/>
      <c r="F908" s="34"/>
    </row>
    <row r="909" spans="1:6" ht="12" customHeight="1">
      <c r="A909" s="485"/>
      <c r="B909" s="499"/>
      <c r="C909" s="492"/>
      <c r="D909" s="493"/>
      <c r="E909" s="604"/>
      <c r="F909" s="34"/>
    </row>
    <row r="910" spans="1:6" ht="12" customHeight="1">
      <c r="A910" s="485"/>
      <c r="B910" s="499"/>
      <c r="C910" s="492"/>
      <c r="D910" s="493"/>
      <c r="E910" s="606"/>
      <c r="F910" s="34"/>
    </row>
    <row r="911" spans="1:6" ht="12" customHeight="1">
      <c r="A911" s="485"/>
      <c r="B911" s="499"/>
      <c r="C911" s="483" t="s">
        <v>2</v>
      </c>
      <c r="D911" s="482"/>
      <c r="E911" s="462"/>
      <c r="F911" s="34"/>
    </row>
    <row r="912" spans="1:6" ht="12" customHeight="1">
      <c r="A912" s="486"/>
      <c r="B912" s="500"/>
      <c r="C912" s="3" t="s">
        <v>1</v>
      </c>
      <c r="D912" s="2" t="s">
        <v>0</v>
      </c>
      <c r="E912" s="463"/>
      <c r="F912" s="1"/>
    </row>
    <row r="913" spans="1:6" ht="12" customHeight="1">
      <c r="A913" s="484">
        <v>152</v>
      </c>
      <c r="B913" s="498" t="str">
        <f>CONCATENATE("6743.",A913,".","2011.____")</f>
        <v>6743.152.2011.____</v>
      </c>
      <c r="C913" s="490" t="s">
        <v>335</v>
      </c>
      <c r="D913" s="491"/>
      <c r="E913" s="603" t="s">
        <v>549</v>
      </c>
      <c r="F913" s="286" t="s">
        <v>1892</v>
      </c>
    </row>
    <row r="914" spans="1:6" ht="12" customHeight="1">
      <c r="A914" s="485"/>
      <c r="B914" s="499"/>
      <c r="C914" s="492"/>
      <c r="D914" s="493"/>
      <c r="E914" s="462"/>
      <c r="F914" s="34"/>
    </row>
    <row r="915" spans="1:6" ht="12" customHeight="1">
      <c r="A915" s="485"/>
      <c r="B915" s="499"/>
      <c r="C915" s="492"/>
      <c r="D915" s="493"/>
      <c r="E915" s="604"/>
      <c r="F915" s="34"/>
    </row>
    <row r="916" spans="1:6" ht="12" customHeight="1">
      <c r="A916" s="485"/>
      <c r="B916" s="499"/>
      <c r="C916" s="492"/>
      <c r="D916" s="493"/>
      <c r="E916" s="606" t="s">
        <v>131</v>
      </c>
      <c r="F916" s="34"/>
    </row>
    <row r="917" spans="1:6" ht="12" customHeight="1">
      <c r="A917" s="485"/>
      <c r="B917" s="499"/>
      <c r="C917" s="483" t="s">
        <v>2534</v>
      </c>
      <c r="D917" s="482"/>
      <c r="E917" s="462"/>
      <c r="F917" s="34"/>
    </row>
    <row r="918" spans="1:6" ht="12" customHeight="1">
      <c r="A918" s="486"/>
      <c r="B918" s="500"/>
      <c r="C918" s="3" t="s">
        <v>1</v>
      </c>
      <c r="D918" s="2" t="s">
        <v>2575</v>
      </c>
      <c r="E918" s="463"/>
      <c r="F918" s="1"/>
    </row>
    <row r="919" spans="1:6" ht="12" customHeight="1">
      <c r="A919" s="484">
        <v>153</v>
      </c>
      <c r="B919" s="498" t="str">
        <f>CONCATENATE("6743.",A919,".","2011.____")</f>
        <v>6743.153.2011.____</v>
      </c>
      <c r="C919" s="490"/>
      <c r="D919" s="491"/>
      <c r="E919" s="603" t="s">
        <v>549</v>
      </c>
      <c r="F919" s="286" t="s">
        <v>1889</v>
      </c>
    </row>
    <row r="920" spans="1:6" ht="12" customHeight="1">
      <c r="A920" s="485"/>
      <c r="B920" s="499"/>
      <c r="C920" s="492" t="s">
        <v>540</v>
      </c>
      <c r="D920" s="493"/>
      <c r="E920" s="462"/>
      <c r="F920" s="34"/>
    </row>
    <row r="921" spans="1:6" ht="12" customHeight="1">
      <c r="A921" s="485"/>
      <c r="B921" s="499"/>
      <c r="C921" s="492"/>
      <c r="D921" s="493"/>
      <c r="E921" s="604"/>
      <c r="F921" s="34"/>
    </row>
    <row r="922" spans="1:6" ht="12" customHeight="1">
      <c r="A922" s="485"/>
      <c r="B922" s="499"/>
      <c r="C922" s="492"/>
      <c r="D922" s="493"/>
      <c r="E922" s="605" t="s">
        <v>131</v>
      </c>
      <c r="F922" s="34"/>
    </row>
    <row r="923" spans="1:6" ht="12" customHeight="1">
      <c r="A923" s="485"/>
      <c r="B923" s="499"/>
      <c r="C923" s="483" t="s">
        <v>547</v>
      </c>
      <c r="D923" s="482"/>
      <c r="E923" s="462"/>
      <c r="F923" s="34"/>
    </row>
    <row r="924" spans="1:6" ht="12" customHeight="1">
      <c r="A924" s="486"/>
      <c r="B924" s="500"/>
      <c r="C924" s="3" t="s">
        <v>1</v>
      </c>
      <c r="D924" s="2" t="s">
        <v>548</v>
      </c>
      <c r="E924" s="463"/>
      <c r="F924" s="1"/>
    </row>
    <row r="925" spans="1:6" ht="12" customHeight="1">
      <c r="A925" s="484">
        <v>154</v>
      </c>
      <c r="B925" s="498" t="str">
        <f>CONCATENATE("6743.",A925,".","2011.____")</f>
        <v>6743.154.2011.____</v>
      </c>
      <c r="C925" s="490"/>
      <c r="D925" s="491"/>
      <c r="E925" s="603" t="s">
        <v>433</v>
      </c>
      <c r="F925" s="26" t="s">
        <v>129</v>
      </c>
    </row>
    <row r="926" spans="1:6" ht="12" customHeight="1">
      <c r="A926" s="485"/>
      <c r="B926" s="499"/>
      <c r="C926" s="492" t="s">
        <v>380</v>
      </c>
      <c r="D926" s="493"/>
      <c r="E926" s="612"/>
      <c r="F926" s="285" t="s">
        <v>1893</v>
      </c>
    </row>
    <row r="927" spans="1:6" ht="12" customHeight="1">
      <c r="A927" s="485"/>
      <c r="B927" s="499"/>
      <c r="C927" s="492"/>
      <c r="D927" s="493"/>
      <c r="E927" s="604"/>
      <c r="F927" s="34"/>
    </row>
    <row r="928" spans="1:6" ht="12" customHeight="1">
      <c r="A928" s="485"/>
      <c r="B928" s="499"/>
      <c r="C928" s="492"/>
      <c r="D928" s="493"/>
      <c r="E928" s="606"/>
      <c r="F928" s="17" t="s">
        <v>131</v>
      </c>
    </row>
    <row r="929" spans="1:6" ht="12" customHeight="1">
      <c r="A929" s="485"/>
      <c r="B929" s="499"/>
      <c r="C929" s="483" t="s">
        <v>391</v>
      </c>
      <c r="D929" s="482"/>
      <c r="E929" s="462"/>
      <c r="F929" s="34"/>
    </row>
    <row r="930" spans="1:6" ht="12" customHeight="1">
      <c r="A930" s="486"/>
      <c r="B930" s="500"/>
      <c r="C930" s="3" t="s">
        <v>1</v>
      </c>
      <c r="D930" s="2" t="s">
        <v>390</v>
      </c>
      <c r="E930" s="463"/>
      <c r="F930" s="1"/>
    </row>
    <row r="931" spans="1:6" ht="12" customHeight="1">
      <c r="A931" s="484">
        <v>155</v>
      </c>
      <c r="B931" s="498" t="str">
        <f>CONCATENATE("6743.",A931,".","2011.____")</f>
        <v>6743.155.2011.____</v>
      </c>
      <c r="C931" s="490" t="s">
        <v>396</v>
      </c>
      <c r="D931" s="491"/>
      <c r="E931" s="603" t="s">
        <v>383</v>
      </c>
      <c r="F931" s="286" t="s">
        <v>1890</v>
      </c>
    </row>
    <row r="932" spans="1:6" ht="12" customHeight="1">
      <c r="A932" s="485"/>
      <c r="B932" s="499"/>
      <c r="C932" s="492" t="s">
        <v>398</v>
      </c>
      <c r="D932" s="493"/>
      <c r="E932" s="462"/>
      <c r="F932" s="34"/>
    </row>
    <row r="933" spans="1:6" ht="12" customHeight="1">
      <c r="A933" s="485"/>
      <c r="B933" s="499"/>
      <c r="C933" s="492" t="s">
        <v>399</v>
      </c>
      <c r="D933" s="493"/>
      <c r="E933" s="604"/>
      <c r="F933" s="34"/>
    </row>
    <row r="934" spans="1:6" ht="12" customHeight="1">
      <c r="A934" s="485"/>
      <c r="B934" s="499"/>
      <c r="C934" s="492"/>
      <c r="D934" s="493"/>
      <c r="E934" s="606"/>
      <c r="F934" s="17" t="s">
        <v>131</v>
      </c>
    </row>
    <row r="935" spans="1:6" ht="12" customHeight="1">
      <c r="A935" s="485"/>
      <c r="B935" s="499"/>
      <c r="C935" s="483" t="s">
        <v>169</v>
      </c>
      <c r="D935" s="482"/>
      <c r="E935" s="462"/>
      <c r="F935" s="1"/>
    </row>
    <row r="936" spans="1:6" ht="12" customHeight="1">
      <c r="A936" s="486"/>
      <c r="B936" s="500"/>
      <c r="C936" s="3" t="s">
        <v>726</v>
      </c>
      <c r="D936" s="2" t="s">
        <v>727</v>
      </c>
      <c r="E936" s="463"/>
      <c r="F936" s="17"/>
    </row>
    <row r="937" spans="1:6" ht="12" customHeight="1">
      <c r="A937" s="484">
        <v>156</v>
      </c>
      <c r="B937" s="498" t="str">
        <f>CONCATENATE("6743.",A937,".","2011.____")</f>
        <v>6743.156.2011.____</v>
      </c>
      <c r="C937" s="490"/>
      <c r="D937" s="491"/>
      <c r="E937" s="603"/>
      <c r="F937" s="1" t="s">
        <v>1891</v>
      </c>
    </row>
    <row r="938" spans="1:6" ht="12" customHeight="1">
      <c r="A938" s="485"/>
      <c r="B938" s="499"/>
      <c r="C938" s="492"/>
      <c r="D938" s="493"/>
      <c r="E938" s="462"/>
      <c r="F938" s="50" t="s">
        <v>131</v>
      </c>
    </row>
    <row r="939" spans="1:6" ht="12" customHeight="1">
      <c r="A939" s="485"/>
      <c r="B939" s="499"/>
      <c r="C939" s="492" t="s">
        <v>389</v>
      </c>
      <c r="D939" s="493"/>
      <c r="E939" s="604"/>
      <c r="F939" s="34"/>
    </row>
    <row r="940" spans="1:6" ht="12" customHeight="1">
      <c r="A940" s="485"/>
      <c r="B940" s="499"/>
      <c r="C940" s="492"/>
      <c r="D940" s="493"/>
      <c r="E940" s="606"/>
      <c r="F940" s="34"/>
    </row>
    <row r="941" spans="1:6" ht="12" customHeight="1">
      <c r="A941" s="485"/>
      <c r="B941" s="499"/>
      <c r="C941" s="483" t="s">
        <v>728</v>
      </c>
      <c r="D941" s="482"/>
      <c r="E941" s="462"/>
      <c r="F941" s="34"/>
    </row>
    <row r="942" spans="1:6" ht="12" customHeight="1">
      <c r="A942" s="486"/>
      <c r="B942" s="500"/>
      <c r="C942" s="3" t="s">
        <v>1</v>
      </c>
      <c r="D942" s="2" t="s">
        <v>729</v>
      </c>
      <c r="E942" s="463"/>
      <c r="F942" s="296" t="s">
        <v>2246</v>
      </c>
    </row>
    <row r="943" spans="1:6" ht="12" customHeight="1">
      <c r="A943" s="484">
        <v>157</v>
      </c>
      <c r="B943" s="498" t="str">
        <f>CONCATENATE("6743.",A943,".","2011.____")</f>
        <v>6743.157.2011.____</v>
      </c>
      <c r="C943" s="490" t="s">
        <v>396</v>
      </c>
      <c r="D943" s="491"/>
      <c r="E943" s="603" t="s">
        <v>392</v>
      </c>
      <c r="F943" s="35" t="s">
        <v>392</v>
      </c>
    </row>
    <row r="944" spans="1:6" ht="12" customHeight="1">
      <c r="A944" s="485"/>
      <c r="B944" s="499"/>
      <c r="C944" s="492" t="s">
        <v>397</v>
      </c>
      <c r="D944" s="493"/>
      <c r="E944" s="462"/>
      <c r="F944" s="34" t="s">
        <v>526</v>
      </c>
    </row>
    <row r="945" spans="1:6" ht="12" customHeight="1">
      <c r="A945" s="485"/>
      <c r="B945" s="499"/>
      <c r="C945" s="492"/>
      <c r="D945" s="493"/>
      <c r="E945" s="604"/>
      <c r="F945" s="34"/>
    </row>
    <row r="946" spans="1:6" ht="12" customHeight="1">
      <c r="A946" s="485"/>
      <c r="B946" s="499"/>
      <c r="C946" s="492"/>
      <c r="D946" s="493"/>
      <c r="E946" s="605" t="s">
        <v>527</v>
      </c>
      <c r="F946" s="285" t="s">
        <v>1890</v>
      </c>
    </row>
    <row r="947" spans="1:6" ht="12" customHeight="1">
      <c r="A947" s="485"/>
      <c r="B947" s="499"/>
      <c r="C947" s="483" t="s">
        <v>169</v>
      </c>
      <c r="D947" s="482"/>
      <c r="E947" s="462"/>
      <c r="F947" s="34"/>
    </row>
    <row r="948" spans="1:6" ht="12" customHeight="1">
      <c r="A948" s="486"/>
      <c r="B948" s="500"/>
      <c r="C948" s="3" t="s">
        <v>1</v>
      </c>
      <c r="D948" s="2" t="s">
        <v>643</v>
      </c>
      <c r="E948" s="463"/>
      <c r="F948" s="25" t="s">
        <v>206</v>
      </c>
    </row>
    <row r="949" spans="1:6" ht="12" customHeight="1">
      <c r="A949" s="484">
        <v>158</v>
      </c>
      <c r="B949" s="498" t="str">
        <f>CONCATENATE("6743.",A949,".","2011.____")</f>
        <v>6743.158.2011.____</v>
      </c>
      <c r="C949" s="490" t="s">
        <v>395</v>
      </c>
      <c r="D949" s="491"/>
      <c r="E949" s="603" t="s">
        <v>392</v>
      </c>
      <c r="F949" s="35" t="s">
        <v>375</v>
      </c>
    </row>
    <row r="950" spans="1:6" ht="12" customHeight="1">
      <c r="A950" s="485"/>
      <c r="B950" s="499"/>
      <c r="C950" s="492" t="s">
        <v>507</v>
      </c>
      <c r="D950" s="493"/>
      <c r="E950" s="462"/>
      <c r="F950" s="34" t="s">
        <v>506</v>
      </c>
    </row>
    <row r="951" spans="1:6" ht="12" customHeight="1">
      <c r="A951" s="485"/>
      <c r="B951" s="499"/>
      <c r="C951" s="492"/>
      <c r="D951" s="493"/>
      <c r="E951" s="604"/>
      <c r="F951" s="35" t="s">
        <v>645</v>
      </c>
    </row>
    <row r="952" spans="1:6" ht="12" customHeight="1">
      <c r="A952" s="485"/>
      <c r="B952" s="499"/>
      <c r="C952" s="492"/>
      <c r="D952" s="493"/>
      <c r="E952" s="606" t="s">
        <v>646</v>
      </c>
      <c r="F952" s="34" t="s">
        <v>730</v>
      </c>
    </row>
    <row r="953" spans="1:6" ht="12" customHeight="1">
      <c r="A953" s="485"/>
      <c r="B953" s="499"/>
      <c r="C953" s="483" t="s">
        <v>731</v>
      </c>
      <c r="D953" s="482"/>
      <c r="E953" s="462"/>
      <c r="F953" s="286" t="s">
        <v>1890</v>
      </c>
    </row>
    <row r="954" spans="1:6" ht="12" customHeight="1">
      <c r="A954" s="486"/>
      <c r="B954" s="500"/>
      <c r="C954" s="3" t="s">
        <v>1</v>
      </c>
      <c r="D954" s="2" t="s">
        <v>732</v>
      </c>
      <c r="E954" s="463"/>
      <c r="F954" s="33" t="s">
        <v>196</v>
      </c>
    </row>
    <row r="955" spans="1:6" ht="12" customHeight="1">
      <c r="A955" s="484">
        <v>159</v>
      </c>
      <c r="B955" s="498" t="str">
        <f>CONCATENATE("6743.",A955,".","2011.____")</f>
        <v>6743.159.2011.____</v>
      </c>
      <c r="C955" s="490" t="s">
        <v>94</v>
      </c>
      <c r="D955" s="491"/>
      <c r="E955" s="603" t="s">
        <v>664</v>
      </c>
      <c r="F955" s="286" t="s">
        <v>1892</v>
      </c>
    </row>
    <row r="956" spans="1:6" ht="12" customHeight="1">
      <c r="A956" s="485"/>
      <c r="B956" s="499"/>
      <c r="C956" s="492"/>
      <c r="D956" s="493"/>
      <c r="E956" s="462"/>
      <c r="F956" s="34"/>
    </row>
    <row r="957" spans="1:6" ht="12" customHeight="1">
      <c r="A957" s="485"/>
      <c r="B957" s="499"/>
      <c r="C957" s="492"/>
      <c r="D957" s="493"/>
      <c r="E957" s="604"/>
      <c r="F957" s="35"/>
    </row>
    <row r="958" spans="1:6" ht="12" customHeight="1">
      <c r="A958" s="485"/>
      <c r="B958" s="499"/>
      <c r="C958" s="492"/>
      <c r="D958" s="493"/>
      <c r="E958" s="606" t="s">
        <v>131</v>
      </c>
      <c r="F958" s="34"/>
    </row>
    <row r="959" spans="1:6" ht="12" customHeight="1">
      <c r="A959" s="485"/>
      <c r="B959" s="499"/>
      <c r="C959" s="483" t="s">
        <v>2576</v>
      </c>
      <c r="D959" s="482"/>
      <c r="E959" s="460"/>
      <c r="F959" s="34"/>
    </row>
    <row r="960" spans="1:6" ht="12" customHeight="1">
      <c r="A960" s="486"/>
      <c r="B960" s="500"/>
      <c r="C960" s="3" t="s">
        <v>47</v>
      </c>
      <c r="D960" s="2" t="s">
        <v>2577</v>
      </c>
      <c r="E960" s="461"/>
      <c r="F960" s="1"/>
    </row>
    <row r="961" spans="1:6" ht="12" customHeight="1">
      <c r="A961" s="484">
        <v>160</v>
      </c>
      <c r="B961" s="498" t="str">
        <f>CONCATENATE("6743.",A961,".","2011.____")</f>
        <v>6743.160.2011.____</v>
      </c>
      <c r="C961" s="490" t="s">
        <v>393</v>
      </c>
      <c r="D961" s="491"/>
      <c r="E961" s="603" t="s">
        <v>392</v>
      </c>
      <c r="F961" s="286" t="s">
        <v>1890</v>
      </c>
    </row>
    <row r="962" spans="1:6" ht="12" customHeight="1">
      <c r="A962" s="485"/>
      <c r="B962" s="499"/>
      <c r="C962" s="492" t="s">
        <v>394</v>
      </c>
      <c r="D962" s="493"/>
      <c r="E962" s="462"/>
      <c r="F962" s="34"/>
    </row>
    <row r="963" spans="1:6" ht="12" customHeight="1">
      <c r="A963" s="485"/>
      <c r="B963" s="499"/>
      <c r="C963" s="492"/>
      <c r="D963" s="493"/>
      <c r="E963" s="604"/>
      <c r="F963" s="34"/>
    </row>
    <row r="964" spans="1:6" ht="12" customHeight="1">
      <c r="A964" s="485"/>
      <c r="B964" s="499"/>
      <c r="C964" s="492"/>
      <c r="D964" s="493"/>
      <c r="E964" s="606"/>
      <c r="F964" s="34"/>
    </row>
    <row r="965" spans="1:6" ht="12" customHeight="1">
      <c r="A965" s="485"/>
      <c r="B965" s="499"/>
      <c r="C965" s="483" t="s">
        <v>169</v>
      </c>
      <c r="D965" s="482"/>
      <c r="E965" s="460"/>
      <c r="F965" s="17" t="s">
        <v>131</v>
      </c>
    </row>
    <row r="966" spans="1:6" ht="12" customHeight="1">
      <c r="A966" s="486"/>
      <c r="B966" s="500"/>
      <c r="C966" s="3" t="s">
        <v>733</v>
      </c>
      <c r="D966" s="2" t="s">
        <v>734</v>
      </c>
      <c r="E966" s="461"/>
      <c r="F966" s="1"/>
    </row>
    <row r="967" spans="1:6" ht="12" customHeight="1">
      <c r="A967" s="484">
        <v>161</v>
      </c>
      <c r="B967" s="498" t="str">
        <f>CONCATENATE("6743.",A967,".","2011.____")</f>
        <v>6743.161.2011.____</v>
      </c>
      <c r="C967" s="490" t="s">
        <v>377</v>
      </c>
      <c r="D967" s="491"/>
      <c r="E967" s="603" t="s">
        <v>392</v>
      </c>
      <c r="F967" s="286" t="s">
        <v>1890</v>
      </c>
    </row>
    <row r="968" spans="1:6" ht="12" customHeight="1">
      <c r="A968" s="485"/>
      <c r="B968" s="499"/>
      <c r="C968" s="492"/>
      <c r="D968" s="493"/>
      <c r="E968" s="462"/>
      <c r="F968" s="34"/>
    </row>
    <row r="969" spans="1:6" ht="12" customHeight="1">
      <c r="A969" s="485"/>
      <c r="B969" s="499"/>
      <c r="C969" s="492"/>
      <c r="D969" s="493"/>
      <c r="E969" s="604"/>
      <c r="F969" s="34"/>
    </row>
    <row r="970" spans="1:6" ht="12" customHeight="1">
      <c r="A970" s="485"/>
      <c r="B970" s="499"/>
      <c r="C970" s="492"/>
      <c r="D970" s="493"/>
      <c r="E970" s="606"/>
      <c r="F970" s="34"/>
    </row>
    <row r="971" spans="1:6" ht="12" customHeight="1">
      <c r="A971" s="485"/>
      <c r="B971" s="499"/>
      <c r="C971" s="483" t="s">
        <v>657</v>
      </c>
      <c r="D971" s="482"/>
      <c r="E971" s="462"/>
      <c r="F971" s="17" t="s">
        <v>131</v>
      </c>
    </row>
    <row r="972" spans="1:6" ht="12" customHeight="1">
      <c r="A972" s="486"/>
      <c r="B972" s="500"/>
      <c r="C972" s="3" t="s">
        <v>735</v>
      </c>
      <c r="D972" s="2" t="s">
        <v>736</v>
      </c>
      <c r="E972" s="463"/>
      <c r="F972" s="1"/>
    </row>
    <row r="973" spans="1:6" ht="12" customHeight="1">
      <c r="A973" s="484">
        <v>162</v>
      </c>
      <c r="B973" s="498" t="str">
        <f>CONCATENATE("6743.",A973,".","2011.____")</f>
        <v>6743.162.2011.____</v>
      </c>
      <c r="C973" s="490" t="s">
        <v>204</v>
      </c>
      <c r="D973" s="491"/>
      <c r="E973" s="603" t="s">
        <v>405</v>
      </c>
      <c r="F973" s="35" t="s">
        <v>375</v>
      </c>
    </row>
    <row r="974" spans="1:6" ht="12" customHeight="1">
      <c r="A974" s="485"/>
      <c r="B974" s="499"/>
      <c r="C974" s="492"/>
      <c r="D974" s="493"/>
      <c r="E974" s="462"/>
      <c r="F974" s="34" t="s">
        <v>737</v>
      </c>
    </row>
    <row r="975" spans="1:6" ht="12" customHeight="1">
      <c r="A975" s="485"/>
      <c r="B975" s="499"/>
      <c r="C975" s="492"/>
      <c r="D975" s="493"/>
      <c r="E975" s="604"/>
      <c r="F975" s="34" t="s">
        <v>738</v>
      </c>
    </row>
    <row r="976" spans="1:6" ht="12" customHeight="1">
      <c r="A976" s="485"/>
      <c r="B976" s="499"/>
      <c r="C976" s="492"/>
      <c r="D976" s="493"/>
      <c r="E976" s="605" t="s">
        <v>131</v>
      </c>
      <c r="F976" s="285" t="s">
        <v>1890</v>
      </c>
    </row>
    <row r="977" spans="1:6" ht="12" customHeight="1">
      <c r="A977" s="485"/>
      <c r="B977" s="499"/>
      <c r="C977" s="483" t="s">
        <v>697</v>
      </c>
      <c r="D977" s="482"/>
      <c r="E977" s="462"/>
      <c r="F977" s="34"/>
    </row>
    <row r="978" spans="1:6" ht="12" customHeight="1">
      <c r="A978" s="486"/>
      <c r="B978" s="500"/>
      <c r="C978" s="3" t="s">
        <v>1</v>
      </c>
      <c r="D978" s="2" t="s">
        <v>739</v>
      </c>
      <c r="E978" s="463"/>
      <c r="F978" s="25" t="s">
        <v>131</v>
      </c>
    </row>
    <row r="979" spans="1:6" ht="12" customHeight="1">
      <c r="A979" s="484">
        <v>163</v>
      </c>
      <c r="B979" s="498" t="str">
        <f>CONCATENATE("6743.",A979,".","2011.____")</f>
        <v>6743.163.2011.____</v>
      </c>
      <c r="C979" s="490" t="s">
        <v>94</v>
      </c>
      <c r="D979" s="491"/>
      <c r="E979" s="603" t="s">
        <v>405</v>
      </c>
      <c r="F979" s="35" t="s">
        <v>252</v>
      </c>
    </row>
    <row r="980" spans="1:6" ht="12" customHeight="1">
      <c r="A980" s="485"/>
      <c r="B980" s="499"/>
      <c r="C980" s="492"/>
      <c r="D980" s="493"/>
      <c r="E980" s="462"/>
      <c r="F980" s="34" t="s">
        <v>253</v>
      </c>
    </row>
    <row r="981" spans="1:6" ht="12" customHeight="1">
      <c r="A981" s="485"/>
      <c r="B981" s="499"/>
      <c r="C981" s="492"/>
      <c r="D981" s="493"/>
      <c r="E981" s="604"/>
      <c r="F981" s="34" t="s">
        <v>254</v>
      </c>
    </row>
    <row r="982" spans="1:6" ht="12" customHeight="1">
      <c r="A982" s="485"/>
      <c r="B982" s="499"/>
      <c r="C982" s="492"/>
      <c r="D982" s="493"/>
      <c r="E982" s="606"/>
      <c r="F982" s="285" t="s">
        <v>1890</v>
      </c>
    </row>
    <row r="983" spans="1:6" ht="12" customHeight="1">
      <c r="A983" s="485"/>
      <c r="B983" s="499"/>
      <c r="C983" s="483" t="s">
        <v>169</v>
      </c>
      <c r="D983" s="482"/>
      <c r="E983" s="462"/>
      <c r="F983" s="34"/>
    </row>
    <row r="984" spans="1:6" ht="12" customHeight="1">
      <c r="A984" s="486"/>
      <c r="B984" s="500"/>
      <c r="C984" s="3" t="s">
        <v>1</v>
      </c>
      <c r="D984" s="2" t="s">
        <v>739</v>
      </c>
      <c r="E984" s="463"/>
      <c r="F984" s="25" t="s">
        <v>131</v>
      </c>
    </row>
    <row r="985" spans="1:6" ht="12" customHeight="1">
      <c r="A985" s="484">
        <v>164</v>
      </c>
      <c r="B985" s="498" t="str">
        <f>CONCATENATE("6743.",A985,".","2011.____")</f>
        <v>6743.164.2011.____</v>
      </c>
      <c r="C985" s="490" t="s">
        <v>337</v>
      </c>
      <c r="D985" s="491"/>
      <c r="E985" s="603" t="s">
        <v>405</v>
      </c>
      <c r="F985" s="35" t="s">
        <v>375</v>
      </c>
    </row>
    <row r="986" spans="1:6" ht="12" customHeight="1">
      <c r="A986" s="485"/>
      <c r="B986" s="499"/>
      <c r="C986" s="492" t="s">
        <v>463</v>
      </c>
      <c r="D986" s="493"/>
      <c r="E986" s="462"/>
      <c r="F986" s="34" t="s">
        <v>589</v>
      </c>
    </row>
    <row r="987" spans="1:6" ht="12" customHeight="1">
      <c r="A987" s="485"/>
      <c r="B987" s="499"/>
      <c r="C987" s="492" t="s">
        <v>464</v>
      </c>
      <c r="D987" s="493"/>
      <c r="E987" s="604"/>
      <c r="F987" s="34" t="s">
        <v>129</v>
      </c>
    </row>
    <row r="988" spans="1:6" ht="12" customHeight="1">
      <c r="A988" s="485"/>
      <c r="B988" s="499"/>
      <c r="C988" s="492"/>
      <c r="D988" s="493"/>
      <c r="E988" s="606" t="s">
        <v>1004</v>
      </c>
      <c r="F988" s="34" t="s">
        <v>591</v>
      </c>
    </row>
    <row r="989" spans="1:6" ht="12" customHeight="1">
      <c r="A989" s="485"/>
      <c r="B989" s="499"/>
      <c r="C989" s="483" t="s">
        <v>169</v>
      </c>
      <c r="D989" s="482"/>
      <c r="E989" s="462"/>
      <c r="F989" s="81" t="s">
        <v>403</v>
      </c>
    </row>
    <row r="990" spans="1:6" ht="12" customHeight="1">
      <c r="A990" s="486"/>
      <c r="B990" s="500"/>
      <c r="C990" s="3" t="s">
        <v>1</v>
      </c>
      <c r="D990" s="2" t="s">
        <v>465</v>
      </c>
      <c r="E990" s="463"/>
      <c r="F990" s="1" t="s">
        <v>1001</v>
      </c>
    </row>
    <row r="991" spans="1:6" ht="12" customHeight="1">
      <c r="A991" s="484">
        <v>165</v>
      </c>
      <c r="B991" s="498" t="str">
        <f>CONCATENATE("6743.",A991,".","2011.____")</f>
        <v>6743.165.2011.____</v>
      </c>
      <c r="C991" s="490" t="s">
        <v>457</v>
      </c>
      <c r="D991" s="491"/>
      <c r="E991" s="603" t="s">
        <v>405</v>
      </c>
      <c r="F991" s="286" t="s">
        <v>1890</v>
      </c>
    </row>
    <row r="992" spans="1:6" ht="12" customHeight="1">
      <c r="A992" s="485"/>
      <c r="B992" s="499"/>
      <c r="C992" s="492"/>
      <c r="D992" s="493"/>
      <c r="E992" s="462"/>
      <c r="F992" s="34"/>
    </row>
    <row r="993" spans="1:6" ht="12" customHeight="1">
      <c r="A993" s="485"/>
      <c r="B993" s="499"/>
      <c r="C993" s="492"/>
      <c r="D993" s="493"/>
      <c r="E993" s="604"/>
      <c r="F993" s="34"/>
    </row>
    <row r="994" spans="1:6" ht="12" customHeight="1">
      <c r="A994" s="485"/>
      <c r="B994" s="499"/>
      <c r="C994" s="492"/>
      <c r="D994" s="493"/>
      <c r="E994" s="606"/>
      <c r="F994" s="34"/>
    </row>
    <row r="995" spans="1:6" ht="12" customHeight="1">
      <c r="A995" s="485"/>
      <c r="B995" s="499"/>
      <c r="C995" s="483" t="s">
        <v>731</v>
      </c>
      <c r="D995" s="482"/>
      <c r="E995" s="462"/>
      <c r="F995" s="17" t="s">
        <v>131</v>
      </c>
    </row>
    <row r="996" spans="1:6" ht="12" customHeight="1">
      <c r="A996" s="486"/>
      <c r="B996" s="500"/>
      <c r="C996" s="3" t="s">
        <v>740</v>
      </c>
      <c r="D996" s="2" t="s">
        <v>466</v>
      </c>
      <c r="E996" s="463"/>
      <c r="F996" s="1"/>
    </row>
    <row r="997" spans="1:6" ht="12" customHeight="1">
      <c r="A997" s="484">
        <v>166</v>
      </c>
      <c r="B997" s="498" t="str">
        <f>CONCATENATE("6743.",A997,".","2011.____")</f>
        <v>6743.166.2011.____</v>
      </c>
      <c r="C997" s="490" t="s">
        <v>418</v>
      </c>
      <c r="D997" s="491"/>
      <c r="E997" s="603" t="s">
        <v>421</v>
      </c>
      <c r="F997" s="286" t="s">
        <v>1895</v>
      </c>
    </row>
    <row r="998" spans="1:6" ht="12" customHeight="1">
      <c r="A998" s="485"/>
      <c r="B998" s="499"/>
      <c r="C998" s="492"/>
      <c r="D998" s="493"/>
      <c r="E998" s="462"/>
      <c r="F998" s="34"/>
    </row>
    <row r="999" spans="1:6" ht="12" customHeight="1">
      <c r="A999" s="485"/>
      <c r="B999" s="499"/>
      <c r="C999" s="492"/>
      <c r="D999" s="493"/>
      <c r="E999" s="604"/>
      <c r="F999" s="34"/>
    </row>
    <row r="1000" spans="1:6" ht="12" customHeight="1">
      <c r="A1000" s="485"/>
      <c r="B1000" s="499"/>
      <c r="C1000" s="492"/>
      <c r="D1000" s="493"/>
      <c r="E1000" s="606" t="s">
        <v>437</v>
      </c>
      <c r="F1000" s="34"/>
    </row>
    <row r="1001" spans="1:6" ht="12" customHeight="1">
      <c r="A1001" s="485"/>
      <c r="B1001" s="499"/>
      <c r="C1001" s="543" t="s">
        <v>419</v>
      </c>
      <c r="D1001" s="482"/>
      <c r="E1001" s="462"/>
      <c r="F1001" s="34"/>
    </row>
    <row r="1002" spans="1:6" ht="12" customHeight="1">
      <c r="A1002" s="486"/>
      <c r="B1002" s="500"/>
      <c r="C1002" s="3" t="s">
        <v>244</v>
      </c>
      <c r="D1002" s="2" t="s">
        <v>420</v>
      </c>
      <c r="E1002" s="463"/>
      <c r="F1002" s="1"/>
    </row>
    <row r="1003" spans="1:6" ht="12" customHeight="1">
      <c r="A1003" s="484">
        <v>167</v>
      </c>
      <c r="B1003" s="498" t="str">
        <f>CONCATENATE("6743.",A1003,".","2011.____")</f>
        <v>6743.167.2011.____</v>
      </c>
      <c r="C1003" s="490"/>
      <c r="D1003" s="491"/>
      <c r="E1003" s="603"/>
      <c r="F1003" s="286" t="s">
        <v>1888</v>
      </c>
    </row>
    <row r="1004" spans="1:6" ht="12" customHeight="1">
      <c r="A1004" s="485"/>
      <c r="B1004" s="499"/>
      <c r="C1004" s="492"/>
      <c r="D1004" s="493"/>
      <c r="E1004" s="462"/>
      <c r="F1004" s="34"/>
    </row>
    <row r="1005" spans="1:6" ht="12" customHeight="1">
      <c r="A1005" s="485"/>
      <c r="B1005" s="499"/>
      <c r="C1005" s="492"/>
      <c r="D1005" s="493"/>
      <c r="E1005" s="604"/>
      <c r="F1005" s="34"/>
    </row>
    <row r="1006" spans="1:6" ht="12" customHeight="1">
      <c r="A1006" s="485"/>
      <c r="B1006" s="499"/>
      <c r="C1006" s="492"/>
      <c r="D1006" s="493"/>
      <c r="E1006" s="606"/>
      <c r="F1006" s="34"/>
    </row>
    <row r="1007" spans="1:6" ht="12" customHeight="1">
      <c r="A1007" s="485"/>
      <c r="B1007" s="499"/>
      <c r="C1007" s="483" t="s">
        <v>2</v>
      </c>
      <c r="D1007" s="482"/>
      <c r="E1007" s="462"/>
      <c r="F1007" s="34"/>
    </row>
    <row r="1008" spans="1:6" ht="12" customHeight="1">
      <c r="A1008" s="486"/>
      <c r="B1008" s="500"/>
      <c r="C1008" s="3" t="s">
        <v>1</v>
      </c>
      <c r="D1008" s="2" t="s">
        <v>0</v>
      </c>
      <c r="E1008" s="463"/>
      <c r="F1008" s="1"/>
    </row>
    <row r="1009" spans="1:6" ht="12" customHeight="1">
      <c r="A1009" s="484">
        <v>168</v>
      </c>
      <c r="B1009" s="498" t="str">
        <f>CONCATENATE("6743.",A1009,".","2011.____")</f>
        <v>6743.168.2011.____</v>
      </c>
      <c r="C1009" s="490" t="s">
        <v>337</v>
      </c>
      <c r="D1009" s="491"/>
      <c r="E1009" s="603" t="s">
        <v>407</v>
      </c>
      <c r="F1009" s="35" t="s">
        <v>375</v>
      </c>
    </row>
    <row r="1010" spans="1:6" ht="12" customHeight="1">
      <c r="A1010" s="485"/>
      <c r="B1010" s="499"/>
      <c r="C1010" s="492" t="s">
        <v>462</v>
      </c>
      <c r="D1010" s="493"/>
      <c r="E1010" s="462"/>
      <c r="F1010" s="34" t="s">
        <v>589</v>
      </c>
    </row>
    <row r="1011" spans="1:6" ht="12" customHeight="1">
      <c r="A1011" s="485"/>
      <c r="B1011" s="499"/>
      <c r="C1011" s="492"/>
      <c r="D1011" s="493"/>
      <c r="E1011" s="604"/>
      <c r="F1011" s="34" t="s">
        <v>129</v>
      </c>
    </row>
    <row r="1012" spans="1:6" ht="12" customHeight="1">
      <c r="A1012" s="485"/>
      <c r="B1012" s="499"/>
      <c r="C1012" s="492"/>
      <c r="D1012" s="493"/>
      <c r="E1012" s="605" t="s">
        <v>131</v>
      </c>
      <c r="F1012" s="34" t="s">
        <v>741</v>
      </c>
    </row>
    <row r="1013" spans="1:6" ht="12" customHeight="1">
      <c r="A1013" s="485"/>
      <c r="B1013" s="499"/>
      <c r="C1013" s="483" t="s">
        <v>127</v>
      </c>
      <c r="D1013" s="482"/>
      <c r="E1013" s="462"/>
      <c r="F1013" s="82" t="s">
        <v>1001</v>
      </c>
    </row>
    <row r="1014" spans="1:6" ht="12" customHeight="1">
      <c r="A1014" s="486"/>
      <c r="B1014" s="500"/>
      <c r="C1014" s="3" t="s">
        <v>742</v>
      </c>
      <c r="D1014" s="2" t="s">
        <v>743</v>
      </c>
      <c r="E1014" s="463"/>
      <c r="F1014" s="1" t="s">
        <v>131</v>
      </c>
    </row>
    <row r="1015" spans="1:6" ht="12" customHeight="1">
      <c r="A1015" s="484">
        <v>169</v>
      </c>
      <c r="B1015" s="498" t="str">
        <f>CONCATENATE("6743.",A1015,".","2011.____")</f>
        <v>6743.169.2011.____</v>
      </c>
      <c r="C1015" s="490" t="s">
        <v>396</v>
      </c>
      <c r="D1015" s="491"/>
      <c r="E1015" s="603" t="s">
        <v>408</v>
      </c>
      <c r="F1015" s="35" t="s">
        <v>375</v>
      </c>
    </row>
    <row r="1016" spans="1:6" ht="12" customHeight="1">
      <c r="A1016" s="485"/>
      <c r="B1016" s="499"/>
      <c r="C1016" s="492" t="s">
        <v>460</v>
      </c>
      <c r="D1016" s="493"/>
      <c r="E1016" s="462"/>
      <c r="F1016" s="34" t="s">
        <v>590</v>
      </c>
    </row>
    <row r="1017" spans="1:6" ht="12" customHeight="1">
      <c r="A1017" s="485"/>
      <c r="B1017" s="499"/>
      <c r="C1017" s="492"/>
      <c r="D1017" s="493"/>
      <c r="E1017" s="604"/>
      <c r="F1017" s="34" t="s">
        <v>744</v>
      </c>
    </row>
    <row r="1018" spans="1:6" ht="12" customHeight="1">
      <c r="A1018" s="485"/>
      <c r="B1018" s="499"/>
      <c r="C1018" s="492"/>
      <c r="D1018" s="493"/>
      <c r="E1018" s="606" t="s">
        <v>745</v>
      </c>
      <c r="F1018" s="34" t="s">
        <v>746</v>
      </c>
    </row>
    <row r="1019" spans="1:6" ht="12" customHeight="1">
      <c r="A1019" s="485"/>
      <c r="B1019" s="499"/>
      <c r="C1019" s="483" t="s">
        <v>686</v>
      </c>
      <c r="D1019" s="482"/>
      <c r="E1019" s="462"/>
      <c r="F1019" s="285" t="s">
        <v>1890</v>
      </c>
    </row>
    <row r="1020" spans="1:6" ht="12" customHeight="1">
      <c r="A1020" s="486"/>
      <c r="B1020" s="500"/>
      <c r="C1020" s="3" t="s">
        <v>747</v>
      </c>
      <c r="D1020" s="2" t="s">
        <v>461</v>
      </c>
      <c r="E1020" s="463"/>
      <c r="F1020" s="39" t="s">
        <v>196</v>
      </c>
    </row>
    <row r="1021" spans="1:6" ht="12" customHeight="1">
      <c r="A1021" s="484">
        <v>170</v>
      </c>
      <c r="B1021" s="498" t="str">
        <f>CONCATENATE("6743.",A1021,".","2011.____")</f>
        <v>6743.170.2011.____</v>
      </c>
      <c r="C1021" s="490" t="s">
        <v>2578</v>
      </c>
      <c r="D1021" s="491"/>
      <c r="E1021" s="603" t="s">
        <v>2581</v>
      </c>
      <c r="F1021" s="286" t="s">
        <v>1892</v>
      </c>
    </row>
    <row r="1022" spans="1:6" ht="12" customHeight="1">
      <c r="A1022" s="485"/>
      <c r="B1022" s="499"/>
      <c r="C1022" s="492"/>
      <c r="D1022" s="493"/>
      <c r="E1022" s="462"/>
      <c r="F1022" s="34"/>
    </row>
    <row r="1023" spans="1:6" ht="12" customHeight="1">
      <c r="A1023" s="485"/>
      <c r="B1023" s="499"/>
      <c r="C1023" s="492"/>
      <c r="D1023" s="493"/>
      <c r="E1023" s="604"/>
      <c r="F1023" s="34"/>
    </row>
    <row r="1024" spans="1:6" ht="12" customHeight="1">
      <c r="A1024" s="485"/>
      <c r="B1024" s="499"/>
      <c r="C1024" s="492"/>
      <c r="D1024" s="493"/>
      <c r="E1024" s="606" t="s">
        <v>131</v>
      </c>
      <c r="F1024" s="34"/>
    </row>
    <row r="1025" spans="1:6" ht="12" customHeight="1">
      <c r="A1025" s="485"/>
      <c r="B1025" s="499"/>
      <c r="C1025" s="483" t="s">
        <v>2579</v>
      </c>
      <c r="D1025" s="482"/>
      <c r="E1025" s="462"/>
      <c r="F1025" s="34"/>
    </row>
    <row r="1026" spans="1:6" ht="12" customHeight="1">
      <c r="A1026" s="486"/>
      <c r="B1026" s="500"/>
      <c r="C1026" s="3" t="s">
        <v>1</v>
      </c>
      <c r="D1026" s="2" t="s">
        <v>2580</v>
      </c>
      <c r="E1026" s="463"/>
      <c r="F1026" s="1"/>
    </row>
    <row r="1027" spans="1:6" ht="12" customHeight="1">
      <c r="A1027" s="484">
        <v>171</v>
      </c>
      <c r="B1027" s="498" t="str">
        <f>CONCATENATE("6743.",A1027,".","2011.____")</f>
        <v>6743.171.2011.____</v>
      </c>
      <c r="C1027" s="490"/>
      <c r="D1027" s="491"/>
      <c r="E1027" s="603" t="s">
        <v>408</v>
      </c>
      <c r="F1027" s="286" t="s">
        <v>1895</v>
      </c>
    </row>
    <row r="1028" spans="1:6" ht="12" customHeight="1">
      <c r="A1028" s="485"/>
      <c r="B1028" s="499"/>
      <c r="C1028" s="492" t="s">
        <v>429</v>
      </c>
      <c r="D1028" s="493"/>
      <c r="E1028" s="462"/>
      <c r="F1028" s="34"/>
    </row>
    <row r="1029" spans="1:6" ht="12" customHeight="1">
      <c r="A1029" s="485"/>
      <c r="B1029" s="499"/>
      <c r="C1029" s="492"/>
      <c r="D1029" s="493"/>
      <c r="E1029" s="604"/>
      <c r="F1029" s="34"/>
    </row>
    <row r="1030" spans="1:6" ht="12" customHeight="1">
      <c r="A1030" s="485"/>
      <c r="B1030" s="499"/>
      <c r="C1030" s="492"/>
      <c r="D1030" s="493"/>
      <c r="E1030" s="606" t="s">
        <v>432</v>
      </c>
      <c r="F1030" s="34"/>
    </row>
    <row r="1031" spans="1:6" ht="12" customHeight="1">
      <c r="A1031" s="485"/>
      <c r="B1031" s="499"/>
      <c r="C1031" s="543" t="s">
        <v>427</v>
      </c>
      <c r="D1031" s="482"/>
      <c r="E1031" s="462"/>
      <c r="F1031" s="34"/>
    </row>
    <row r="1032" spans="1:6" ht="12" customHeight="1">
      <c r="A1032" s="486"/>
      <c r="B1032" s="500"/>
      <c r="C1032" s="3" t="s">
        <v>244</v>
      </c>
      <c r="D1032" s="2" t="s">
        <v>428</v>
      </c>
      <c r="E1032" s="463"/>
      <c r="F1032" s="1"/>
    </row>
    <row r="1033" spans="1:6" ht="12" customHeight="1">
      <c r="A1033" s="484">
        <v>172</v>
      </c>
      <c r="B1033" s="498" t="str">
        <f>CONCATENATE("6743.",A1033,".","2011.____")</f>
        <v>6743.172.2011.____</v>
      </c>
      <c r="C1033" s="490"/>
      <c r="D1033" s="491"/>
      <c r="E1033" s="603"/>
      <c r="F1033" s="35"/>
    </row>
    <row r="1034" spans="1:6" ht="12" customHeight="1">
      <c r="A1034" s="485"/>
      <c r="B1034" s="499"/>
      <c r="C1034" s="492" t="s">
        <v>445</v>
      </c>
      <c r="D1034" s="493"/>
      <c r="E1034" s="462"/>
      <c r="F1034" s="50" t="s">
        <v>1029</v>
      </c>
    </row>
    <row r="1035" spans="1:6" ht="12" customHeight="1">
      <c r="A1035" s="485"/>
      <c r="B1035" s="499"/>
      <c r="C1035" s="492"/>
      <c r="D1035" s="493"/>
      <c r="E1035" s="604"/>
      <c r="F1035" s="50" t="s">
        <v>1030</v>
      </c>
    </row>
    <row r="1036" spans="1:6" ht="12" customHeight="1">
      <c r="A1036" s="485"/>
      <c r="B1036" s="499"/>
      <c r="C1036" s="492"/>
      <c r="D1036" s="493"/>
      <c r="E1036" s="606"/>
      <c r="F1036" s="34"/>
    </row>
    <row r="1037" spans="1:6" ht="12" customHeight="1">
      <c r="A1037" s="485"/>
      <c r="B1037" s="499"/>
      <c r="C1037" s="483" t="s">
        <v>2</v>
      </c>
      <c r="D1037" s="482"/>
      <c r="E1037" s="462"/>
      <c r="F1037" s="285" t="s">
        <v>1891</v>
      </c>
    </row>
    <row r="1038" spans="1:6" ht="12" customHeight="1">
      <c r="A1038" s="486"/>
      <c r="B1038" s="500"/>
      <c r="C1038" s="3" t="s">
        <v>1</v>
      </c>
      <c r="D1038" s="2" t="s">
        <v>0</v>
      </c>
      <c r="E1038" s="463"/>
      <c r="F1038" s="296" t="s">
        <v>2848</v>
      </c>
    </row>
    <row r="1039" spans="1:6" ht="12" customHeight="1">
      <c r="A1039" s="484">
        <v>173</v>
      </c>
      <c r="B1039" s="498" t="str">
        <f>CONCATENATE("6743.",A1039,".","2011.____")</f>
        <v>6743.173.2011.____</v>
      </c>
      <c r="C1039" s="490" t="s">
        <v>337</v>
      </c>
      <c r="D1039" s="491"/>
      <c r="E1039" s="603" t="s">
        <v>408</v>
      </c>
      <c r="F1039" s="286" t="s">
        <v>1890</v>
      </c>
    </row>
    <row r="1040" spans="1:6" ht="12" customHeight="1">
      <c r="A1040" s="485"/>
      <c r="B1040" s="499"/>
      <c r="C1040" s="492" t="s">
        <v>200</v>
      </c>
      <c r="D1040" s="493"/>
      <c r="E1040" s="462"/>
      <c r="F1040" s="34"/>
    </row>
    <row r="1041" spans="1:6" ht="12" customHeight="1">
      <c r="A1041" s="485"/>
      <c r="B1041" s="499"/>
      <c r="C1041" s="492"/>
      <c r="D1041" s="493"/>
      <c r="E1041" s="604"/>
      <c r="F1041" s="34"/>
    </row>
    <row r="1042" spans="1:6" ht="12" customHeight="1">
      <c r="A1042" s="485"/>
      <c r="B1042" s="499"/>
      <c r="C1042" s="492"/>
      <c r="D1042" s="493"/>
      <c r="E1042" s="606"/>
      <c r="F1042" s="34"/>
    </row>
    <row r="1043" spans="1:6" ht="12" customHeight="1">
      <c r="A1043" s="485"/>
      <c r="B1043" s="499"/>
      <c r="C1043" s="483" t="s">
        <v>657</v>
      </c>
      <c r="D1043" s="482"/>
      <c r="E1043" s="462"/>
      <c r="F1043" s="34"/>
    </row>
    <row r="1044" spans="1:6" ht="12" customHeight="1">
      <c r="A1044" s="486"/>
      <c r="B1044" s="500"/>
      <c r="C1044" s="3" t="s">
        <v>1</v>
      </c>
      <c r="D1044" s="2" t="s">
        <v>748</v>
      </c>
      <c r="E1044" s="463"/>
      <c r="F1044" s="1"/>
    </row>
    <row r="1045" spans="1:6" ht="12" customHeight="1">
      <c r="A1045" s="484">
        <v>174</v>
      </c>
      <c r="B1045" s="498" t="str">
        <f>CONCATENATE("6743.",A1045,".","2011.____")</f>
        <v>6743.174.2011.____</v>
      </c>
      <c r="C1045" s="490"/>
      <c r="D1045" s="491"/>
      <c r="E1045" s="603"/>
      <c r="F1045" s="286" t="s">
        <v>1893</v>
      </c>
    </row>
    <row r="1046" spans="1:6" ht="12" customHeight="1">
      <c r="A1046" s="485"/>
      <c r="B1046" s="499"/>
      <c r="C1046" s="492" t="s">
        <v>369</v>
      </c>
      <c r="D1046" s="493"/>
      <c r="E1046" s="462"/>
      <c r="F1046" s="34"/>
    </row>
    <row r="1047" spans="1:6" ht="12" customHeight="1">
      <c r="A1047" s="485"/>
      <c r="B1047" s="499"/>
      <c r="C1047" s="492" t="s">
        <v>409</v>
      </c>
      <c r="D1047" s="493"/>
      <c r="E1047" s="604"/>
      <c r="F1047" s="34"/>
    </row>
    <row r="1048" spans="1:6" ht="12" customHeight="1">
      <c r="A1048" s="485"/>
      <c r="B1048" s="499"/>
      <c r="C1048" s="492"/>
      <c r="D1048" s="493"/>
      <c r="E1048" s="606"/>
      <c r="F1048" s="17" t="s">
        <v>131</v>
      </c>
    </row>
    <row r="1049" spans="1:6" ht="12" customHeight="1">
      <c r="A1049" s="485"/>
      <c r="B1049" s="499"/>
      <c r="C1049" s="483" t="s">
        <v>410</v>
      </c>
      <c r="D1049" s="482"/>
      <c r="E1049" s="462"/>
      <c r="F1049" s="34"/>
    </row>
    <row r="1050" spans="1:6" ht="12" customHeight="1">
      <c r="A1050" s="486"/>
      <c r="B1050" s="500"/>
      <c r="C1050" s="3" t="s">
        <v>1</v>
      </c>
      <c r="D1050" s="2" t="s">
        <v>411</v>
      </c>
      <c r="E1050" s="463"/>
      <c r="F1050" s="1"/>
    </row>
    <row r="1051" spans="1:6" ht="12" customHeight="1">
      <c r="A1051" s="484">
        <v>175</v>
      </c>
      <c r="B1051" s="498" t="str">
        <f>CONCATENATE("6743.",A1051,".","2011.____")</f>
        <v>6743.175.2011.____</v>
      </c>
      <c r="C1051" s="490" t="s">
        <v>82</v>
      </c>
      <c r="D1051" s="491"/>
      <c r="E1051" s="603" t="s">
        <v>417</v>
      </c>
      <c r="F1051" s="286" t="s">
        <v>1895</v>
      </c>
    </row>
    <row r="1052" spans="1:6" ht="12" customHeight="1">
      <c r="A1052" s="485"/>
      <c r="B1052" s="499"/>
      <c r="C1052" s="492" t="s">
        <v>415</v>
      </c>
      <c r="D1052" s="493"/>
      <c r="E1052" s="462"/>
      <c r="F1052" s="34"/>
    </row>
    <row r="1053" spans="1:6" ht="12" customHeight="1">
      <c r="A1053" s="485"/>
      <c r="B1053" s="499"/>
      <c r="C1053" s="492"/>
      <c r="D1053" s="493"/>
      <c r="E1053" s="604"/>
      <c r="F1053" s="34"/>
    </row>
    <row r="1054" spans="1:6" ht="12" customHeight="1">
      <c r="A1054" s="485"/>
      <c r="B1054" s="499"/>
      <c r="C1054" s="492"/>
      <c r="D1054" s="493"/>
      <c r="E1054" s="606" t="s">
        <v>432</v>
      </c>
      <c r="F1054" s="34"/>
    </row>
    <row r="1055" spans="1:6" ht="12" customHeight="1">
      <c r="A1055" s="485"/>
      <c r="B1055" s="499"/>
      <c r="C1055" s="483" t="s">
        <v>749</v>
      </c>
      <c r="D1055" s="482"/>
      <c r="E1055" s="462"/>
      <c r="F1055" s="34"/>
    </row>
    <row r="1056" spans="1:6" ht="12" customHeight="1">
      <c r="A1056" s="486"/>
      <c r="B1056" s="500"/>
      <c r="C1056" s="3" t="s">
        <v>244</v>
      </c>
      <c r="D1056" s="2" t="s">
        <v>416</v>
      </c>
      <c r="E1056" s="463"/>
      <c r="F1056" s="1"/>
    </row>
    <row r="1057" spans="1:6" ht="12" customHeight="1">
      <c r="A1057" s="484">
        <v>176</v>
      </c>
      <c r="B1057" s="498" t="str">
        <f>CONCATENATE("6743.",A1057,".","2011.____")</f>
        <v>6743.176.2011.____</v>
      </c>
      <c r="C1057" s="490" t="s">
        <v>750</v>
      </c>
      <c r="D1057" s="491"/>
      <c r="E1057" s="603" t="s">
        <v>433</v>
      </c>
      <c r="F1057" s="286" t="s">
        <v>572</v>
      </c>
    </row>
    <row r="1058" spans="1:6" ht="12" customHeight="1">
      <c r="A1058" s="485"/>
      <c r="B1058" s="499"/>
      <c r="C1058" s="492"/>
      <c r="D1058" s="493"/>
      <c r="E1058" s="462"/>
      <c r="F1058" s="34"/>
    </row>
    <row r="1059" spans="1:6" ht="12" customHeight="1">
      <c r="A1059" s="485"/>
      <c r="B1059" s="499"/>
      <c r="C1059" s="492"/>
      <c r="D1059" s="493"/>
      <c r="E1059" s="604"/>
      <c r="F1059" s="34"/>
    </row>
    <row r="1060" spans="1:6" ht="12" customHeight="1">
      <c r="A1060" s="485"/>
      <c r="B1060" s="499"/>
      <c r="C1060" s="492"/>
      <c r="D1060" s="493"/>
      <c r="E1060" s="606" t="s">
        <v>751</v>
      </c>
      <c r="F1060" s="34" t="s">
        <v>131</v>
      </c>
    </row>
    <row r="1061" spans="1:6" ht="12" customHeight="1">
      <c r="A1061" s="485"/>
      <c r="B1061" s="499"/>
      <c r="C1061" s="483" t="s">
        <v>752</v>
      </c>
      <c r="D1061" s="482"/>
      <c r="E1061" s="462"/>
      <c r="F1061" s="34"/>
    </row>
    <row r="1062" spans="1:6" ht="12" customHeight="1">
      <c r="A1062" s="486"/>
      <c r="B1062" s="500"/>
      <c r="C1062" s="3" t="s">
        <v>1</v>
      </c>
      <c r="D1062" s="2" t="s">
        <v>753</v>
      </c>
      <c r="E1062" s="463"/>
      <c r="F1062" s="1"/>
    </row>
    <row r="1063" spans="1:6" ht="12" customHeight="1">
      <c r="A1063" s="484">
        <v>177</v>
      </c>
      <c r="B1063" s="498" t="str">
        <f>CONCATENATE("6743.",A1063,".","2011.____")</f>
        <v>6743.177.2011.____</v>
      </c>
      <c r="C1063" s="490" t="s">
        <v>337</v>
      </c>
      <c r="D1063" s="491"/>
      <c r="E1063" s="603" t="s">
        <v>414</v>
      </c>
      <c r="F1063" s="35" t="s">
        <v>375</v>
      </c>
    </row>
    <row r="1064" spans="1:6" ht="12" customHeight="1">
      <c r="A1064" s="485"/>
      <c r="B1064" s="499"/>
      <c r="C1064" s="492" t="s">
        <v>459</v>
      </c>
      <c r="D1064" s="493"/>
      <c r="E1064" s="462"/>
      <c r="F1064" s="34" t="s">
        <v>605</v>
      </c>
    </row>
    <row r="1065" spans="1:6" ht="12" customHeight="1">
      <c r="A1065" s="485"/>
      <c r="B1065" s="499"/>
      <c r="C1065" s="492"/>
      <c r="D1065" s="493"/>
      <c r="E1065" s="604"/>
      <c r="F1065" s="81" t="s">
        <v>797</v>
      </c>
    </row>
    <row r="1066" spans="1:6" ht="12" customHeight="1">
      <c r="A1066" s="485"/>
      <c r="B1066" s="499"/>
      <c r="C1066" s="492"/>
      <c r="D1066" s="493"/>
      <c r="E1066" s="606" t="s">
        <v>771</v>
      </c>
      <c r="F1066" s="81" t="s">
        <v>437</v>
      </c>
    </row>
    <row r="1067" spans="1:6" ht="12" customHeight="1">
      <c r="A1067" s="485"/>
      <c r="B1067" s="499"/>
      <c r="C1067" s="483" t="s">
        <v>754</v>
      </c>
      <c r="D1067" s="482"/>
      <c r="E1067" s="462"/>
      <c r="F1067" s="81" t="s">
        <v>771</v>
      </c>
    </row>
    <row r="1068" spans="1:6" ht="12" customHeight="1">
      <c r="A1068" s="486"/>
      <c r="B1068" s="500"/>
      <c r="C1068" s="3" t="s">
        <v>755</v>
      </c>
      <c r="D1068" s="2" t="s">
        <v>756</v>
      </c>
      <c r="E1068" s="463"/>
      <c r="F1068" s="1" t="s">
        <v>494</v>
      </c>
    </row>
    <row r="1069" spans="1:6" ht="12" customHeight="1">
      <c r="A1069" s="484">
        <v>178</v>
      </c>
      <c r="B1069" s="498" t="str">
        <f>CONCATENATE("6743.",A1069,".","2011.____")</f>
        <v>6743.178.2011.____</v>
      </c>
      <c r="C1069" s="490" t="s">
        <v>2945</v>
      </c>
      <c r="D1069" s="491"/>
      <c r="E1069" s="603" t="s">
        <v>414</v>
      </c>
      <c r="F1069" s="286" t="s">
        <v>1892</v>
      </c>
    </row>
    <row r="1070" spans="1:6" ht="12" customHeight="1">
      <c r="A1070" s="485"/>
      <c r="B1070" s="499"/>
      <c r="C1070" s="492"/>
      <c r="D1070" s="493"/>
      <c r="E1070" s="462"/>
      <c r="F1070" s="34"/>
    </row>
    <row r="1071" spans="1:6" ht="12" customHeight="1">
      <c r="A1071" s="485"/>
      <c r="B1071" s="499"/>
      <c r="C1071" s="492"/>
      <c r="D1071" s="493"/>
      <c r="E1071" s="604"/>
      <c r="F1071" s="34"/>
    </row>
    <row r="1072" spans="1:6" ht="12" customHeight="1">
      <c r="A1072" s="485"/>
      <c r="B1072" s="499"/>
      <c r="C1072" s="492"/>
      <c r="D1072" s="493"/>
      <c r="E1072" s="606" t="s">
        <v>512</v>
      </c>
      <c r="F1072" s="34"/>
    </row>
    <row r="1073" spans="1:6" ht="12" customHeight="1">
      <c r="A1073" s="485"/>
      <c r="B1073" s="499"/>
      <c r="C1073" s="505" t="s">
        <v>2534</v>
      </c>
      <c r="D1073" s="506"/>
      <c r="E1073" s="462"/>
      <c r="F1073" s="34"/>
    </row>
    <row r="1074" spans="1:6" ht="12" customHeight="1">
      <c r="A1074" s="486"/>
      <c r="B1074" s="500"/>
      <c r="C1074" s="14" t="s">
        <v>2947</v>
      </c>
      <c r="D1074" s="400" t="s">
        <v>2946</v>
      </c>
      <c r="E1074" s="463"/>
      <c r="F1074" s="1" t="s">
        <v>2948</v>
      </c>
    </row>
    <row r="1075" spans="1:6" ht="12" customHeight="1">
      <c r="A1075" s="484">
        <v>179</v>
      </c>
      <c r="B1075" s="498" t="str">
        <f>CONCATENATE("6743.",A1075,".","2011.____")</f>
        <v>6743.179.2011.____</v>
      </c>
      <c r="C1075" s="490"/>
      <c r="D1075" s="491"/>
      <c r="E1075" s="603" t="s">
        <v>500</v>
      </c>
      <c r="F1075" s="35" t="s">
        <v>230</v>
      </c>
    </row>
    <row r="1076" spans="1:6" ht="12" customHeight="1">
      <c r="A1076" s="485"/>
      <c r="B1076" s="499"/>
      <c r="C1076" s="492"/>
      <c r="D1076" s="493"/>
      <c r="E1076" s="462"/>
      <c r="F1076" s="285" t="s">
        <v>1893</v>
      </c>
    </row>
    <row r="1077" spans="1:6" ht="12" customHeight="1">
      <c r="A1077" s="485"/>
      <c r="B1077" s="499"/>
      <c r="C1077" s="492" t="s">
        <v>434</v>
      </c>
      <c r="D1077" s="493"/>
      <c r="E1077" s="604"/>
      <c r="F1077" s="34"/>
    </row>
    <row r="1078" spans="1:6" ht="12" customHeight="1">
      <c r="A1078" s="485"/>
      <c r="B1078" s="499"/>
      <c r="C1078" s="492" t="s">
        <v>435</v>
      </c>
      <c r="D1078" s="493"/>
      <c r="E1078" s="605" t="s">
        <v>501</v>
      </c>
      <c r="F1078" s="34" t="s">
        <v>237</v>
      </c>
    </row>
    <row r="1079" spans="1:6" ht="12" customHeight="1">
      <c r="A1079" s="485"/>
      <c r="B1079" s="499"/>
      <c r="C1079" s="483" t="s">
        <v>436</v>
      </c>
      <c r="D1079" s="482"/>
      <c r="E1079" s="462"/>
      <c r="F1079" s="17" t="s">
        <v>131</v>
      </c>
    </row>
    <row r="1080" spans="1:6" ht="12" customHeight="1">
      <c r="A1080" s="486"/>
      <c r="B1080" s="500"/>
      <c r="C1080" s="3" t="s">
        <v>1</v>
      </c>
      <c r="D1080" s="2" t="s">
        <v>0</v>
      </c>
      <c r="E1080" s="463"/>
      <c r="F1080" s="1"/>
    </row>
    <row r="1081" spans="1:6" ht="12" customHeight="1">
      <c r="A1081" s="484">
        <v>180</v>
      </c>
      <c r="B1081" s="498" t="str">
        <f>CONCATENATE("6743.",A1081,".","2011.____")</f>
        <v>6743.180.2011.____</v>
      </c>
      <c r="C1081" s="490" t="s">
        <v>457</v>
      </c>
      <c r="D1081" s="491"/>
      <c r="E1081" s="603" t="s">
        <v>440</v>
      </c>
      <c r="F1081" s="35" t="s">
        <v>375</v>
      </c>
    </row>
    <row r="1082" spans="1:6" ht="12" customHeight="1">
      <c r="A1082" s="485"/>
      <c r="B1082" s="499"/>
      <c r="C1082" s="492"/>
      <c r="D1082" s="493"/>
      <c r="E1082" s="462"/>
      <c r="F1082" s="34" t="s">
        <v>611</v>
      </c>
    </row>
    <row r="1083" spans="1:6" ht="12" customHeight="1">
      <c r="A1083" s="485"/>
      <c r="B1083" s="499"/>
      <c r="C1083" s="492"/>
      <c r="D1083" s="493"/>
      <c r="E1083" s="604"/>
      <c r="F1083" s="34"/>
    </row>
    <row r="1084" spans="1:6" ht="12" customHeight="1">
      <c r="A1084" s="485"/>
      <c r="B1084" s="499"/>
      <c r="C1084" s="492"/>
      <c r="D1084" s="493"/>
      <c r="E1084" s="606"/>
      <c r="F1084" s="285" t="s">
        <v>1890</v>
      </c>
    </row>
    <row r="1085" spans="1:6" ht="12" customHeight="1">
      <c r="A1085" s="485"/>
      <c r="B1085" s="499"/>
      <c r="C1085" s="483" t="s">
        <v>127</v>
      </c>
      <c r="D1085" s="482"/>
      <c r="E1085" s="462"/>
      <c r="F1085" s="34"/>
    </row>
    <row r="1086" spans="1:6" ht="12" customHeight="1">
      <c r="A1086" s="486"/>
      <c r="B1086" s="500"/>
      <c r="C1086" s="3" t="s">
        <v>757</v>
      </c>
      <c r="D1086" s="2" t="s">
        <v>458</v>
      </c>
      <c r="E1086" s="463"/>
      <c r="F1086" s="1"/>
    </row>
    <row r="1087" spans="1:6" ht="12" customHeight="1">
      <c r="A1087" s="484">
        <v>181</v>
      </c>
      <c r="B1087" s="498" t="str">
        <f>CONCATENATE("6743.",A1087,".","2011.____")</f>
        <v>6743.181.2011.____</v>
      </c>
      <c r="C1087" s="490" t="s">
        <v>381</v>
      </c>
      <c r="D1087" s="491"/>
      <c r="E1087" s="603" t="s">
        <v>440</v>
      </c>
      <c r="F1087" s="35" t="s">
        <v>375</v>
      </c>
    </row>
    <row r="1088" spans="1:6" ht="12" customHeight="1">
      <c r="A1088" s="485"/>
      <c r="B1088" s="499"/>
      <c r="C1088" s="492"/>
      <c r="D1088" s="493"/>
      <c r="E1088" s="462"/>
      <c r="F1088" s="34" t="s">
        <v>479</v>
      </c>
    </row>
    <row r="1089" spans="1:6" ht="12" customHeight="1">
      <c r="A1089" s="485"/>
      <c r="B1089" s="499"/>
      <c r="C1089" s="492"/>
      <c r="D1089" s="493"/>
      <c r="E1089" s="604"/>
      <c r="F1089" s="81" t="s">
        <v>797</v>
      </c>
    </row>
    <row r="1090" spans="1:6" ht="12" customHeight="1">
      <c r="A1090" s="485"/>
      <c r="B1090" s="499"/>
      <c r="C1090" s="492"/>
      <c r="D1090" s="493"/>
      <c r="E1090" s="605" t="s">
        <v>131</v>
      </c>
      <c r="F1090" s="81" t="s">
        <v>505</v>
      </c>
    </row>
    <row r="1091" spans="1:6" ht="12" customHeight="1">
      <c r="A1091" s="485"/>
      <c r="B1091" s="499"/>
      <c r="C1091" s="483" t="s">
        <v>650</v>
      </c>
      <c r="D1091" s="482"/>
      <c r="E1091" s="462"/>
      <c r="F1091" s="285" t="s">
        <v>1890</v>
      </c>
    </row>
    <row r="1092" spans="1:6" ht="12" customHeight="1">
      <c r="A1092" s="486"/>
      <c r="B1092" s="500"/>
      <c r="C1092" s="3" t="s">
        <v>1</v>
      </c>
      <c r="D1092" s="2" t="s">
        <v>758</v>
      </c>
      <c r="E1092" s="463"/>
      <c r="F1092" s="25" t="s">
        <v>131</v>
      </c>
    </row>
    <row r="1093" spans="1:6" ht="12" customHeight="1">
      <c r="A1093" s="484">
        <v>182</v>
      </c>
      <c r="B1093" s="498" t="str">
        <f>CONCATENATE("6743.",A1093,".","2011.____")</f>
        <v>6743.182.2011.____</v>
      </c>
      <c r="C1093" s="490" t="s">
        <v>456</v>
      </c>
      <c r="D1093" s="491"/>
      <c r="E1093" s="603" t="s">
        <v>440</v>
      </c>
      <c r="F1093" s="35" t="s">
        <v>608</v>
      </c>
    </row>
    <row r="1094" spans="1:6" ht="12" customHeight="1">
      <c r="A1094" s="485"/>
      <c r="B1094" s="499"/>
      <c r="C1094" s="492"/>
      <c r="D1094" s="493"/>
      <c r="E1094" s="462"/>
      <c r="F1094" s="34" t="s">
        <v>609</v>
      </c>
    </row>
    <row r="1095" spans="1:6" ht="12" customHeight="1">
      <c r="A1095" s="485"/>
      <c r="B1095" s="499"/>
      <c r="C1095" s="492"/>
      <c r="D1095" s="493"/>
      <c r="E1095" s="604"/>
      <c r="F1095" s="34" t="s">
        <v>610</v>
      </c>
    </row>
    <row r="1096" spans="1:6" ht="12" customHeight="1">
      <c r="A1096" s="485"/>
      <c r="B1096" s="499"/>
      <c r="C1096" s="492"/>
      <c r="D1096" s="493"/>
      <c r="E1096" s="606" t="s">
        <v>1004</v>
      </c>
      <c r="F1096" s="34"/>
    </row>
    <row r="1097" spans="1:6" ht="12" customHeight="1">
      <c r="A1097" s="485"/>
      <c r="B1097" s="499"/>
      <c r="C1097" s="483" t="s">
        <v>127</v>
      </c>
      <c r="D1097" s="482"/>
      <c r="E1097" s="462"/>
      <c r="F1097" s="285" t="s">
        <v>1890</v>
      </c>
    </row>
    <row r="1098" spans="1:6" ht="12" customHeight="1">
      <c r="A1098" s="486"/>
      <c r="B1098" s="500"/>
      <c r="C1098" s="3" t="s">
        <v>759</v>
      </c>
      <c r="D1098" s="2" t="s">
        <v>760</v>
      </c>
      <c r="E1098" s="463"/>
      <c r="F1098" s="1" t="s">
        <v>1234</v>
      </c>
    </row>
    <row r="1099" spans="1:6" ht="12" customHeight="1">
      <c r="A1099" s="484">
        <v>183</v>
      </c>
      <c r="B1099" s="498" t="str">
        <f>CONCATENATE("6743.",A1099,".","2011.____")</f>
        <v>6743.183.2011.____</v>
      </c>
      <c r="C1099" s="490" t="s">
        <v>337</v>
      </c>
      <c r="D1099" s="491"/>
      <c r="E1099" s="603" t="s">
        <v>440</v>
      </c>
      <c r="F1099" s="286" t="s">
        <v>1890</v>
      </c>
    </row>
    <row r="1100" spans="1:6" ht="12" customHeight="1">
      <c r="A1100" s="485"/>
      <c r="B1100" s="499"/>
      <c r="C1100" s="492" t="s">
        <v>619</v>
      </c>
      <c r="D1100" s="493"/>
      <c r="E1100" s="462"/>
      <c r="F1100" s="34"/>
    </row>
    <row r="1101" spans="1:6" ht="12" customHeight="1">
      <c r="A1101" s="485"/>
      <c r="B1101" s="499"/>
      <c r="C1101" s="492"/>
      <c r="D1101" s="493"/>
      <c r="E1101" s="604"/>
      <c r="F1101" s="34"/>
    </row>
    <row r="1102" spans="1:6" ht="12" customHeight="1">
      <c r="A1102" s="485"/>
      <c r="B1102" s="499"/>
      <c r="C1102" s="492"/>
      <c r="D1102" s="493"/>
      <c r="E1102" s="606"/>
      <c r="F1102" s="34"/>
    </row>
    <row r="1103" spans="1:6" ht="12" customHeight="1">
      <c r="A1103" s="485"/>
      <c r="B1103" s="499"/>
      <c r="C1103" s="483" t="s">
        <v>127</v>
      </c>
      <c r="D1103" s="482"/>
      <c r="E1103" s="462"/>
      <c r="F1103" s="34"/>
    </row>
    <row r="1104" spans="1:6" ht="12" customHeight="1">
      <c r="A1104" s="486"/>
      <c r="B1104" s="500"/>
      <c r="C1104" s="3" t="s">
        <v>1</v>
      </c>
      <c r="D1104" s="2" t="s">
        <v>761</v>
      </c>
      <c r="E1104" s="463"/>
      <c r="F1104" s="25" t="s">
        <v>131</v>
      </c>
    </row>
    <row r="1105" spans="1:6" ht="12" customHeight="1">
      <c r="A1105" s="484">
        <v>184</v>
      </c>
      <c r="B1105" s="498" t="str">
        <f>CONCATENATE("6743.",A1105,".","2011.____")</f>
        <v>6743.184.2011.____</v>
      </c>
      <c r="C1105" s="490" t="s">
        <v>357</v>
      </c>
      <c r="D1105" s="491"/>
      <c r="E1105" s="603" t="s">
        <v>437</v>
      </c>
      <c r="F1105" s="286" t="s">
        <v>1890</v>
      </c>
    </row>
    <row r="1106" spans="1:6" ht="12" customHeight="1">
      <c r="A1106" s="485"/>
      <c r="B1106" s="499"/>
      <c r="C1106" s="492" t="s">
        <v>453</v>
      </c>
      <c r="D1106" s="493"/>
      <c r="E1106" s="462"/>
      <c r="F1106" s="34"/>
    </row>
    <row r="1107" spans="1:6" ht="12" customHeight="1">
      <c r="A1107" s="485"/>
      <c r="B1107" s="499"/>
      <c r="C1107" s="492"/>
      <c r="D1107" s="493"/>
      <c r="E1107" s="604"/>
      <c r="F1107" s="34"/>
    </row>
    <row r="1108" spans="1:6" ht="12" customHeight="1">
      <c r="A1108" s="485"/>
      <c r="B1108" s="499"/>
      <c r="C1108" s="492"/>
      <c r="D1108" s="493"/>
      <c r="E1108" s="606"/>
      <c r="F1108" s="34"/>
    </row>
    <row r="1109" spans="1:6" ht="12" customHeight="1">
      <c r="A1109" s="485"/>
      <c r="B1109" s="499"/>
      <c r="C1109" s="483" t="s">
        <v>454</v>
      </c>
      <c r="D1109" s="482"/>
      <c r="E1109" s="462"/>
      <c r="F1109" s="34"/>
    </row>
    <row r="1110" spans="1:6" ht="12" customHeight="1">
      <c r="A1110" s="486"/>
      <c r="B1110" s="500"/>
      <c r="C1110" s="3" t="s">
        <v>1</v>
      </c>
      <c r="D1110" s="2" t="s">
        <v>455</v>
      </c>
      <c r="E1110" s="463"/>
      <c r="F1110" s="25" t="s">
        <v>131</v>
      </c>
    </row>
    <row r="1111" spans="1:6" ht="12" customHeight="1">
      <c r="A1111" s="484">
        <v>185</v>
      </c>
      <c r="B1111" s="498" t="str">
        <f>CONCATENATE("6743.",A1111,".","2011.____")</f>
        <v>6743.185.2011.____</v>
      </c>
      <c r="C1111" s="490" t="s">
        <v>451</v>
      </c>
      <c r="D1111" s="491"/>
      <c r="E1111" s="603" t="s">
        <v>437</v>
      </c>
      <c r="F1111" s="26" t="s">
        <v>403</v>
      </c>
    </row>
    <row r="1112" spans="1:6" ht="12" customHeight="1">
      <c r="A1112" s="485"/>
      <c r="B1112" s="499"/>
      <c r="C1112" s="492" t="s">
        <v>452</v>
      </c>
      <c r="D1112" s="493"/>
      <c r="E1112" s="462"/>
      <c r="F1112" s="36" t="s">
        <v>762</v>
      </c>
    </row>
    <row r="1113" spans="1:6" ht="12" customHeight="1">
      <c r="A1113" s="485"/>
      <c r="B1113" s="499"/>
      <c r="C1113" s="492"/>
      <c r="D1113" s="493"/>
      <c r="E1113" s="604"/>
      <c r="F1113" s="36"/>
    </row>
    <row r="1114" spans="1:6" ht="12" customHeight="1">
      <c r="A1114" s="485"/>
      <c r="B1114" s="499"/>
      <c r="C1114" s="492"/>
      <c r="D1114" s="493"/>
      <c r="E1114" s="606" t="s">
        <v>763</v>
      </c>
      <c r="F1114" s="287" t="s">
        <v>1890</v>
      </c>
    </row>
    <row r="1115" spans="1:6" ht="12" customHeight="1">
      <c r="A1115" s="485"/>
      <c r="B1115" s="499"/>
      <c r="C1115" s="483" t="s">
        <v>638</v>
      </c>
      <c r="D1115" s="482"/>
      <c r="E1115" s="462"/>
      <c r="F1115" s="36"/>
    </row>
    <row r="1116" spans="1:6" ht="12" customHeight="1">
      <c r="A1116" s="486"/>
      <c r="B1116" s="500"/>
      <c r="C1116" s="3" t="s">
        <v>764</v>
      </c>
      <c r="D1116" s="2" t="s">
        <v>765</v>
      </c>
      <c r="E1116" s="463"/>
      <c r="F1116" s="25" t="s">
        <v>206</v>
      </c>
    </row>
    <row r="1117" spans="1:6" ht="12" customHeight="1">
      <c r="A1117" s="484">
        <v>186</v>
      </c>
      <c r="B1117" s="498" t="str">
        <f>CONCATENATE("6743.",A1117,".","2011.____")</f>
        <v>6743.186.2011.____</v>
      </c>
      <c r="C1117" s="490" t="s">
        <v>337</v>
      </c>
      <c r="D1117" s="491"/>
      <c r="E1117" s="603" t="s">
        <v>437</v>
      </c>
      <c r="F1117" s="26" t="s">
        <v>1890</v>
      </c>
    </row>
    <row r="1118" spans="1:6" ht="12" customHeight="1">
      <c r="A1118" s="485"/>
      <c r="B1118" s="499"/>
      <c r="C1118" s="492" t="s">
        <v>450</v>
      </c>
      <c r="D1118" s="493"/>
      <c r="E1118" s="462"/>
      <c r="F1118" s="34"/>
    </row>
    <row r="1119" spans="1:6" ht="12" customHeight="1">
      <c r="A1119" s="485"/>
      <c r="B1119" s="499"/>
      <c r="C1119" s="492"/>
      <c r="D1119" s="493"/>
      <c r="E1119" s="604"/>
      <c r="F1119" s="34"/>
    </row>
    <row r="1120" spans="1:6" ht="12" customHeight="1">
      <c r="A1120" s="485"/>
      <c r="B1120" s="499"/>
      <c r="C1120" s="492"/>
      <c r="D1120" s="493"/>
      <c r="E1120" s="606"/>
      <c r="F1120" s="34"/>
    </row>
    <row r="1121" spans="1:6" ht="12" customHeight="1">
      <c r="A1121" s="485"/>
      <c r="B1121" s="499"/>
      <c r="C1121" s="483" t="s">
        <v>127</v>
      </c>
      <c r="D1121" s="482"/>
      <c r="E1121" s="462"/>
      <c r="F1121" s="34"/>
    </row>
    <row r="1122" spans="1:6" ht="12" customHeight="1">
      <c r="A1122" s="486"/>
      <c r="B1122" s="500"/>
      <c r="C1122" s="3" t="s">
        <v>1</v>
      </c>
      <c r="D1122" s="2" t="s">
        <v>766</v>
      </c>
      <c r="E1122" s="463"/>
      <c r="F1122" s="25" t="s">
        <v>131</v>
      </c>
    </row>
    <row r="1123" spans="1:6" ht="12" customHeight="1">
      <c r="A1123" s="484">
        <v>187</v>
      </c>
      <c r="B1123" s="498" t="str">
        <f>CONCATENATE("6743.",A1123,".","2011.____")</f>
        <v>6743.187.2011.____</v>
      </c>
      <c r="C1123" s="490" t="s">
        <v>442</v>
      </c>
      <c r="D1123" s="491"/>
      <c r="E1123" s="603" t="s">
        <v>444</v>
      </c>
      <c r="F1123" s="286" t="s">
        <v>1895</v>
      </c>
    </row>
    <row r="1124" spans="1:6" ht="12" customHeight="1">
      <c r="A1124" s="485"/>
      <c r="B1124" s="499"/>
      <c r="C1124" s="492"/>
      <c r="D1124" s="493"/>
      <c r="E1124" s="462"/>
      <c r="F1124" s="34"/>
    </row>
    <row r="1125" spans="1:6" ht="12" customHeight="1">
      <c r="A1125" s="485"/>
      <c r="B1125" s="499"/>
      <c r="C1125" s="492"/>
      <c r="D1125" s="493"/>
      <c r="E1125" s="604"/>
      <c r="F1125" s="34"/>
    </row>
    <row r="1126" spans="1:6" ht="12" customHeight="1">
      <c r="A1126" s="485"/>
      <c r="B1126" s="499"/>
      <c r="C1126" s="492"/>
      <c r="D1126" s="493"/>
      <c r="E1126" s="606" t="s">
        <v>472</v>
      </c>
      <c r="F1126" s="34"/>
    </row>
    <row r="1127" spans="1:6" ht="12" customHeight="1">
      <c r="A1127" s="485"/>
      <c r="B1127" s="499"/>
      <c r="C1127" s="543" t="s">
        <v>443</v>
      </c>
      <c r="D1127" s="482"/>
      <c r="E1127" s="462"/>
      <c r="F1127" s="34"/>
    </row>
    <row r="1128" spans="1:6" ht="12" customHeight="1">
      <c r="A1128" s="486"/>
      <c r="B1128" s="500"/>
      <c r="C1128" s="38" t="s">
        <v>424</v>
      </c>
      <c r="D1128" s="29">
        <v>40566</v>
      </c>
      <c r="E1128" s="463"/>
      <c r="F1128" s="1"/>
    </row>
    <row r="1129" spans="1:6" ht="12" customHeight="1">
      <c r="A1129" s="484">
        <v>188</v>
      </c>
      <c r="B1129" s="498" t="str">
        <f>CONCATENATE("6743.",A1129,".","2011.____")</f>
        <v>6743.188.2011.____</v>
      </c>
      <c r="C1129" s="490" t="s">
        <v>445</v>
      </c>
      <c r="D1129" s="491"/>
      <c r="E1129" s="603" t="s">
        <v>441</v>
      </c>
      <c r="F1129" s="286" t="s">
        <v>1895</v>
      </c>
    </row>
    <row r="1130" spans="1:6" ht="12" customHeight="1">
      <c r="A1130" s="485"/>
      <c r="B1130" s="499"/>
      <c r="C1130" s="492" t="s">
        <v>347</v>
      </c>
      <c r="D1130" s="493"/>
      <c r="E1130" s="462"/>
      <c r="F1130" s="34"/>
    </row>
    <row r="1131" spans="1:6" ht="12" customHeight="1">
      <c r="A1131" s="485"/>
      <c r="B1131" s="499"/>
      <c r="C1131" s="492" t="s">
        <v>446</v>
      </c>
      <c r="D1131" s="493"/>
      <c r="E1131" s="604"/>
      <c r="F1131" s="34"/>
    </row>
    <row r="1132" spans="1:6" ht="12" customHeight="1">
      <c r="A1132" s="485"/>
      <c r="B1132" s="499"/>
      <c r="C1132" s="492"/>
      <c r="D1132" s="493"/>
      <c r="E1132" s="606" t="s">
        <v>472</v>
      </c>
      <c r="F1132" s="34"/>
    </row>
    <row r="1133" spans="1:6" ht="12" customHeight="1">
      <c r="A1133" s="485"/>
      <c r="B1133" s="499"/>
      <c r="C1133" s="483" t="s">
        <v>448</v>
      </c>
      <c r="D1133" s="482"/>
      <c r="E1133" s="462"/>
      <c r="F1133" s="34"/>
    </row>
    <row r="1134" spans="1:6" ht="12" customHeight="1">
      <c r="A1134" s="486"/>
      <c r="B1134" s="500"/>
      <c r="C1134" s="38" t="s">
        <v>244</v>
      </c>
      <c r="D1134" s="2" t="s">
        <v>447</v>
      </c>
      <c r="E1134" s="463"/>
      <c r="F1134" s="1"/>
    </row>
    <row r="1135" spans="1:6" ht="12" customHeight="1">
      <c r="A1135" s="484">
        <v>189</v>
      </c>
      <c r="B1135" s="498" t="str">
        <f>CONCATENATE("6743.",A1135,".","2011.____")</f>
        <v>6743.189.2011.____</v>
      </c>
      <c r="C1135" s="490" t="s">
        <v>2582</v>
      </c>
      <c r="D1135" s="491"/>
      <c r="E1135" s="603" t="s">
        <v>2585</v>
      </c>
      <c r="F1135" s="286" t="s">
        <v>1892</v>
      </c>
    </row>
    <row r="1136" spans="1:6" ht="12" customHeight="1">
      <c r="A1136" s="485"/>
      <c r="B1136" s="499"/>
      <c r="C1136" s="492"/>
      <c r="D1136" s="493"/>
      <c r="E1136" s="462"/>
      <c r="F1136" s="34"/>
    </row>
    <row r="1137" spans="1:6" ht="12" customHeight="1">
      <c r="A1137" s="485"/>
      <c r="B1137" s="499"/>
      <c r="C1137" s="492"/>
      <c r="D1137" s="493"/>
      <c r="E1137" s="604"/>
      <c r="F1137" s="34"/>
    </row>
    <row r="1138" spans="1:6" ht="12" customHeight="1">
      <c r="A1138" s="485"/>
      <c r="B1138" s="499"/>
      <c r="C1138" s="492"/>
      <c r="D1138" s="493"/>
      <c r="E1138" s="606" t="s">
        <v>131</v>
      </c>
      <c r="F1138" s="34"/>
    </row>
    <row r="1139" spans="1:6" ht="12" customHeight="1">
      <c r="A1139" s="485"/>
      <c r="B1139" s="499"/>
      <c r="C1139" s="483" t="s">
        <v>2559</v>
      </c>
      <c r="D1139" s="482"/>
      <c r="E1139" s="462"/>
      <c r="F1139" s="34"/>
    </row>
    <row r="1140" spans="1:6" ht="12" customHeight="1">
      <c r="A1140" s="486"/>
      <c r="B1140" s="500"/>
      <c r="C1140" s="3" t="s">
        <v>2583</v>
      </c>
      <c r="D1140" s="2" t="s">
        <v>2584</v>
      </c>
      <c r="E1140" s="463"/>
      <c r="F1140" s="1"/>
    </row>
    <row r="1141" spans="1:6" ht="12" customHeight="1">
      <c r="A1141" s="484">
        <v>190</v>
      </c>
      <c r="B1141" s="498" t="str">
        <f>CONCATENATE("6743.",A1141,".","2011.____")</f>
        <v>6743.190.2011.____</v>
      </c>
      <c r="C1141" s="490" t="s">
        <v>94</v>
      </c>
      <c r="D1141" s="491"/>
      <c r="E1141" s="603" t="s">
        <v>449</v>
      </c>
      <c r="F1141" s="35" t="s">
        <v>375</v>
      </c>
    </row>
    <row r="1142" spans="1:6" ht="12" customHeight="1">
      <c r="A1142" s="485"/>
      <c r="B1142" s="499"/>
      <c r="C1142" s="492"/>
      <c r="D1142" s="493"/>
      <c r="E1142" s="462"/>
      <c r="F1142" s="34" t="s">
        <v>506</v>
      </c>
    </row>
    <row r="1143" spans="1:6" ht="12" customHeight="1">
      <c r="A1143" s="485"/>
      <c r="B1143" s="499"/>
      <c r="C1143" s="492"/>
      <c r="D1143" s="493"/>
      <c r="E1143" s="604"/>
      <c r="F1143" s="81" t="s">
        <v>797</v>
      </c>
    </row>
    <row r="1144" spans="1:6" ht="12" customHeight="1">
      <c r="A1144" s="485"/>
      <c r="B1144" s="499"/>
      <c r="C1144" s="492"/>
      <c r="D1144" s="493"/>
      <c r="E1144" s="605" t="s">
        <v>1004</v>
      </c>
      <c r="F1144" s="81" t="s">
        <v>614</v>
      </c>
    </row>
    <row r="1145" spans="1:6" ht="12" customHeight="1">
      <c r="A1145" s="485"/>
      <c r="B1145" s="499"/>
      <c r="C1145" s="483" t="s">
        <v>767</v>
      </c>
      <c r="D1145" s="482"/>
      <c r="E1145" s="462"/>
      <c r="F1145" s="81" t="s">
        <v>403</v>
      </c>
    </row>
    <row r="1146" spans="1:6" ht="12" customHeight="1">
      <c r="A1146" s="486"/>
      <c r="B1146" s="500"/>
      <c r="C1146" s="3" t="s">
        <v>1</v>
      </c>
      <c r="D1146" s="2" t="s">
        <v>768</v>
      </c>
      <c r="E1146" s="463"/>
      <c r="F1146" s="1" t="s">
        <v>962</v>
      </c>
    </row>
    <row r="1147" spans="1:6" ht="12" customHeight="1">
      <c r="A1147" s="484">
        <v>191</v>
      </c>
      <c r="B1147" s="498" t="str">
        <f>CONCATENATE("6743.",A1147,".","2011.____")</f>
        <v>6743.191.2011.____</v>
      </c>
      <c r="C1147" s="490" t="s">
        <v>315</v>
      </c>
      <c r="D1147" s="491"/>
      <c r="E1147" s="603" t="s">
        <v>449</v>
      </c>
      <c r="F1147" s="286" t="s">
        <v>1890</v>
      </c>
    </row>
    <row r="1148" spans="1:6" ht="12" customHeight="1">
      <c r="A1148" s="485"/>
      <c r="B1148" s="499"/>
      <c r="C1148" s="492" t="s">
        <v>248</v>
      </c>
      <c r="D1148" s="493"/>
      <c r="E1148" s="462"/>
      <c r="F1148" s="34"/>
    </row>
    <row r="1149" spans="1:6" ht="12" customHeight="1">
      <c r="A1149" s="485"/>
      <c r="B1149" s="499"/>
      <c r="C1149" s="492" t="s">
        <v>227</v>
      </c>
      <c r="D1149" s="493"/>
      <c r="E1149" s="604"/>
      <c r="F1149" s="34"/>
    </row>
    <row r="1150" spans="1:6" ht="12" customHeight="1">
      <c r="A1150" s="485"/>
      <c r="B1150" s="499"/>
      <c r="C1150" s="492"/>
      <c r="D1150" s="493"/>
      <c r="E1150" s="606"/>
      <c r="F1150" s="34"/>
    </row>
    <row r="1151" spans="1:6" ht="12" customHeight="1">
      <c r="A1151" s="485"/>
      <c r="B1151" s="499"/>
      <c r="C1151" s="483" t="s">
        <v>640</v>
      </c>
      <c r="D1151" s="482"/>
      <c r="E1151" s="462"/>
      <c r="F1151" s="34"/>
    </row>
    <row r="1152" spans="1:6" ht="12" customHeight="1">
      <c r="A1152" s="486"/>
      <c r="B1152" s="500"/>
      <c r="C1152" s="3" t="s">
        <v>769</v>
      </c>
      <c r="D1152" s="2" t="s">
        <v>492</v>
      </c>
      <c r="E1152" s="463"/>
      <c r="F1152" s="25" t="s">
        <v>131</v>
      </c>
    </row>
    <row r="1153" spans="1:6" ht="12" customHeight="1">
      <c r="A1153" s="484">
        <v>192</v>
      </c>
      <c r="B1153" s="498" t="str">
        <f>CONCATENATE("6743.",A1153,".","2011.____")</f>
        <v>6743.192.2011.____</v>
      </c>
      <c r="C1153" s="490" t="s">
        <v>490</v>
      </c>
      <c r="D1153" s="491"/>
      <c r="E1153" s="603" t="s">
        <v>449</v>
      </c>
      <c r="F1153" s="286" t="s">
        <v>1890</v>
      </c>
    </row>
    <row r="1154" spans="1:6" ht="12" customHeight="1">
      <c r="A1154" s="485"/>
      <c r="B1154" s="499"/>
      <c r="C1154" s="492" t="s">
        <v>491</v>
      </c>
      <c r="D1154" s="493"/>
      <c r="E1154" s="462"/>
      <c r="F1154" s="34"/>
    </row>
    <row r="1155" spans="1:6" ht="12" customHeight="1">
      <c r="A1155" s="485"/>
      <c r="B1155" s="499"/>
      <c r="C1155" s="492"/>
      <c r="D1155" s="493"/>
      <c r="E1155" s="604"/>
      <c r="F1155" s="34"/>
    </row>
    <row r="1156" spans="1:6" ht="12" customHeight="1">
      <c r="A1156" s="485"/>
      <c r="B1156" s="499"/>
      <c r="C1156" s="492"/>
      <c r="D1156" s="493"/>
      <c r="E1156" s="606"/>
      <c r="F1156" s="34"/>
    </row>
    <row r="1157" spans="1:6" ht="12" customHeight="1">
      <c r="A1157" s="485"/>
      <c r="B1157" s="499"/>
      <c r="C1157" s="483" t="s">
        <v>676</v>
      </c>
      <c r="D1157" s="482"/>
      <c r="E1157" s="462"/>
      <c r="F1157" s="34"/>
    </row>
    <row r="1158" spans="1:6" ht="12" customHeight="1">
      <c r="A1158" s="486"/>
      <c r="B1158" s="500"/>
      <c r="C1158" s="3" t="s">
        <v>677</v>
      </c>
      <c r="D1158" s="2" t="s">
        <v>770</v>
      </c>
      <c r="E1158" s="463"/>
      <c r="F1158" s="25" t="s">
        <v>131</v>
      </c>
    </row>
    <row r="1159" spans="1:6" ht="12" customHeight="1">
      <c r="A1159" s="484">
        <v>193</v>
      </c>
      <c r="B1159" s="498" t="str">
        <f>CONCATENATE("6743.",A1159,".","2011.____")</f>
        <v>6743.193.2011.____</v>
      </c>
      <c r="C1159" s="490" t="s">
        <v>94</v>
      </c>
      <c r="D1159" s="491"/>
      <c r="E1159" s="603" t="s">
        <v>1186</v>
      </c>
      <c r="F1159" s="286" t="s">
        <v>1892</v>
      </c>
    </row>
    <row r="1160" spans="1:6" ht="12" customHeight="1">
      <c r="A1160" s="485"/>
      <c r="B1160" s="499"/>
      <c r="C1160" s="492"/>
      <c r="D1160" s="493"/>
      <c r="E1160" s="462"/>
      <c r="F1160" s="363" t="s">
        <v>129</v>
      </c>
    </row>
    <row r="1161" spans="1:6" ht="12" customHeight="1">
      <c r="A1161" s="485"/>
      <c r="B1161" s="499"/>
      <c r="C1161" s="492"/>
      <c r="D1161" s="493"/>
      <c r="E1161" s="604"/>
      <c r="F1161" s="363" t="s">
        <v>2587</v>
      </c>
    </row>
    <row r="1162" spans="1:6" ht="12" customHeight="1">
      <c r="A1162" s="485"/>
      <c r="B1162" s="499"/>
      <c r="C1162" s="492"/>
      <c r="D1162" s="493"/>
      <c r="E1162" s="606" t="s">
        <v>131</v>
      </c>
      <c r="F1162" s="363" t="s">
        <v>208</v>
      </c>
    </row>
    <row r="1163" spans="1:6" ht="12" customHeight="1">
      <c r="A1163" s="485"/>
      <c r="B1163" s="499"/>
      <c r="C1163" s="483" t="s">
        <v>2534</v>
      </c>
      <c r="D1163" s="482"/>
      <c r="E1163" s="462"/>
      <c r="F1163" s="363" t="s">
        <v>636</v>
      </c>
    </row>
    <row r="1164" spans="1:6" ht="12" customHeight="1">
      <c r="A1164" s="486"/>
      <c r="B1164" s="500"/>
      <c r="C1164" s="3" t="s">
        <v>2561</v>
      </c>
      <c r="D1164" s="2" t="s">
        <v>2562</v>
      </c>
      <c r="E1164" s="463"/>
      <c r="F1164" s="1" t="s">
        <v>2588</v>
      </c>
    </row>
    <row r="1165" spans="1:6" ht="12" customHeight="1">
      <c r="A1165" s="484">
        <v>194</v>
      </c>
      <c r="B1165" s="498" t="str">
        <f>CONCATENATE("6743.",A1165,".","2011.____")</f>
        <v>6743.194.2011.____</v>
      </c>
      <c r="C1165" s="490"/>
      <c r="D1165" s="491"/>
      <c r="E1165" s="603" t="s">
        <v>1186</v>
      </c>
      <c r="F1165" s="68" t="s">
        <v>230</v>
      </c>
    </row>
    <row r="1166" spans="1:6" ht="12" customHeight="1">
      <c r="A1166" s="485"/>
      <c r="B1166" s="499"/>
      <c r="C1166" s="492" t="s">
        <v>544</v>
      </c>
      <c r="D1166" s="493"/>
      <c r="E1166" s="462"/>
      <c r="F1166" s="20" t="s">
        <v>1188</v>
      </c>
    </row>
    <row r="1167" spans="1:6" ht="12" customHeight="1">
      <c r="A1167" s="485"/>
      <c r="B1167" s="499"/>
      <c r="C1167" s="492"/>
      <c r="D1167" s="493"/>
      <c r="E1167" s="604"/>
      <c r="F1167" s="34"/>
    </row>
    <row r="1168" spans="1:6" ht="12" customHeight="1">
      <c r="A1168" s="485"/>
      <c r="B1168" s="499"/>
      <c r="C1168" s="492"/>
      <c r="D1168" s="493"/>
      <c r="E1168" s="606" t="s">
        <v>1187</v>
      </c>
      <c r="F1168" s="285" t="s">
        <v>1889</v>
      </c>
    </row>
    <row r="1169" spans="1:6" ht="12" customHeight="1">
      <c r="A1169" s="485"/>
      <c r="B1169" s="499"/>
      <c r="C1169" s="483" t="s">
        <v>545</v>
      </c>
      <c r="D1169" s="482"/>
      <c r="E1169" s="462"/>
      <c r="F1169" s="34"/>
    </row>
    <row r="1170" spans="1:6" ht="12" customHeight="1">
      <c r="A1170" s="486"/>
      <c r="B1170" s="500"/>
      <c r="C1170" s="3" t="s">
        <v>1</v>
      </c>
      <c r="D1170" s="2" t="s">
        <v>546</v>
      </c>
      <c r="E1170" s="463"/>
      <c r="F1170" s="1" t="s">
        <v>72</v>
      </c>
    </row>
    <row r="1171" spans="1:6" ht="12" customHeight="1">
      <c r="A1171" s="484">
        <v>195</v>
      </c>
      <c r="B1171" s="498" t="str">
        <f>CONCATENATE("6743.",A1171,".","2011.____")</f>
        <v>6743.195.2011.____</v>
      </c>
      <c r="C1171" s="490"/>
      <c r="D1171" s="491"/>
      <c r="E1171" s="603" t="s">
        <v>1186</v>
      </c>
      <c r="F1171" s="68" t="s">
        <v>230</v>
      </c>
    </row>
    <row r="1172" spans="1:6" ht="12" customHeight="1">
      <c r="A1172" s="485"/>
      <c r="B1172" s="499"/>
      <c r="C1172" s="492" t="s">
        <v>544</v>
      </c>
      <c r="D1172" s="493"/>
      <c r="E1172" s="462"/>
      <c r="F1172" s="20" t="s">
        <v>1188</v>
      </c>
    </row>
    <row r="1173" spans="1:6" ht="12" customHeight="1">
      <c r="A1173" s="485"/>
      <c r="B1173" s="499"/>
      <c r="C1173" s="492"/>
      <c r="D1173" s="493"/>
      <c r="E1173" s="604"/>
      <c r="F1173" s="34"/>
    </row>
    <row r="1174" spans="1:6" ht="12" customHeight="1">
      <c r="A1174" s="485"/>
      <c r="B1174" s="499"/>
      <c r="C1174" s="492"/>
      <c r="D1174" s="493"/>
      <c r="E1174" s="606" t="s">
        <v>1187</v>
      </c>
      <c r="F1174" s="285" t="s">
        <v>1889</v>
      </c>
    </row>
    <row r="1175" spans="1:6" ht="12" customHeight="1">
      <c r="A1175" s="485"/>
      <c r="B1175" s="499"/>
      <c r="C1175" s="483" t="s">
        <v>545</v>
      </c>
      <c r="D1175" s="482"/>
      <c r="E1175" s="462"/>
      <c r="F1175" s="34"/>
    </row>
    <row r="1176" spans="1:6" ht="12" customHeight="1">
      <c r="A1176" s="486"/>
      <c r="B1176" s="500"/>
      <c r="C1176" s="3" t="s">
        <v>1</v>
      </c>
      <c r="D1176" s="2" t="s">
        <v>0</v>
      </c>
      <c r="E1176" s="463"/>
      <c r="F1176" s="1" t="s">
        <v>72</v>
      </c>
    </row>
    <row r="1177" spans="1:6" ht="12" customHeight="1">
      <c r="A1177" s="484">
        <v>196</v>
      </c>
      <c r="B1177" s="498" t="str">
        <f>CONCATENATE("6743.",A1177,".","2011.____")</f>
        <v>6743.196.2011.____</v>
      </c>
      <c r="C1177" s="490"/>
      <c r="D1177" s="491"/>
      <c r="E1177" s="603"/>
      <c r="F1177" s="286" t="s">
        <v>1888</v>
      </c>
    </row>
    <row r="1178" spans="1:6" ht="12" customHeight="1">
      <c r="A1178" s="485"/>
      <c r="B1178" s="499"/>
      <c r="C1178" s="492"/>
      <c r="D1178" s="493"/>
      <c r="E1178" s="462"/>
      <c r="F1178" s="34"/>
    </row>
    <row r="1179" spans="1:6" ht="12" customHeight="1">
      <c r="A1179" s="485"/>
      <c r="B1179" s="499"/>
      <c r="C1179" s="492"/>
      <c r="D1179" s="493"/>
      <c r="E1179" s="604"/>
      <c r="F1179" s="34"/>
    </row>
    <row r="1180" spans="1:6" ht="12" customHeight="1">
      <c r="A1180" s="485"/>
      <c r="B1180" s="499"/>
      <c r="C1180" s="492"/>
      <c r="D1180" s="493"/>
      <c r="E1180" s="606"/>
      <c r="F1180" s="34"/>
    </row>
    <row r="1181" spans="1:6" ht="12" customHeight="1">
      <c r="A1181" s="485"/>
      <c r="B1181" s="499"/>
      <c r="C1181" s="483" t="s">
        <v>2</v>
      </c>
      <c r="D1181" s="482"/>
      <c r="E1181" s="462"/>
      <c r="F1181" s="34"/>
    </row>
    <row r="1182" spans="1:6" ht="12" customHeight="1">
      <c r="A1182" s="486"/>
      <c r="B1182" s="500"/>
      <c r="C1182" s="3" t="s">
        <v>1</v>
      </c>
      <c r="D1182" s="2" t="s">
        <v>0</v>
      </c>
      <c r="E1182" s="463"/>
      <c r="F1182" s="1"/>
    </row>
    <row r="1183" spans="1:6" ht="12" customHeight="1">
      <c r="A1183" s="484">
        <v>197</v>
      </c>
      <c r="B1183" s="498" t="str">
        <f>CONCATENATE("6743.",A1183,".","2011.____")</f>
        <v>6743.197.2011.____</v>
      </c>
      <c r="C1183" s="490" t="s">
        <v>488</v>
      </c>
      <c r="D1183" s="491"/>
      <c r="E1183" s="603" t="s">
        <v>449</v>
      </c>
      <c r="F1183" s="35" t="s">
        <v>375</v>
      </c>
    </row>
    <row r="1184" spans="1:6" ht="12" customHeight="1">
      <c r="A1184" s="485"/>
      <c r="B1184" s="499"/>
      <c r="C1184" s="492" t="s">
        <v>489</v>
      </c>
      <c r="D1184" s="493"/>
      <c r="E1184" s="462"/>
      <c r="F1184" s="34" t="s">
        <v>606</v>
      </c>
    </row>
    <row r="1185" spans="1:6" ht="12" customHeight="1">
      <c r="A1185" s="485"/>
      <c r="B1185" s="499"/>
      <c r="C1185" s="492"/>
      <c r="D1185" s="493"/>
      <c r="E1185" s="604"/>
      <c r="F1185" s="34" t="s">
        <v>129</v>
      </c>
    </row>
    <row r="1186" spans="1:6" ht="12" customHeight="1">
      <c r="A1186" s="485"/>
      <c r="B1186" s="499"/>
      <c r="C1186" s="492"/>
      <c r="D1186" s="493"/>
      <c r="E1186" s="606" t="s">
        <v>771</v>
      </c>
      <c r="F1186" s="34" t="s">
        <v>772</v>
      </c>
    </row>
    <row r="1187" spans="1:6" ht="12" customHeight="1">
      <c r="A1187" s="485"/>
      <c r="B1187" s="499"/>
      <c r="C1187" s="483" t="s">
        <v>127</v>
      </c>
      <c r="D1187" s="482"/>
      <c r="E1187" s="462"/>
      <c r="F1187" s="285" t="s">
        <v>1890</v>
      </c>
    </row>
    <row r="1188" spans="1:6" ht="12" customHeight="1">
      <c r="A1188" s="486"/>
      <c r="B1188" s="500"/>
      <c r="C1188" s="3" t="s">
        <v>773</v>
      </c>
      <c r="D1188" s="2" t="s">
        <v>774</v>
      </c>
      <c r="E1188" s="463"/>
      <c r="F1188" s="1" t="s">
        <v>513</v>
      </c>
    </row>
    <row r="1189" spans="1:6" ht="12" customHeight="1">
      <c r="A1189" s="484">
        <v>198</v>
      </c>
      <c r="B1189" s="498" t="str">
        <f>CONCATENATE("6743.",A1189,".","2011.____")</f>
        <v>6743.198.2011.____</v>
      </c>
      <c r="C1189" s="490"/>
      <c r="D1189" s="491"/>
      <c r="E1189" s="603"/>
      <c r="F1189" s="286" t="s">
        <v>1889</v>
      </c>
    </row>
    <row r="1190" spans="1:6" ht="12" customHeight="1">
      <c r="A1190" s="485"/>
      <c r="B1190" s="499"/>
      <c r="C1190" s="492" t="s">
        <v>544</v>
      </c>
      <c r="D1190" s="493"/>
      <c r="E1190" s="462"/>
      <c r="F1190" s="34"/>
    </row>
    <row r="1191" spans="1:6" ht="12" customHeight="1">
      <c r="A1191" s="485"/>
      <c r="B1191" s="499"/>
      <c r="C1191" s="492"/>
      <c r="D1191" s="493"/>
      <c r="E1191" s="604"/>
      <c r="F1191" s="34"/>
    </row>
    <row r="1192" spans="1:6" ht="12" customHeight="1">
      <c r="A1192" s="485"/>
      <c r="B1192" s="499"/>
      <c r="C1192" s="492"/>
      <c r="D1192" s="493"/>
      <c r="E1192" s="606"/>
      <c r="F1192" s="34"/>
    </row>
    <row r="1193" spans="1:6" ht="12" customHeight="1">
      <c r="A1193" s="485"/>
      <c r="B1193" s="499"/>
      <c r="C1193" s="483" t="s">
        <v>545</v>
      </c>
      <c r="D1193" s="482"/>
      <c r="E1193" s="462"/>
      <c r="F1193" s="34"/>
    </row>
    <row r="1194" spans="1:6" ht="12" customHeight="1">
      <c r="A1194" s="486"/>
      <c r="B1194" s="500"/>
      <c r="C1194" s="3" t="s">
        <v>1</v>
      </c>
      <c r="D1194" s="2" t="s">
        <v>546</v>
      </c>
      <c r="E1194" s="463"/>
      <c r="F1194" s="1"/>
    </row>
    <row r="1195" spans="1:6" ht="12" customHeight="1">
      <c r="A1195" s="484">
        <v>199</v>
      </c>
      <c r="B1195" s="498" t="str">
        <f>CONCATENATE("6743.",A1195,".","2011.____")</f>
        <v>6743.199.2011.____</v>
      </c>
      <c r="C1195" s="490"/>
      <c r="D1195" s="491"/>
      <c r="E1195" s="603"/>
      <c r="F1195" s="286" t="s">
        <v>1888</v>
      </c>
    </row>
    <row r="1196" spans="1:6" ht="12" customHeight="1">
      <c r="A1196" s="485"/>
      <c r="B1196" s="499"/>
      <c r="C1196" s="492"/>
      <c r="D1196" s="493"/>
      <c r="E1196" s="462"/>
      <c r="F1196" s="34"/>
    </row>
    <row r="1197" spans="1:6" ht="12" customHeight="1">
      <c r="A1197" s="485"/>
      <c r="B1197" s="499"/>
      <c r="C1197" s="492"/>
      <c r="D1197" s="493"/>
      <c r="E1197" s="604"/>
      <c r="F1197" s="34"/>
    </row>
    <row r="1198" spans="1:6" ht="12" customHeight="1">
      <c r="A1198" s="485"/>
      <c r="B1198" s="499"/>
      <c r="C1198" s="492"/>
      <c r="D1198" s="493"/>
      <c r="E1198" s="606"/>
      <c r="F1198" s="34"/>
    </row>
    <row r="1199" spans="1:6" ht="12" customHeight="1">
      <c r="A1199" s="485"/>
      <c r="B1199" s="499"/>
      <c r="C1199" s="483" t="s">
        <v>2</v>
      </c>
      <c r="D1199" s="482"/>
      <c r="E1199" s="462"/>
      <c r="F1199" s="34"/>
    </row>
    <row r="1200" spans="1:6" ht="12" customHeight="1">
      <c r="A1200" s="486"/>
      <c r="B1200" s="500"/>
      <c r="C1200" s="3" t="s">
        <v>1</v>
      </c>
      <c r="D1200" s="2" t="s">
        <v>0</v>
      </c>
      <c r="E1200" s="463"/>
      <c r="F1200" s="1"/>
    </row>
    <row r="1201" spans="1:6" ht="12" customHeight="1">
      <c r="A1201" s="484">
        <v>200</v>
      </c>
      <c r="B1201" s="498" t="str">
        <f>CONCATENATE("6743.",A1201,".","2011.____")</f>
        <v>6743.200.2011.____</v>
      </c>
      <c r="C1201" s="490"/>
      <c r="D1201" s="491"/>
      <c r="E1201" s="603"/>
      <c r="F1201" s="286" t="s">
        <v>1893</v>
      </c>
    </row>
    <row r="1202" spans="1:6" ht="12" customHeight="1">
      <c r="A1202" s="485"/>
      <c r="B1202" s="499"/>
      <c r="C1202" s="492" t="s">
        <v>469</v>
      </c>
      <c r="D1202" s="493"/>
      <c r="E1202" s="462"/>
      <c r="F1202" s="34"/>
    </row>
    <row r="1203" spans="1:6" ht="12" customHeight="1">
      <c r="A1203" s="485"/>
      <c r="B1203" s="499"/>
      <c r="C1203" s="492"/>
      <c r="D1203" s="493"/>
      <c r="E1203" s="604"/>
      <c r="F1203" s="34"/>
    </row>
    <row r="1204" spans="1:6" ht="12" customHeight="1">
      <c r="A1204" s="485"/>
      <c r="B1204" s="499"/>
      <c r="C1204" s="492"/>
      <c r="D1204" s="493"/>
      <c r="E1204" s="606"/>
      <c r="F1204" s="17" t="s">
        <v>131</v>
      </c>
    </row>
    <row r="1205" spans="1:6" ht="12" customHeight="1">
      <c r="A1205" s="485"/>
      <c r="B1205" s="499"/>
      <c r="C1205" s="483" t="s">
        <v>266</v>
      </c>
      <c r="D1205" s="482"/>
      <c r="E1205" s="462"/>
      <c r="F1205" s="34"/>
    </row>
    <row r="1206" spans="1:6" ht="12" customHeight="1">
      <c r="A1206" s="486"/>
      <c r="B1206" s="500"/>
      <c r="C1206" s="3" t="s">
        <v>1</v>
      </c>
      <c r="D1206" s="2" t="s">
        <v>378</v>
      </c>
      <c r="E1206" s="463"/>
      <c r="F1206" s="1"/>
    </row>
    <row r="1207" spans="1:6" ht="12" customHeight="1">
      <c r="A1207" s="484">
        <v>201</v>
      </c>
      <c r="B1207" s="498" t="str">
        <f>CONCATENATE("6743.",A1207,".","2011.____")</f>
        <v>6743.201.2011.____</v>
      </c>
      <c r="C1207" s="490" t="s">
        <v>2589</v>
      </c>
      <c r="D1207" s="491"/>
      <c r="E1207" s="603" t="s">
        <v>2593</v>
      </c>
      <c r="F1207" s="286" t="s">
        <v>1892</v>
      </c>
    </row>
    <row r="1208" spans="1:6" ht="12" customHeight="1">
      <c r="A1208" s="485"/>
      <c r="B1208" s="499"/>
      <c r="C1208" s="492"/>
      <c r="D1208" s="493"/>
      <c r="E1208" s="462"/>
      <c r="F1208" s="34"/>
    </row>
    <row r="1209" spans="1:6" ht="12" customHeight="1">
      <c r="A1209" s="485"/>
      <c r="B1209" s="499"/>
      <c r="C1209" s="492"/>
      <c r="D1209" s="493"/>
      <c r="E1209" s="604"/>
      <c r="F1209" s="34"/>
    </row>
    <row r="1210" spans="1:6" ht="12" customHeight="1">
      <c r="A1210" s="485"/>
      <c r="B1210" s="499"/>
      <c r="C1210" s="492"/>
      <c r="D1210" s="493"/>
      <c r="E1210" s="606" t="s">
        <v>131</v>
      </c>
      <c r="F1210" s="34"/>
    </row>
    <row r="1211" spans="1:6" ht="12" customHeight="1">
      <c r="A1211" s="485"/>
      <c r="B1211" s="499"/>
      <c r="C1211" s="483" t="s">
        <v>2534</v>
      </c>
      <c r="D1211" s="482"/>
      <c r="E1211" s="462"/>
      <c r="F1211" s="34"/>
    </row>
    <row r="1212" spans="1:6" ht="12" customHeight="1">
      <c r="A1212" s="486"/>
      <c r="B1212" s="500"/>
      <c r="C1212" s="3" t="s">
        <v>2590</v>
      </c>
      <c r="D1212" s="2" t="s">
        <v>2591</v>
      </c>
      <c r="E1212" s="463"/>
      <c r="F1212" s="1"/>
    </row>
    <row r="1213" spans="1:6" ht="12" customHeight="1">
      <c r="A1213" s="484">
        <v>202</v>
      </c>
      <c r="B1213" s="498" t="str">
        <f>CONCATENATE("6743.",A1213,".","2011.____")</f>
        <v>6743.202.2011.____</v>
      </c>
      <c r="C1213" s="490" t="s">
        <v>488</v>
      </c>
      <c r="D1213" s="491"/>
      <c r="E1213" s="603" t="s">
        <v>467</v>
      </c>
      <c r="F1213" s="35" t="s">
        <v>375</v>
      </c>
    </row>
    <row r="1214" spans="1:6" ht="12" customHeight="1">
      <c r="A1214" s="485"/>
      <c r="B1214" s="499"/>
      <c r="C1214" s="492"/>
      <c r="D1214" s="493"/>
      <c r="E1214" s="462"/>
      <c r="F1214" s="34" t="s">
        <v>612</v>
      </c>
    </row>
    <row r="1215" spans="1:6" ht="12" customHeight="1">
      <c r="A1215" s="485"/>
      <c r="B1215" s="499"/>
      <c r="C1215" s="492"/>
      <c r="D1215" s="493"/>
      <c r="E1215" s="604"/>
      <c r="F1215" s="34" t="s">
        <v>129</v>
      </c>
    </row>
    <row r="1216" spans="1:6" ht="12" customHeight="1">
      <c r="A1216" s="485"/>
      <c r="B1216" s="499"/>
      <c r="C1216" s="492"/>
      <c r="D1216" s="493"/>
      <c r="E1216" s="606" t="s">
        <v>775</v>
      </c>
      <c r="F1216" s="34" t="s">
        <v>776</v>
      </c>
    </row>
    <row r="1217" spans="1:6" ht="12" customHeight="1">
      <c r="A1217" s="485"/>
      <c r="B1217" s="499"/>
      <c r="C1217" s="483" t="s">
        <v>650</v>
      </c>
      <c r="D1217" s="482"/>
      <c r="E1217" s="462"/>
      <c r="F1217" s="285" t="s">
        <v>1890</v>
      </c>
    </row>
    <row r="1218" spans="1:6" ht="12" customHeight="1">
      <c r="A1218" s="486"/>
      <c r="B1218" s="500"/>
      <c r="C1218" s="3" t="s">
        <v>1</v>
      </c>
      <c r="D1218" s="2" t="s">
        <v>777</v>
      </c>
      <c r="E1218" s="463"/>
      <c r="F1218" s="1" t="s">
        <v>513</v>
      </c>
    </row>
    <row r="1219" spans="1:6" ht="12" customHeight="1">
      <c r="A1219" s="484">
        <v>203</v>
      </c>
      <c r="B1219" s="498" t="str">
        <f>CONCATENATE("6743.",A1219,".","2011.____")</f>
        <v>6743.203.2011.____</v>
      </c>
      <c r="C1219" s="490" t="s">
        <v>337</v>
      </c>
      <c r="D1219" s="491"/>
      <c r="E1219" s="603" t="s">
        <v>467</v>
      </c>
      <c r="F1219" s="286" t="s">
        <v>1890</v>
      </c>
    </row>
    <row r="1220" spans="1:6" ht="12" customHeight="1">
      <c r="A1220" s="485"/>
      <c r="B1220" s="499"/>
      <c r="C1220" s="492" t="s">
        <v>486</v>
      </c>
      <c r="D1220" s="493"/>
      <c r="E1220" s="462"/>
      <c r="F1220" s="34"/>
    </row>
    <row r="1221" spans="1:6" ht="12" customHeight="1">
      <c r="A1221" s="485"/>
      <c r="B1221" s="499"/>
      <c r="C1221" s="492" t="s">
        <v>487</v>
      </c>
      <c r="D1221" s="493"/>
      <c r="E1221" s="604"/>
      <c r="F1221" s="34"/>
    </row>
    <row r="1222" spans="1:6" ht="12" customHeight="1">
      <c r="A1222" s="485"/>
      <c r="B1222" s="499"/>
      <c r="C1222" s="492"/>
      <c r="D1222" s="493"/>
      <c r="E1222" s="606"/>
      <c r="F1222" s="34"/>
    </row>
    <row r="1223" spans="1:6" ht="12" customHeight="1">
      <c r="A1223" s="485"/>
      <c r="B1223" s="499"/>
      <c r="C1223" s="483" t="s">
        <v>778</v>
      </c>
      <c r="D1223" s="482"/>
      <c r="E1223" s="462"/>
      <c r="F1223" s="34"/>
    </row>
    <row r="1224" spans="1:6" ht="12" customHeight="1">
      <c r="A1224" s="486"/>
      <c r="B1224" s="500"/>
      <c r="C1224" s="3" t="s">
        <v>1</v>
      </c>
      <c r="D1224" s="2" t="s">
        <v>779</v>
      </c>
      <c r="E1224" s="463"/>
      <c r="F1224" s="25" t="s">
        <v>131</v>
      </c>
    </row>
    <row r="1225" spans="1:6" ht="12" customHeight="1">
      <c r="A1225" s="484">
        <v>204</v>
      </c>
      <c r="B1225" s="498" t="str">
        <f>CONCATENATE("6743.",A1225,".","2011.____")</f>
        <v>6743.204.2011.____</v>
      </c>
      <c r="C1225" s="490"/>
      <c r="D1225" s="491"/>
      <c r="E1225" s="603"/>
      <c r="F1225" s="286" t="s">
        <v>1891</v>
      </c>
    </row>
    <row r="1226" spans="1:6" ht="12" customHeight="1">
      <c r="A1226" s="485"/>
      <c r="B1226" s="499"/>
      <c r="C1226" s="492" t="s">
        <v>445</v>
      </c>
      <c r="D1226" s="493"/>
      <c r="E1226" s="462"/>
      <c r="F1226" s="34"/>
    </row>
    <row r="1227" spans="1:6" ht="12" customHeight="1">
      <c r="A1227" s="485"/>
      <c r="B1227" s="499"/>
      <c r="C1227" s="492"/>
      <c r="D1227" s="493"/>
      <c r="E1227" s="604"/>
      <c r="F1227" s="34"/>
    </row>
    <row r="1228" spans="1:6" ht="12" customHeight="1">
      <c r="A1228" s="485"/>
      <c r="B1228" s="499"/>
      <c r="C1228" s="492"/>
      <c r="D1228" s="493"/>
      <c r="E1228" s="606"/>
      <c r="F1228" s="50" t="s">
        <v>131</v>
      </c>
    </row>
    <row r="1229" spans="1:6" ht="12" customHeight="1">
      <c r="A1229" s="485"/>
      <c r="B1229" s="499"/>
      <c r="C1229" s="483" t="s">
        <v>2</v>
      </c>
      <c r="D1229" s="482"/>
      <c r="E1229" s="462"/>
      <c r="F1229" s="34"/>
    </row>
    <row r="1230" spans="1:6" ht="12" customHeight="1">
      <c r="A1230" s="486"/>
      <c r="B1230" s="500"/>
      <c r="C1230" s="3" t="s">
        <v>1</v>
      </c>
      <c r="D1230" s="2" t="s">
        <v>0</v>
      </c>
      <c r="E1230" s="463"/>
      <c r="F1230" s="297" t="s">
        <v>2247</v>
      </c>
    </row>
    <row r="1231" spans="1:6" ht="12" customHeight="1">
      <c r="A1231" s="484">
        <v>205</v>
      </c>
      <c r="B1231" s="498" t="str">
        <f>CONCATENATE("6743.",A1231,".","2011.____")</f>
        <v>6743.205.2011.____</v>
      </c>
      <c r="C1231" s="490" t="s">
        <v>337</v>
      </c>
      <c r="D1231" s="491"/>
      <c r="E1231" s="603" t="s">
        <v>467</v>
      </c>
      <c r="F1231" s="286" t="s">
        <v>1890</v>
      </c>
    </row>
    <row r="1232" spans="1:6" ht="12" customHeight="1">
      <c r="A1232" s="485"/>
      <c r="B1232" s="499"/>
      <c r="C1232" s="492" t="s">
        <v>168</v>
      </c>
      <c r="D1232" s="493"/>
      <c r="E1232" s="462"/>
      <c r="F1232" s="34"/>
    </row>
    <row r="1233" spans="1:6" ht="12" customHeight="1">
      <c r="A1233" s="485"/>
      <c r="B1233" s="499"/>
      <c r="C1233" s="492" t="s">
        <v>399</v>
      </c>
      <c r="D1233" s="493"/>
      <c r="E1233" s="604"/>
      <c r="F1233" s="34" t="s">
        <v>494</v>
      </c>
    </row>
    <row r="1234" spans="1:6" ht="12" customHeight="1">
      <c r="A1234" s="485"/>
      <c r="B1234" s="499"/>
      <c r="C1234" s="492"/>
      <c r="D1234" s="493"/>
      <c r="E1234" s="606" t="s">
        <v>493</v>
      </c>
      <c r="F1234" s="34" t="s">
        <v>495</v>
      </c>
    </row>
    <row r="1235" spans="1:6" ht="12" customHeight="1">
      <c r="A1235" s="485"/>
      <c r="B1235" s="499"/>
      <c r="C1235" s="483" t="s">
        <v>127</v>
      </c>
      <c r="D1235" s="482"/>
      <c r="E1235" s="462"/>
      <c r="F1235" s="34"/>
    </row>
    <row r="1236" spans="1:6" ht="12" customHeight="1">
      <c r="A1236" s="486"/>
      <c r="B1236" s="500"/>
      <c r="C1236" s="3" t="s">
        <v>485</v>
      </c>
      <c r="D1236" s="2" t="s">
        <v>780</v>
      </c>
      <c r="E1236" s="463"/>
      <c r="F1236" s="1"/>
    </row>
    <row r="1237" spans="1:6" ht="12" customHeight="1">
      <c r="A1237" s="484">
        <v>206</v>
      </c>
      <c r="B1237" s="498" t="str">
        <f>CONCATENATE("6743.",A1237,".","2011.____")</f>
        <v>6743.206.2011.____</v>
      </c>
      <c r="C1237" s="490"/>
      <c r="D1237" s="491"/>
      <c r="E1237" s="603"/>
      <c r="F1237" s="286" t="s">
        <v>1888</v>
      </c>
    </row>
    <row r="1238" spans="1:6" ht="12" customHeight="1">
      <c r="A1238" s="485"/>
      <c r="B1238" s="499"/>
      <c r="C1238" s="492"/>
      <c r="D1238" s="493"/>
      <c r="E1238" s="462"/>
      <c r="F1238" s="34"/>
    </row>
    <row r="1239" spans="1:6" ht="12" customHeight="1">
      <c r="A1239" s="485"/>
      <c r="B1239" s="499"/>
      <c r="C1239" s="492"/>
      <c r="D1239" s="493"/>
      <c r="E1239" s="604"/>
      <c r="F1239" s="34"/>
    </row>
    <row r="1240" spans="1:6" ht="12" customHeight="1">
      <c r="A1240" s="485"/>
      <c r="B1240" s="499"/>
      <c r="C1240" s="492"/>
      <c r="D1240" s="493"/>
      <c r="E1240" s="606"/>
      <c r="F1240" s="34"/>
    </row>
    <row r="1241" spans="1:6" ht="12" customHeight="1">
      <c r="A1241" s="485"/>
      <c r="B1241" s="499"/>
      <c r="C1241" s="483" t="s">
        <v>2</v>
      </c>
      <c r="D1241" s="482"/>
      <c r="E1241" s="462"/>
      <c r="F1241" s="34"/>
    </row>
    <row r="1242" spans="1:6" ht="12" customHeight="1">
      <c r="A1242" s="486"/>
      <c r="B1242" s="500"/>
      <c r="C1242" s="3" t="s">
        <v>1</v>
      </c>
      <c r="D1242" s="2" t="s">
        <v>0</v>
      </c>
      <c r="E1242" s="463"/>
      <c r="F1242" s="1"/>
    </row>
    <row r="1243" spans="1:6" ht="12" customHeight="1">
      <c r="A1243" s="484">
        <v>207</v>
      </c>
      <c r="B1243" s="498" t="str">
        <f>CONCATENATE("6743.",A1243,".","2011.____")</f>
        <v>6743.207.2011.____</v>
      </c>
      <c r="C1243" s="490" t="s">
        <v>337</v>
      </c>
      <c r="D1243" s="491"/>
      <c r="E1243" s="603" t="s">
        <v>472</v>
      </c>
      <c r="F1243" s="35" t="s">
        <v>129</v>
      </c>
    </row>
    <row r="1244" spans="1:6" ht="12" customHeight="1">
      <c r="A1244" s="485"/>
      <c r="B1244" s="499"/>
      <c r="C1244" s="492" t="s">
        <v>484</v>
      </c>
      <c r="D1244" s="493"/>
      <c r="E1244" s="462"/>
      <c r="F1244" s="34" t="s">
        <v>607</v>
      </c>
    </row>
    <row r="1245" spans="1:6" ht="12" customHeight="1">
      <c r="A1245" s="485"/>
      <c r="B1245" s="499"/>
      <c r="C1245" s="492"/>
      <c r="D1245" s="493"/>
      <c r="E1245" s="604"/>
      <c r="F1245" s="34"/>
    </row>
    <row r="1246" spans="1:6" ht="12" customHeight="1">
      <c r="A1246" s="485"/>
      <c r="B1246" s="499"/>
      <c r="C1246" s="492"/>
      <c r="D1246" s="493"/>
      <c r="E1246" s="606"/>
      <c r="F1246" s="285" t="s">
        <v>1890</v>
      </c>
    </row>
    <row r="1247" spans="1:6" ht="12" customHeight="1">
      <c r="A1247" s="485"/>
      <c r="B1247" s="499"/>
      <c r="C1247" s="483" t="s">
        <v>678</v>
      </c>
      <c r="D1247" s="482"/>
      <c r="E1247" s="462"/>
      <c r="F1247" s="34"/>
    </row>
    <row r="1248" spans="1:6" ht="12" customHeight="1">
      <c r="A1248" s="486"/>
      <c r="B1248" s="500"/>
      <c r="C1248" s="3" t="s">
        <v>781</v>
      </c>
      <c r="D1248" s="2" t="s">
        <v>782</v>
      </c>
      <c r="E1248" s="463"/>
      <c r="F1248" s="25" t="s">
        <v>131</v>
      </c>
    </row>
    <row r="1249" spans="1:6" ht="12" customHeight="1">
      <c r="A1249" s="484">
        <v>208</v>
      </c>
      <c r="B1249" s="498" t="str">
        <f>CONCATENATE("6743.",A1249,".","2011.____")</f>
        <v>6743.208.2011.____</v>
      </c>
      <c r="C1249" s="490" t="s">
        <v>94</v>
      </c>
      <c r="D1249" s="491"/>
      <c r="E1249" s="603" t="s">
        <v>1353</v>
      </c>
      <c r="F1249" s="26" t="s">
        <v>572</v>
      </c>
    </row>
    <row r="1250" spans="1:6" ht="12" customHeight="1">
      <c r="A1250" s="485"/>
      <c r="B1250" s="499"/>
      <c r="C1250" s="492"/>
      <c r="D1250" s="493"/>
      <c r="E1250" s="462"/>
      <c r="F1250" s="34"/>
    </row>
    <row r="1251" spans="1:6" ht="12" customHeight="1">
      <c r="A1251" s="485"/>
      <c r="B1251" s="499"/>
      <c r="C1251" s="492"/>
      <c r="D1251" s="493"/>
      <c r="E1251" s="604"/>
      <c r="F1251" s="113" t="s">
        <v>494</v>
      </c>
    </row>
    <row r="1252" spans="1:6" ht="12" customHeight="1">
      <c r="A1252" s="485"/>
      <c r="B1252" s="499"/>
      <c r="C1252" s="492"/>
      <c r="D1252" s="493"/>
      <c r="E1252" s="606" t="s">
        <v>1354</v>
      </c>
      <c r="F1252" s="113"/>
    </row>
    <row r="1253" spans="1:6" ht="12" customHeight="1">
      <c r="A1253" s="485"/>
      <c r="B1253" s="499"/>
      <c r="C1253" s="483" t="s">
        <v>1351</v>
      </c>
      <c r="D1253" s="482"/>
      <c r="E1253" s="462"/>
      <c r="F1253" s="34"/>
    </row>
    <row r="1254" spans="1:6" ht="12" customHeight="1">
      <c r="A1254" s="486"/>
      <c r="B1254" s="500"/>
      <c r="C1254" s="3" t="s">
        <v>1</v>
      </c>
      <c r="D1254" s="2" t="s">
        <v>1352</v>
      </c>
      <c r="E1254" s="463"/>
      <c r="F1254" s="1"/>
    </row>
    <row r="1255" spans="1:6" ht="12" customHeight="1">
      <c r="A1255" s="484">
        <v>209</v>
      </c>
      <c r="B1255" s="498" t="str">
        <f>CONCATENATE("6743.",A1255,".","2011.____")</f>
        <v>6743.209.2011.____</v>
      </c>
      <c r="C1255" s="490"/>
      <c r="D1255" s="491"/>
      <c r="E1255" s="603"/>
      <c r="F1255" s="286" t="s">
        <v>1888</v>
      </c>
    </row>
    <row r="1256" spans="1:6" ht="12" customHeight="1">
      <c r="A1256" s="485"/>
      <c r="B1256" s="499"/>
      <c r="C1256" s="492"/>
      <c r="D1256" s="493"/>
      <c r="E1256" s="462"/>
      <c r="F1256" s="34"/>
    </row>
    <row r="1257" spans="1:6" ht="12" customHeight="1">
      <c r="A1257" s="485"/>
      <c r="B1257" s="499"/>
      <c r="C1257" s="492"/>
      <c r="D1257" s="493"/>
      <c r="E1257" s="604"/>
      <c r="F1257" s="34"/>
    </row>
    <row r="1258" spans="1:6" ht="12" customHeight="1">
      <c r="A1258" s="485"/>
      <c r="B1258" s="499"/>
      <c r="C1258" s="492"/>
      <c r="D1258" s="493"/>
      <c r="E1258" s="606"/>
      <c r="F1258" s="34"/>
    </row>
    <row r="1259" spans="1:6" ht="12" customHeight="1">
      <c r="A1259" s="485"/>
      <c r="B1259" s="499"/>
      <c r="C1259" s="483" t="s">
        <v>2</v>
      </c>
      <c r="D1259" s="482"/>
      <c r="E1259" s="462"/>
      <c r="F1259" s="34"/>
    </row>
    <row r="1260" spans="1:6" ht="12" customHeight="1">
      <c r="A1260" s="486"/>
      <c r="B1260" s="500"/>
      <c r="C1260" s="3" t="s">
        <v>1</v>
      </c>
      <c r="D1260" s="2" t="s">
        <v>0</v>
      </c>
      <c r="E1260" s="463"/>
      <c r="F1260" s="1"/>
    </row>
    <row r="1261" spans="1:6" ht="12" customHeight="1">
      <c r="A1261" s="484">
        <v>210</v>
      </c>
      <c r="B1261" s="498" t="str">
        <f>CONCATENATE("6743.",A1261,".","2011.____")</f>
        <v>6743.210.2011.____</v>
      </c>
      <c r="C1261" s="490"/>
      <c r="D1261" s="491"/>
      <c r="E1261" s="603"/>
      <c r="F1261" s="286" t="s">
        <v>1888</v>
      </c>
    </row>
    <row r="1262" spans="1:6" ht="12" customHeight="1">
      <c r="A1262" s="485"/>
      <c r="B1262" s="499"/>
      <c r="C1262" s="492"/>
      <c r="D1262" s="493"/>
      <c r="E1262" s="462"/>
      <c r="F1262" s="34"/>
    </row>
    <row r="1263" spans="1:6" ht="12" customHeight="1">
      <c r="A1263" s="485"/>
      <c r="B1263" s="499"/>
      <c r="C1263" s="492"/>
      <c r="D1263" s="493"/>
      <c r="E1263" s="604"/>
      <c r="F1263" s="34"/>
    </row>
    <row r="1264" spans="1:6" ht="12" customHeight="1">
      <c r="A1264" s="485"/>
      <c r="B1264" s="499"/>
      <c r="C1264" s="492"/>
      <c r="D1264" s="493"/>
      <c r="E1264" s="606"/>
      <c r="F1264" s="34"/>
    </row>
    <row r="1265" spans="1:6" ht="12" customHeight="1">
      <c r="A1265" s="485"/>
      <c r="B1265" s="499"/>
      <c r="C1265" s="483" t="s">
        <v>2</v>
      </c>
      <c r="D1265" s="482"/>
      <c r="E1265" s="462"/>
      <c r="F1265" s="34"/>
    </row>
    <row r="1266" spans="1:6" ht="12" customHeight="1">
      <c r="A1266" s="486"/>
      <c r="B1266" s="500"/>
      <c r="C1266" s="3" t="s">
        <v>1</v>
      </c>
      <c r="D1266" s="2" t="s">
        <v>0</v>
      </c>
      <c r="E1266" s="463"/>
      <c r="F1266" s="1"/>
    </row>
    <row r="1267" spans="1:6" ht="12" customHeight="1">
      <c r="A1267" s="484">
        <v>211</v>
      </c>
      <c r="B1267" s="498" t="str">
        <f>CONCATENATE("6743.",A1267,".","2011.____")</f>
        <v>6743.211.2011.____</v>
      </c>
      <c r="C1267" s="490"/>
      <c r="D1267" s="491"/>
      <c r="E1267" s="603"/>
      <c r="F1267" s="286" t="s">
        <v>1893</v>
      </c>
    </row>
    <row r="1268" spans="1:6" ht="12" customHeight="1">
      <c r="A1268" s="485"/>
      <c r="B1268" s="499"/>
      <c r="C1268" s="492" t="s">
        <v>476</v>
      </c>
      <c r="D1268" s="493"/>
      <c r="E1268" s="462"/>
      <c r="F1268" s="34"/>
    </row>
    <row r="1269" spans="1:6" ht="12" customHeight="1">
      <c r="A1269" s="485"/>
      <c r="B1269" s="499"/>
      <c r="C1269" s="492" t="s">
        <v>477</v>
      </c>
      <c r="D1269" s="493"/>
      <c r="E1269" s="604"/>
      <c r="F1269" s="34"/>
    </row>
    <row r="1270" spans="1:6" ht="12" customHeight="1">
      <c r="A1270" s="485"/>
      <c r="B1270" s="499"/>
      <c r="C1270" s="492"/>
      <c r="D1270" s="493"/>
      <c r="E1270" s="606"/>
      <c r="F1270" s="34"/>
    </row>
    <row r="1271" spans="1:6" ht="12" customHeight="1">
      <c r="A1271" s="485"/>
      <c r="B1271" s="499"/>
      <c r="C1271" s="483" t="s">
        <v>475</v>
      </c>
      <c r="D1271" s="482"/>
      <c r="E1271" s="462"/>
      <c r="F1271" s="34"/>
    </row>
    <row r="1272" spans="1:6" ht="12" customHeight="1">
      <c r="A1272" s="486"/>
      <c r="B1272" s="500"/>
      <c r="C1272" s="3" t="s">
        <v>1</v>
      </c>
      <c r="D1272" s="2" t="s">
        <v>478</v>
      </c>
      <c r="E1272" s="463"/>
      <c r="F1272" s="1"/>
    </row>
    <row r="1273" spans="1:6" ht="12" customHeight="1">
      <c r="A1273" s="484">
        <v>212</v>
      </c>
      <c r="B1273" s="498" t="str">
        <f>CONCATENATE("6743.",A1273,".","2011.____")</f>
        <v>6743.212.2011.____</v>
      </c>
      <c r="C1273" s="490"/>
      <c r="D1273" s="491"/>
      <c r="E1273" s="603"/>
      <c r="F1273" s="286" t="s">
        <v>1888</v>
      </c>
    </row>
    <row r="1274" spans="1:6" ht="12" customHeight="1">
      <c r="A1274" s="485"/>
      <c r="B1274" s="499"/>
      <c r="C1274" s="492"/>
      <c r="D1274" s="493"/>
      <c r="E1274" s="462"/>
      <c r="F1274" s="34"/>
    </row>
    <row r="1275" spans="1:6" ht="12" customHeight="1">
      <c r="A1275" s="485"/>
      <c r="B1275" s="499"/>
      <c r="C1275" s="492"/>
      <c r="D1275" s="493"/>
      <c r="E1275" s="604"/>
      <c r="F1275" s="34"/>
    </row>
    <row r="1276" spans="1:6" ht="12" customHeight="1">
      <c r="A1276" s="485"/>
      <c r="B1276" s="499"/>
      <c r="C1276" s="492"/>
      <c r="D1276" s="493"/>
      <c r="E1276" s="606"/>
      <c r="F1276" s="34"/>
    </row>
    <row r="1277" spans="1:6" ht="12" customHeight="1">
      <c r="A1277" s="485"/>
      <c r="B1277" s="499"/>
      <c r="C1277" s="483" t="s">
        <v>2</v>
      </c>
      <c r="D1277" s="482"/>
      <c r="E1277" s="462"/>
      <c r="F1277" s="34"/>
    </row>
    <row r="1278" spans="1:6" ht="12" customHeight="1">
      <c r="A1278" s="486"/>
      <c r="B1278" s="500"/>
      <c r="C1278" s="3" t="s">
        <v>1</v>
      </c>
      <c r="D1278" s="2" t="s">
        <v>0</v>
      </c>
      <c r="E1278" s="463"/>
      <c r="F1278" s="1"/>
    </row>
    <row r="1279" spans="1:6" ht="12" customHeight="1">
      <c r="A1279" s="484">
        <v>213</v>
      </c>
      <c r="B1279" s="498" t="str">
        <f>CONCATENATE("6743.",A1279,".","2011.____")</f>
        <v>6743.213.2011.____</v>
      </c>
      <c r="C1279" s="490" t="s">
        <v>783</v>
      </c>
      <c r="D1279" s="491"/>
      <c r="E1279" s="603" t="s">
        <v>474</v>
      </c>
      <c r="F1279" s="114" t="s">
        <v>1350</v>
      </c>
    </row>
    <row r="1280" spans="1:6" ht="12" customHeight="1">
      <c r="A1280" s="485"/>
      <c r="B1280" s="499"/>
      <c r="C1280" s="492" t="s">
        <v>784</v>
      </c>
      <c r="D1280" s="493"/>
      <c r="E1280" s="462"/>
      <c r="F1280" s="34"/>
    </row>
    <row r="1281" spans="1:6" ht="12" customHeight="1">
      <c r="A1281" s="485"/>
      <c r="B1281" s="499"/>
      <c r="C1281" s="492"/>
      <c r="D1281" s="493"/>
      <c r="E1281" s="604"/>
      <c r="F1281" s="113" t="s">
        <v>131</v>
      </c>
    </row>
    <row r="1282" spans="1:6" ht="12" customHeight="1">
      <c r="A1282" s="485"/>
      <c r="B1282" s="499"/>
      <c r="C1282" s="492"/>
      <c r="D1282" s="493"/>
      <c r="E1282" s="606" t="s">
        <v>646</v>
      </c>
      <c r="F1282" s="285" t="s">
        <v>572</v>
      </c>
    </row>
    <row r="1283" spans="1:6" ht="12" customHeight="1">
      <c r="A1283" s="485"/>
      <c r="B1283" s="499"/>
      <c r="C1283" s="483" t="s">
        <v>785</v>
      </c>
      <c r="D1283" s="482"/>
      <c r="E1283" s="462"/>
      <c r="F1283" s="34"/>
    </row>
    <row r="1284" spans="1:6" ht="12" customHeight="1">
      <c r="A1284" s="486"/>
      <c r="B1284" s="500"/>
      <c r="C1284" s="3" t="s">
        <v>1</v>
      </c>
      <c r="D1284" s="2" t="s">
        <v>786</v>
      </c>
      <c r="E1284" s="463"/>
      <c r="F1284" s="1"/>
    </row>
    <row r="1285" spans="1:6" ht="12" customHeight="1">
      <c r="A1285" s="484">
        <v>214</v>
      </c>
      <c r="B1285" s="498" t="str">
        <f>CONCATENATE("6743.",A1285,".","2011.____")</f>
        <v>6743.214.2011.____</v>
      </c>
      <c r="C1285" s="490" t="s">
        <v>471</v>
      </c>
      <c r="D1285" s="491"/>
      <c r="E1285" s="603" t="s">
        <v>474</v>
      </c>
      <c r="F1285" s="286" t="s">
        <v>1892</v>
      </c>
    </row>
    <row r="1286" spans="1:6" ht="12" customHeight="1">
      <c r="A1286" s="485"/>
      <c r="B1286" s="499"/>
      <c r="C1286" s="492"/>
      <c r="D1286" s="493"/>
      <c r="E1286" s="462"/>
      <c r="F1286" s="34"/>
    </row>
    <row r="1287" spans="1:6" ht="12" customHeight="1">
      <c r="A1287" s="485"/>
      <c r="B1287" s="499"/>
      <c r="C1287" s="492"/>
      <c r="D1287" s="493"/>
      <c r="E1287" s="604"/>
      <c r="F1287" s="34"/>
    </row>
    <row r="1288" spans="1:6" ht="12" customHeight="1">
      <c r="A1288" s="485"/>
      <c r="B1288" s="499"/>
      <c r="C1288" s="492"/>
      <c r="D1288" s="493"/>
      <c r="E1288" s="606" t="s">
        <v>131</v>
      </c>
      <c r="F1288" s="34"/>
    </row>
    <row r="1289" spans="1:6" ht="12" customHeight="1">
      <c r="A1289" s="485"/>
      <c r="B1289" s="499"/>
      <c r="C1289" s="483" t="s">
        <v>2534</v>
      </c>
      <c r="D1289" s="482"/>
      <c r="E1289" s="462"/>
      <c r="F1289" s="34"/>
    </row>
    <row r="1290" spans="1:6" ht="12" customHeight="1">
      <c r="A1290" s="486"/>
      <c r="B1290" s="500"/>
      <c r="C1290" s="3" t="s">
        <v>2594</v>
      </c>
      <c r="D1290" s="2" t="s">
        <v>2595</v>
      </c>
      <c r="E1290" s="463"/>
      <c r="F1290" s="1"/>
    </row>
    <row r="1291" spans="1:6" ht="12" customHeight="1">
      <c r="A1291" s="484">
        <v>215</v>
      </c>
      <c r="B1291" s="498" t="str">
        <f>CONCATENATE("6743.",A1291,".","2011.____")</f>
        <v>6743.215.2011.____</v>
      </c>
      <c r="C1291" s="490"/>
      <c r="D1291" s="491"/>
      <c r="E1291" s="603"/>
      <c r="F1291" s="286" t="s">
        <v>1888</v>
      </c>
    </row>
    <row r="1292" spans="1:6" ht="12" customHeight="1">
      <c r="A1292" s="485"/>
      <c r="B1292" s="499"/>
      <c r="C1292" s="492"/>
      <c r="D1292" s="493"/>
      <c r="E1292" s="462"/>
      <c r="F1292" s="34"/>
    </row>
    <row r="1293" spans="1:6" ht="12" customHeight="1">
      <c r="A1293" s="485"/>
      <c r="B1293" s="499"/>
      <c r="C1293" s="492"/>
      <c r="D1293" s="493"/>
      <c r="E1293" s="604"/>
      <c r="F1293" s="34"/>
    </row>
    <row r="1294" spans="1:6" ht="12" customHeight="1">
      <c r="A1294" s="485"/>
      <c r="B1294" s="499"/>
      <c r="C1294" s="492"/>
      <c r="D1294" s="493"/>
      <c r="E1294" s="606"/>
      <c r="F1294" s="34"/>
    </row>
    <row r="1295" spans="1:6" ht="12" customHeight="1">
      <c r="A1295" s="485"/>
      <c r="B1295" s="499"/>
      <c r="C1295" s="483" t="s">
        <v>2</v>
      </c>
      <c r="D1295" s="482"/>
      <c r="E1295" s="462"/>
      <c r="F1295" s="34"/>
    </row>
    <row r="1296" spans="1:6" ht="12" customHeight="1">
      <c r="A1296" s="486"/>
      <c r="B1296" s="500"/>
      <c r="C1296" s="3" t="s">
        <v>1</v>
      </c>
      <c r="D1296" s="2" t="s">
        <v>0</v>
      </c>
      <c r="E1296" s="463"/>
      <c r="F1296" s="1"/>
    </row>
    <row r="1297" spans="1:6" ht="12" customHeight="1">
      <c r="A1297" s="484">
        <v>216</v>
      </c>
      <c r="B1297" s="498" t="str">
        <f>CONCATENATE("6743.",A1297,".","2011.____")</f>
        <v>6743.216.2011.____</v>
      </c>
      <c r="C1297" s="490" t="s">
        <v>94</v>
      </c>
      <c r="D1297" s="491"/>
      <c r="E1297" s="603" t="s">
        <v>1356</v>
      </c>
      <c r="F1297" s="286" t="s">
        <v>572</v>
      </c>
    </row>
    <row r="1298" spans="1:6" ht="12" customHeight="1">
      <c r="A1298" s="485"/>
      <c r="B1298" s="499"/>
      <c r="C1298" s="492"/>
      <c r="D1298" s="493"/>
      <c r="E1298" s="462"/>
      <c r="F1298" s="34"/>
    </row>
    <row r="1299" spans="1:6" ht="12" customHeight="1">
      <c r="A1299" s="485"/>
      <c r="B1299" s="499"/>
      <c r="C1299" s="492"/>
      <c r="D1299" s="493"/>
      <c r="E1299" s="604"/>
      <c r="F1299" s="115" t="s">
        <v>131</v>
      </c>
    </row>
    <row r="1300" spans="1:6" ht="12" customHeight="1">
      <c r="A1300" s="485"/>
      <c r="B1300" s="499"/>
      <c r="C1300" s="492"/>
      <c r="D1300" s="493"/>
      <c r="E1300" s="606" t="s">
        <v>1357</v>
      </c>
      <c r="F1300" s="34"/>
    </row>
    <row r="1301" spans="1:6" ht="12" customHeight="1">
      <c r="A1301" s="485"/>
      <c r="B1301" s="499"/>
      <c r="C1301" s="483" t="s">
        <v>1351</v>
      </c>
      <c r="D1301" s="482"/>
      <c r="E1301" s="462"/>
      <c r="F1301" s="34"/>
    </row>
    <row r="1302" spans="1:6" ht="12" customHeight="1">
      <c r="A1302" s="486"/>
      <c r="B1302" s="500"/>
      <c r="C1302" s="3" t="s">
        <v>1</v>
      </c>
      <c r="D1302" s="2" t="s">
        <v>1355</v>
      </c>
      <c r="E1302" s="463"/>
      <c r="F1302" s="1"/>
    </row>
    <row r="1303" spans="1:6" ht="12" customHeight="1">
      <c r="A1303" s="484">
        <v>217</v>
      </c>
      <c r="B1303" s="498" t="str">
        <f>CONCATENATE("6743.",A1303,".","2011.____")</f>
        <v>6743.217.2011.____</v>
      </c>
      <c r="C1303" s="490" t="s">
        <v>337</v>
      </c>
      <c r="D1303" s="491"/>
      <c r="E1303" s="603" t="s">
        <v>480</v>
      </c>
      <c r="F1303" s="286" t="s">
        <v>1890</v>
      </c>
    </row>
    <row r="1304" spans="1:6" ht="12" customHeight="1">
      <c r="A1304" s="485"/>
      <c r="B1304" s="499"/>
      <c r="C1304" s="492" t="s">
        <v>89</v>
      </c>
      <c r="D1304" s="493"/>
      <c r="E1304" s="462"/>
      <c r="F1304" s="34"/>
    </row>
    <row r="1305" spans="1:6" ht="12" customHeight="1">
      <c r="A1305" s="485"/>
      <c r="B1305" s="499"/>
      <c r="C1305" s="492" t="s">
        <v>399</v>
      </c>
      <c r="D1305" s="493"/>
      <c r="E1305" s="604"/>
      <c r="F1305" s="34"/>
    </row>
    <row r="1306" spans="1:6" ht="12" customHeight="1">
      <c r="A1306" s="485"/>
      <c r="B1306" s="499"/>
      <c r="C1306" s="492"/>
      <c r="D1306" s="493"/>
      <c r="E1306" s="606"/>
      <c r="F1306" s="34"/>
    </row>
    <row r="1307" spans="1:6" ht="12" customHeight="1">
      <c r="A1307" s="485"/>
      <c r="B1307" s="499"/>
      <c r="C1307" s="483" t="s">
        <v>787</v>
      </c>
      <c r="D1307" s="482"/>
      <c r="E1307" s="462"/>
      <c r="F1307" s="34"/>
    </row>
    <row r="1308" spans="1:6" ht="12" customHeight="1">
      <c r="A1308" s="486"/>
      <c r="B1308" s="500"/>
      <c r="C1308" s="3" t="s">
        <v>1</v>
      </c>
      <c r="D1308" s="2" t="s">
        <v>788</v>
      </c>
      <c r="E1308" s="463"/>
      <c r="F1308" s="25" t="s">
        <v>131</v>
      </c>
    </row>
    <row r="1309" spans="1:6" ht="12" customHeight="1">
      <c r="A1309" s="484">
        <v>218</v>
      </c>
      <c r="B1309" s="498" t="str">
        <f>CONCATENATE("6743.",A1309,".","2011.____")</f>
        <v>6743.218.2011.____</v>
      </c>
      <c r="C1309" s="490"/>
      <c r="D1309" s="491"/>
      <c r="E1309" s="603" t="s">
        <v>790</v>
      </c>
      <c r="F1309" s="286" t="s">
        <v>1889</v>
      </c>
    </row>
    <row r="1310" spans="1:6" ht="12" customHeight="1">
      <c r="A1310" s="485"/>
      <c r="B1310" s="499"/>
      <c r="C1310" s="492" t="s">
        <v>543</v>
      </c>
      <c r="D1310" s="493"/>
      <c r="E1310" s="462"/>
      <c r="F1310" s="34"/>
    </row>
    <row r="1311" spans="1:6" ht="12" customHeight="1">
      <c r="A1311" s="485"/>
      <c r="B1311" s="499"/>
      <c r="C1311" s="492"/>
      <c r="D1311" s="493"/>
      <c r="E1311" s="604"/>
      <c r="F1311" s="34"/>
    </row>
    <row r="1312" spans="1:6" ht="12" customHeight="1">
      <c r="A1312" s="485"/>
      <c r="B1312" s="499"/>
      <c r="C1312" s="492"/>
      <c r="D1312" s="493"/>
      <c r="E1312" s="605" t="s">
        <v>131</v>
      </c>
      <c r="F1312" s="34"/>
    </row>
    <row r="1313" spans="1:6" ht="12" customHeight="1">
      <c r="A1313" s="485"/>
      <c r="B1313" s="499"/>
      <c r="C1313" s="483" t="s">
        <v>541</v>
      </c>
      <c r="D1313" s="482"/>
      <c r="E1313" s="462"/>
      <c r="F1313" s="34"/>
    </row>
    <row r="1314" spans="1:6" ht="12" customHeight="1">
      <c r="A1314" s="486"/>
      <c r="B1314" s="500"/>
      <c r="C1314" s="3" t="s">
        <v>1</v>
      </c>
      <c r="D1314" s="2" t="s">
        <v>542</v>
      </c>
      <c r="E1314" s="463"/>
      <c r="F1314" s="1"/>
    </row>
    <row r="1315" spans="1:6" ht="12" customHeight="1">
      <c r="A1315" s="484">
        <v>219</v>
      </c>
      <c r="B1315" s="498" t="str">
        <f>CONCATENATE("6743.",A1315,".","2011.____")</f>
        <v>6743.219.2011.____</v>
      </c>
      <c r="C1315" s="490"/>
      <c r="D1315" s="491"/>
      <c r="E1315" s="603" t="s">
        <v>790</v>
      </c>
      <c r="F1315" s="68" t="s">
        <v>208</v>
      </c>
    </row>
    <row r="1316" spans="1:6" ht="12" customHeight="1">
      <c r="A1316" s="485"/>
      <c r="B1316" s="499"/>
      <c r="C1316" s="492" t="s">
        <v>540</v>
      </c>
      <c r="D1316" s="493"/>
      <c r="E1316" s="462"/>
      <c r="F1316" s="20" t="s">
        <v>1189</v>
      </c>
    </row>
    <row r="1317" spans="1:6" ht="12" customHeight="1">
      <c r="A1317" s="485"/>
      <c r="B1317" s="499"/>
      <c r="C1317" s="492"/>
      <c r="D1317" s="493"/>
      <c r="E1317" s="604"/>
      <c r="F1317" s="20" t="s">
        <v>1190</v>
      </c>
    </row>
    <row r="1318" spans="1:6" ht="12" customHeight="1">
      <c r="A1318" s="485"/>
      <c r="B1318" s="499"/>
      <c r="C1318" s="492"/>
      <c r="D1318" s="493"/>
      <c r="E1318" s="606"/>
      <c r="F1318" s="20" t="s">
        <v>1191</v>
      </c>
    </row>
    <row r="1319" spans="1:6" ht="12" customHeight="1">
      <c r="A1319" s="485"/>
      <c r="B1319" s="499"/>
      <c r="C1319" s="483" t="s">
        <v>541</v>
      </c>
      <c r="D1319" s="482"/>
      <c r="E1319" s="462"/>
      <c r="F1319" s="285" t="s">
        <v>1889</v>
      </c>
    </row>
    <row r="1320" spans="1:6" ht="12" customHeight="1">
      <c r="A1320" s="486"/>
      <c r="B1320" s="500"/>
      <c r="C1320" s="3" t="s">
        <v>1</v>
      </c>
      <c r="D1320" s="2" t="s">
        <v>542</v>
      </c>
      <c r="E1320" s="463"/>
      <c r="F1320" s="1"/>
    </row>
    <row r="1321" spans="1:6" ht="12" customHeight="1">
      <c r="A1321" s="484">
        <v>220</v>
      </c>
      <c r="B1321" s="498" t="str">
        <f>CONCATENATE("6743.",A1321,".","2011.____")</f>
        <v>6743.220.2011.____</v>
      </c>
      <c r="C1321" s="490" t="s">
        <v>789</v>
      </c>
      <c r="D1321" s="491"/>
      <c r="E1321" s="603" t="s">
        <v>790</v>
      </c>
      <c r="F1321" s="286" t="s">
        <v>572</v>
      </c>
    </row>
    <row r="1322" spans="1:6" ht="12" customHeight="1">
      <c r="A1322" s="485"/>
      <c r="B1322" s="499"/>
      <c r="C1322" s="492" t="s">
        <v>791</v>
      </c>
      <c r="D1322" s="493"/>
      <c r="E1322" s="462"/>
      <c r="F1322" s="34"/>
    </row>
    <row r="1323" spans="1:6" ht="12" customHeight="1">
      <c r="A1323" s="485"/>
      <c r="B1323" s="499"/>
      <c r="C1323" s="492"/>
      <c r="D1323" s="493"/>
      <c r="E1323" s="604"/>
      <c r="F1323" s="115" t="s">
        <v>131</v>
      </c>
    </row>
    <row r="1324" spans="1:6" ht="12" customHeight="1">
      <c r="A1324" s="485"/>
      <c r="B1324" s="499"/>
      <c r="C1324" s="492"/>
      <c r="D1324" s="493"/>
      <c r="E1324" s="606" t="s">
        <v>1349</v>
      </c>
      <c r="F1324" s="34"/>
    </row>
    <row r="1325" spans="1:6" ht="12" customHeight="1">
      <c r="A1325" s="485"/>
      <c r="B1325" s="499"/>
      <c r="C1325" s="483" t="s">
        <v>792</v>
      </c>
      <c r="D1325" s="482"/>
      <c r="E1325" s="462"/>
      <c r="F1325" s="34"/>
    </row>
    <row r="1326" spans="1:6" ht="12" customHeight="1">
      <c r="A1326" s="486"/>
      <c r="B1326" s="500"/>
      <c r="C1326" s="3" t="s">
        <v>1</v>
      </c>
      <c r="D1326" s="2" t="s">
        <v>793</v>
      </c>
      <c r="E1326" s="463"/>
      <c r="F1326" s="1"/>
    </row>
    <row r="1327" spans="1:6" ht="12" customHeight="1">
      <c r="A1327" s="484">
        <v>221</v>
      </c>
      <c r="B1327" s="498" t="str">
        <f>CONCATENATE("6743.",A1327,".","2011.____")</f>
        <v>6743.221.2011.____</v>
      </c>
      <c r="C1327" s="490"/>
      <c r="D1327" s="491"/>
      <c r="E1327" s="603" t="s">
        <v>483</v>
      </c>
      <c r="F1327" s="286" t="s">
        <v>572</v>
      </c>
    </row>
    <row r="1328" spans="1:6" ht="12" customHeight="1">
      <c r="A1328" s="485"/>
      <c r="B1328" s="499"/>
      <c r="C1328" s="492" t="s">
        <v>794</v>
      </c>
      <c r="D1328" s="493"/>
      <c r="E1328" s="462"/>
      <c r="F1328" s="34"/>
    </row>
    <row r="1329" spans="1:6" ht="12" customHeight="1">
      <c r="A1329" s="485"/>
      <c r="B1329" s="499"/>
      <c r="C1329" s="492"/>
      <c r="D1329" s="493"/>
      <c r="E1329" s="604"/>
      <c r="F1329" s="34"/>
    </row>
    <row r="1330" spans="1:6" ht="12" customHeight="1">
      <c r="A1330" s="485"/>
      <c r="B1330" s="499"/>
      <c r="C1330" s="492"/>
      <c r="D1330" s="493"/>
      <c r="E1330" s="606" t="s">
        <v>1349</v>
      </c>
      <c r="F1330" s="115" t="s">
        <v>131</v>
      </c>
    </row>
    <row r="1331" spans="1:6" ht="12" customHeight="1">
      <c r="A1331" s="485"/>
      <c r="B1331" s="499"/>
      <c r="C1331" s="483" t="s">
        <v>785</v>
      </c>
      <c r="D1331" s="482"/>
      <c r="E1331" s="462"/>
      <c r="F1331" s="275" t="s">
        <v>772</v>
      </c>
    </row>
    <row r="1332" spans="1:6" ht="12" customHeight="1">
      <c r="A1332" s="486"/>
      <c r="B1332" s="500"/>
      <c r="C1332" s="3" t="s">
        <v>1</v>
      </c>
      <c r="D1332" s="2" t="s">
        <v>795</v>
      </c>
      <c r="E1332" s="463"/>
      <c r="F1332" s="1" t="s">
        <v>513</v>
      </c>
    </row>
    <row r="1333" spans="1:6" ht="12" customHeight="1">
      <c r="A1333" s="484">
        <v>222</v>
      </c>
      <c r="B1333" s="498" t="str">
        <f>CONCATENATE("6743.",A1333,".","2011.____")</f>
        <v>6743.222.2011.____</v>
      </c>
      <c r="C1333" s="490"/>
      <c r="D1333" s="491"/>
      <c r="E1333" s="603"/>
      <c r="F1333" s="286" t="s">
        <v>1888</v>
      </c>
    </row>
    <row r="1334" spans="1:6" ht="12" customHeight="1">
      <c r="A1334" s="485"/>
      <c r="B1334" s="499"/>
      <c r="C1334" s="492"/>
      <c r="D1334" s="493"/>
      <c r="E1334" s="462"/>
      <c r="F1334" s="34"/>
    </row>
    <row r="1335" spans="1:6" ht="12" customHeight="1">
      <c r="A1335" s="485"/>
      <c r="B1335" s="499"/>
      <c r="C1335" s="492"/>
      <c r="D1335" s="493"/>
      <c r="E1335" s="604"/>
      <c r="F1335" s="34"/>
    </row>
    <row r="1336" spans="1:6" ht="12" customHeight="1">
      <c r="A1336" s="485"/>
      <c r="B1336" s="499"/>
      <c r="C1336" s="492"/>
      <c r="D1336" s="493"/>
      <c r="E1336" s="606"/>
      <c r="F1336" s="34"/>
    </row>
    <row r="1337" spans="1:6" ht="12" customHeight="1">
      <c r="A1337" s="485"/>
      <c r="B1337" s="499"/>
      <c r="C1337" s="483" t="s">
        <v>2</v>
      </c>
      <c r="D1337" s="482"/>
      <c r="E1337" s="462"/>
      <c r="F1337" s="34"/>
    </row>
    <row r="1338" spans="1:6" ht="12" customHeight="1">
      <c r="A1338" s="486"/>
      <c r="B1338" s="500"/>
      <c r="C1338" s="3" t="s">
        <v>1</v>
      </c>
      <c r="D1338" s="2" t="s">
        <v>0</v>
      </c>
      <c r="E1338" s="463"/>
      <c r="F1338" s="1"/>
    </row>
    <row r="1339" spans="1:6" ht="12" customHeight="1">
      <c r="A1339" s="484">
        <v>223</v>
      </c>
      <c r="B1339" s="498" t="str">
        <f>CONCATENATE("6743.",A1339,".","2011.____")</f>
        <v>6743.223.2011.____</v>
      </c>
      <c r="C1339" s="490" t="s">
        <v>2596</v>
      </c>
      <c r="D1339" s="491"/>
      <c r="E1339" s="603" t="s">
        <v>2598</v>
      </c>
      <c r="F1339" s="286" t="s">
        <v>1892</v>
      </c>
    </row>
    <row r="1340" spans="1:6" ht="12" customHeight="1">
      <c r="A1340" s="485"/>
      <c r="B1340" s="499"/>
      <c r="C1340" s="492"/>
      <c r="D1340" s="493"/>
      <c r="E1340" s="462"/>
      <c r="F1340" s="34"/>
    </row>
    <row r="1341" spans="1:6" ht="12" customHeight="1">
      <c r="A1341" s="485"/>
      <c r="B1341" s="499"/>
      <c r="C1341" s="492"/>
      <c r="D1341" s="493"/>
      <c r="E1341" s="604"/>
      <c r="F1341" s="34"/>
    </row>
    <row r="1342" spans="1:6" ht="12" customHeight="1">
      <c r="A1342" s="485"/>
      <c r="B1342" s="499"/>
      <c r="C1342" s="492"/>
      <c r="D1342" s="493"/>
      <c r="E1342" s="606" t="s">
        <v>131</v>
      </c>
      <c r="F1342" s="34"/>
    </row>
    <row r="1343" spans="1:6" ht="12" customHeight="1">
      <c r="A1343" s="485"/>
      <c r="B1343" s="499"/>
      <c r="C1343" s="483" t="s">
        <v>2534</v>
      </c>
      <c r="D1343" s="482"/>
      <c r="E1343" s="462"/>
      <c r="F1343" s="34"/>
    </row>
    <row r="1344" spans="1:6" ht="12" customHeight="1">
      <c r="A1344" s="486"/>
      <c r="B1344" s="500"/>
      <c r="C1344" s="3" t="s">
        <v>1</v>
      </c>
      <c r="D1344" s="2" t="s">
        <v>2597</v>
      </c>
      <c r="E1344" s="463"/>
      <c r="F1344" s="1"/>
    </row>
    <row r="1345" spans="1:6" ht="12" customHeight="1">
      <c r="A1345" s="484">
        <v>224</v>
      </c>
      <c r="B1345" s="498" t="str">
        <f>CONCATENATE("6743.",A1345,".","2011.____")</f>
        <v>6743.224.2011.____</v>
      </c>
      <c r="C1345" s="490" t="s">
        <v>1443</v>
      </c>
      <c r="D1345" s="491"/>
      <c r="E1345" s="603" t="s">
        <v>496</v>
      </c>
      <c r="F1345" s="286" t="s">
        <v>1895</v>
      </c>
    </row>
    <row r="1346" spans="1:6" ht="12" customHeight="1">
      <c r="A1346" s="485"/>
      <c r="B1346" s="499"/>
      <c r="C1346" s="492"/>
      <c r="D1346" s="493"/>
      <c r="E1346" s="462"/>
      <c r="F1346" s="34"/>
    </row>
    <row r="1347" spans="1:6" ht="12" customHeight="1">
      <c r="A1347" s="485"/>
      <c r="B1347" s="499"/>
      <c r="C1347" s="492"/>
      <c r="D1347" s="493"/>
      <c r="E1347" s="604"/>
      <c r="F1347" s="34"/>
    </row>
    <row r="1348" spans="1:6" ht="12" customHeight="1">
      <c r="A1348" s="485"/>
      <c r="B1348" s="499"/>
      <c r="C1348" s="492"/>
      <c r="D1348" s="493"/>
      <c r="E1348" s="606" t="s">
        <v>512</v>
      </c>
      <c r="F1348" s="34"/>
    </row>
    <row r="1349" spans="1:6" ht="12" customHeight="1">
      <c r="A1349" s="485"/>
      <c r="B1349" s="499"/>
      <c r="C1349" s="483" t="s">
        <v>1444</v>
      </c>
      <c r="D1349" s="482"/>
      <c r="E1349" s="462"/>
      <c r="F1349" s="34"/>
    </row>
    <row r="1350" spans="1:6" ht="12" customHeight="1">
      <c r="A1350" s="486"/>
      <c r="B1350" s="500"/>
      <c r="C1350" s="3" t="s">
        <v>244</v>
      </c>
      <c r="D1350" s="2" t="s">
        <v>0</v>
      </c>
      <c r="E1350" s="463"/>
      <c r="F1350" s="1"/>
    </row>
    <row r="1351" spans="1:6" ht="12" customHeight="1">
      <c r="A1351" s="484">
        <v>225</v>
      </c>
      <c r="B1351" s="498" t="str">
        <f>CONCATENATE("6743.",A1351,".","2011.____")</f>
        <v>6743.225.2011.____</v>
      </c>
      <c r="C1351" s="490" t="s">
        <v>1447</v>
      </c>
      <c r="D1351" s="491"/>
      <c r="E1351" s="603" t="s">
        <v>512</v>
      </c>
      <c r="F1351" s="286" t="s">
        <v>1895</v>
      </c>
    </row>
    <row r="1352" spans="1:6" ht="12" customHeight="1">
      <c r="A1352" s="485"/>
      <c r="B1352" s="499"/>
      <c r="C1352" s="492"/>
      <c r="D1352" s="493"/>
      <c r="E1352" s="462"/>
      <c r="F1352" s="34"/>
    </row>
    <row r="1353" spans="1:6" ht="12" customHeight="1">
      <c r="A1353" s="485"/>
      <c r="B1353" s="499"/>
      <c r="C1353" s="492"/>
      <c r="D1353" s="493"/>
      <c r="E1353" s="604"/>
      <c r="F1353" s="34"/>
    </row>
    <row r="1354" spans="1:6" ht="12" customHeight="1">
      <c r="A1354" s="485"/>
      <c r="B1354" s="499"/>
      <c r="C1354" s="492"/>
      <c r="D1354" s="493"/>
      <c r="E1354" s="606" t="s">
        <v>591</v>
      </c>
      <c r="F1354" s="138" t="s">
        <v>482</v>
      </c>
    </row>
    <row r="1355" spans="1:6" ht="12" customHeight="1">
      <c r="A1355" s="485"/>
      <c r="B1355" s="499"/>
      <c r="C1355" s="483" t="s">
        <v>424</v>
      </c>
      <c r="D1355" s="482"/>
      <c r="E1355" s="462"/>
      <c r="F1355" s="34"/>
    </row>
    <row r="1356" spans="1:6" ht="12" customHeight="1">
      <c r="A1356" s="486"/>
      <c r="B1356" s="500"/>
      <c r="C1356" s="3" t="s">
        <v>1462</v>
      </c>
      <c r="D1356" s="42"/>
      <c r="E1356" s="463"/>
      <c r="F1356" s="1"/>
    </row>
    <row r="1357" spans="1:6" ht="12" customHeight="1">
      <c r="A1357" s="484">
        <v>226</v>
      </c>
      <c r="B1357" s="498" t="str">
        <f>CONCATENATE("6743.",A1357,".","2011.____")</f>
        <v>6743.226.2011.____</v>
      </c>
      <c r="C1357" s="490" t="s">
        <v>311</v>
      </c>
      <c r="D1357" s="491"/>
      <c r="E1357" s="603" t="s">
        <v>493</v>
      </c>
      <c r="F1357" s="35" t="s">
        <v>375</v>
      </c>
    </row>
    <row r="1358" spans="1:6" ht="12" customHeight="1">
      <c r="A1358" s="485"/>
      <c r="B1358" s="499"/>
      <c r="C1358" s="492" t="s">
        <v>524</v>
      </c>
      <c r="D1358" s="493"/>
      <c r="E1358" s="462"/>
      <c r="F1358" s="34" t="s">
        <v>796</v>
      </c>
    </row>
    <row r="1359" spans="1:6" ht="12" customHeight="1">
      <c r="A1359" s="485"/>
      <c r="B1359" s="499"/>
      <c r="C1359" s="492"/>
      <c r="D1359" s="493"/>
      <c r="E1359" s="604"/>
      <c r="F1359" s="34" t="s">
        <v>797</v>
      </c>
    </row>
    <row r="1360" spans="1:6" ht="12" customHeight="1">
      <c r="A1360" s="485"/>
      <c r="B1360" s="499"/>
      <c r="C1360" s="492"/>
      <c r="D1360" s="493"/>
      <c r="E1360" s="606"/>
      <c r="F1360" s="34" t="s">
        <v>798</v>
      </c>
    </row>
    <row r="1361" spans="1:6" ht="12" customHeight="1">
      <c r="A1361" s="485"/>
      <c r="B1361" s="499"/>
      <c r="C1361" s="483" t="s">
        <v>127</v>
      </c>
      <c r="D1361" s="482"/>
      <c r="E1361" s="462"/>
      <c r="F1361" s="34" t="s">
        <v>799</v>
      </c>
    </row>
    <row r="1362" spans="1:6" ht="12" customHeight="1">
      <c r="A1362" s="486"/>
      <c r="B1362" s="500"/>
      <c r="C1362" s="3" t="s">
        <v>1</v>
      </c>
      <c r="D1362" s="2" t="s">
        <v>722</v>
      </c>
      <c r="E1362" s="463"/>
      <c r="F1362" s="19" t="s">
        <v>131</v>
      </c>
    </row>
    <row r="1363" spans="1:6" ht="12" customHeight="1">
      <c r="A1363" s="484">
        <v>227</v>
      </c>
      <c r="B1363" s="498" t="str">
        <f>CONCATENATE("6743.",A1363,".","2011.____")</f>
        <v>6743.227.2011.____</v>
      </c>
      <c r="C1363" s="490"/>
      <c r="D1363" s="491"/>
      <c r="E1363" s="603" t="s">
        <v>801</v>
      </c>
      <c r="F1363" s="286" t="s">
        <v>1889</v>
      </c>
    </row>
    <row r="1364" spans="1:6" ht="12" customHeight="1">
      <c r="A1364" s="485"/>
      <c r="B1364" s="499"/>
      <c r="C1364" s="492" t="s">
        <v>537</v>
      </c>
      <c r="D1364" s="493"/>
      <c r="E1364" s="462"/>
      <c r="F1364" s="34"/>
    </row>
    <row r="1365" spans="1:6" ht="12" customHeight="1">
      <c r="A1365" s="485"/>
      <c r="B1365" s="499"/>
      <c r="C1365" s="492"/>
      <c r="D1365" s="493"/>
      <c r="E1365" s="604"/>
      <c r="F1365" s="34"/>
    </row>
    <row r="1366" spans="1:6" ht="12" customHeight="1">
      <c r="A1366" s="485"/>
      <c r="B1366" s="499"/>
      <c r="C1366" s="492"/>
      <c r="D1366" s="493"/>
      <c r="E1366" s="605" t="s">
        <v>131</v>
      </c>
      <c r="F1366" s="34"/>
    </row>
    <row r="1367" spans="1:6" ht="12" customHeight="1">
      <c r="A1367" s="485"/>
      <c r="B1367" s="499"/>
      <c r="C1367" s="483" t="s">
        <v>538</v>
      </c>
      <c r="D1367" s="482"/>
      <c r="E1367" s="462"/>
      <c r="F1367" s="34"/>
    </row>
    <row r="1368" spans="1:6" ht="12" customHeight="1">
      <c r="A1368" s="486"/>
      <c r="B1368" s="500"/>
      <c r="C1368" s="3" t="s">
        <v>1</v>
      </c>
      <c r="D1368" s="2" t="s">
        <v>539</v>
      </c>
      <c r="E1368" s="463"/>
      <c r="F1368" s="1"/>
    </row>
    <row r="1369" spans="1:6" ht="12" customHeight="1">
      <c r="A1369" s="484">
        <v>228</v>
      </c>
      <c r="B1369" s="498" t="str">
        <f>CONCATENATE("6743.",A1369,".","2011.____")</f>
        <v>6743.228.2011.____</v>
      </c>
      <c r="C1369" s="490" t="s">
        <v>800</v>
      </c>
      <c r="D1369" s="491"/>
      <c r="E1369" s="603" t="s">
        <v>801</v>
      </c>
      <c r="F1369" s="286" t="s">
        <v>572</v>
      </c>
    </row>
    <row r="1370" spans="1:6" ht="12" customHeight="1">
      <c r="A1370" s="485"/>
      <c r="B1370" s="499"/>
      <c r="C1370" s="492" t="s">
        <v>309</v>
      </c>
      <c r="D1370" s="493"/>
      <c r="E1370" s="462"/>
      <c r="F1370" s="34"/>
    </row>
    <row r="1371" spans="1:6" ht="12" customHeight="1">
      <c r="A1371" s="485"/>
      <c r="B1371" s="499"/>
      <c r="C1371" s="492"/>
      <c r="D1371" s="493"/>
      <c r="E1371" s="604"/>
      <c r="F1371" s="115" t="s">
        <v>131</v>
      </c>
    </row>
    <row r="1372" spans="1:6" ht="12" customHeight="1">
      <c r="A1372" s="485"/>
      <c r="B1372" s="499"/>
      <c r="C1372" s="492"/>
      <c r="D1372" s="493"/>
      <c r="E1372" s="606" t="s">
        <v>1348</v>
      </c>
      <c r="F1372" s="34"/>
    </row>
    <row r="1373" spans="1:6" ht="12" customHeight="1">
      <c r="A1373" s="485"/>
      <c r="B1373" s="499"/>
      <c r="C1373" s="483" t="s">
        <v>802</v>
      </c>
      <c r="D1373" s="482"/>
      <c r="E1373" s="462"/>
      <c r="F1373" s="34"/>
    </row>
    <row r="1374" spans="1:6" ht="12" customHeight="1">
      <c r="A1374" s="486"/>
      <c r="B1374" s="500"/>
      <c r="C1374" s="3" t="s">
        <v>1</v>
      </c>
      <c r="D1374" s="2" t="s">
        <v>803</v>
      </c>
      <c r="E1374" s="463"/>
      <c r="F1374" s="1"/>
    </row>
    <row r="1375" spans="1:6" ht="12" customHeight="1">
      <c r="A1375" s="484">
        <v>229</v>
      </c>
      <c r="B1375" s="498" t="str">
        <f>CONCATENATE("6743.",A1375,".","2011.____")</f>
        <v>6743.229.2011.____</v>
      </c>
      <c r="C1375" s="490"/>
      <c r="D1375" s="491"/>
      <c r="E1375" s="603" t="s">
        <v>801</v>
      </c>
      <c r="F1375" s="286" t="s">
        <v>1889</v>
      </c>
    </row>
    <row r="1376" spans="1:6" ht="12" customHeight="1">
      <c r="A1376" s="485"/>
      <c r="B1376" s="499"/>
      <c r="C1376" s="492" t="s">
        <v>534</v>
      </c>
      <c r="D1376" s="493"/>
      <c r="E1376" s="462"/>
      <c r="F1376" s="34"/>
    </row>
    <row r="1377" spans="1:6" ht="12" customHeight="1">
      <c r="A1377" s="485"/>
      <c r="B1377" s="499"/>
      <c r="C1377" s="492"/>
      <c r="D1377" s="493"/>
      <c r="E1377" s="604"/>
      <c r="F1377" s="34"/>
    </row>
    <row r="1378" spans="1:6" ht="12" customHeight="1">
      <c r="A1378" s="485"/>
      <c r="B1378" s="499"/>
      <c r="C1378" s="492"/>
      <c r="D1378" s="493"/>
      <c r="E1378" s="605" t="s">
        <v>131</v>
      </c>
      <c r="F1378" s="34"/>
    </row>
    <row r="1379" spans="1:6" ht="12" customHeight="1">
      <c r="A1379" s="485"/>
      <c r="B1379" s="499"/>
      <c r="C1379" s="483" t="s">
        <v>535</v>
      </c>
      <c r="D1379" s="482"/>
      <c r="E1379" s="462"/>
      <c r="F1379" s="34"/>
    </row>
    <row r="1380" spans="1:6" ht="12" customHeight="1">
      <c r="A1380" s="486"/>
      <c r="B1380" s="500"/>
      <c r="C1380" s="3" t="s">
        <v>1</v>
      </c>
      <c r="D1380" s="2" t="s">
        <v>536</v>
      </c>
      <c r="E1380" s="463"/>
      <c r="F1380" s="1"/>
    </row>
    <row r="1381" spans="1:6" ht="12" customHeight="1">
      <c r="A1381" s="484">
        <v>230</v>
      </c>
      <c r="B1381" s="498" t="str">
        <f>CONCATENATE("6743.",A1381,".","2011.____")</f>
        <v>6743.230.2011.____</v>
      </c>
      <c r="C1381" s="490" t="s">
        <v>516</v>
      </c>
      <c r="D1381" s="491"/>
      <c r="E1381" s="603" t="s">
        <v>801</v>
      </c>
      <c r="F1381" s="286" t="s">
        <v>1892</v>
      </c>
    </row>
    <row r="1382" spans="1:6" ht="12" customHeight="1">
      <c r="A1382" s="485"/>
      <c r="B1382" s="499"/>
      <c r="C1382" s="492"/>
      <c r="D1382" s="493"/>
      <c r="E1382" s="462"/>
      <c r="F1382" s="34"/>
    </row>
    <row r="1383" spans="1:6" ht="12" customHeight="1">
      <c r="A1383" s="485"/>
      <c r="B1383" s="499"/>
      <c r="C1383" s="492"/>
      <c r="D1383" s="493"/>
      <c r="E1383" s="604"/>
      <c r="F1383" s="34"/>
    </row>
    <row r="1384" spans="1:6" ht="12" customHeight="1">
      <c r="A1384" s="485"/>
      <c r="B1384" s="499"/>
      <c r="C1384" s="492"/>
      <c r="D1384" s="493"/>
      <c r="E1384" s="606" t="s">
        <v>131</v>
      </c>
      <c r="F1384" s="34"/>
    </row>
    <row r="1385" spans="1:6" ht="12" customHeight="1">
      <c r="A1385" s="485"/>
      <c r="B1385" s="499"/>
      <c r="C1385" s="483" t="s">
        <v>2534</v>
      </c>
      <c r="D1385" s="482"/>
      <c r="E1385" s="462"/>
      <c r="F1385" s="34"/>
    </row>
    <row r="1386" spans="1:6" ht="12" customHeight="1">
      <c r="A1386" s="486"/>
      <c r="B1386" s="500"/>
      <c r="C1386" s="3" t="s">
        <v>2599</v>
      </c>
      <c r="D1386" s="2" t="s">
        <v>2600</v>
      </c>
      <c r="E1386" s="463"/>
      <c r="F1386" s="1"/>
    </row>
    <row r="1387" spans="1:6" ht="12" customHeight="1">
      <c r="A1387" s="484">
        <v>231</v>
      </c>
      <c r="B1387" s="498" t="str">
        <f>CONCATENATE("6743.",A1387,".","2011.____")</f>
        <v>6743.231.2011.____</v>
      </c>
      <c r="C1387" s="490" t="s">
        <v>337</v>
      </c>
      <c r="D1387" s="491"/>
      <c r="E1387" s="603" t="s">
        <v>499</v>
      </c>
      <c r="F1387" s="83" t="s">
        <v>1235</v>
      </c>
    </row>
    <row r="1388" spans="1:6" ht="12" customHeight="1">
      <c r="A1388" s="485"/>
      <c r="B1388" s="499"/>
      <c r="C1388" s="492" t="s">
        <v>89</v>
      </c>
      <c r="D1388" s="493"/>
      <c r="E1388" s="462"/>
      <c r="F1388" s="82" t="s">
        <v>615</v>
      </c>
    </row>
    <row r="1389" spans="1:6" ht="12" customHeight="1">
      <c r="A1389" s="485"/>
      <c r="B1389" s="499"/>
      <c r="C1389" s="492"/>
      <c r="D1389" s="493"/>
      <c r="E1389" s="604"/>
      <c r="F1389" s="34"/>
    </row>
    <row r="1390" spans="1:6" ht="12" customHeight="1">
      <c r="A1390" s="485"/>
      <c r="B1390" s="499"/>
      <c r="C1390" s="492"/>
      <c r="D1390" s="493"/>
      <c r="E1390" s="605" t="s">
        <v>131</v>
      </c>
      <c r="F1390" s="285" t="s">
        <v>1890</v>
      </c>
    </row>
    <row r="1391" spans="1:6" ht="12" customHeight="1">
      <c r="A1391" s="485"/>
      <c r="B1391" s="499"/>
      <c r="C1391" s="483" t="s">
        <v>686</v>
      </c>
      <c r="D1391" s="482"/>
      <c r="E1391" s="462"/>
      <c r="F1391" s="34"/>
    </row>
    <row r="1392" spans="1:6" ht="12" customHeight="1">
      <c r="A1392" s="486"/>
      <c r="B1392" s="500"/>
      <c r="C1392" s="3" t="s">
        <v>525</v>
      </c>
      <c r="D1392" s="2" t="s">
        <v>761</v>
      </c>
      <c r="E1392" s="463"/>
      <c r="F1392" s="25" t="s">
        <v>131</v>
      </c>
    </row>
    <row r="1393" spans="1:6" ht="12" customHeight="1">
      <c r="A1393" s="484">
        <v>232</v>
      </c>
      <c r="B1393" s="498" t="str">
        <f>CONCATENATE("6743.",A1393,".","2011.____")</f>
        <v>6743.232.2011.____</v>
      </c>
      <c r="C1393" s="490" t="s">
        <v>2601</v>
      </c>
      <c r="D1393" s="491"/>
      <c r="E1393" s="603" t="s">
        <v>2604</v>
      </c>
      <c r="F1393" s="286" t="s">
        <v>1892</v>
      </c>
    </row>
    <row r="1394" spans="1:6" ht="12" customHeight="1">
      <c r="A1394" s="485"/>
      <c r="B1394" s="499"/>
      <c r="C1394" s="492"/>
      <c r="D1394" s="493"/>
      <c r="E1394" s="462"/>
      <c r="F1394" s="34"/>
    </row>
    <row r="1395" spans="1:6" ht="12" customHeight="1">
      <c r="A1395" s="485"/>
      <c r="B1395" s="499"/>
      <c r="C1395" s="492"/>
      <c r="D1395" s="493"/>
      <c r="E1395" s="604"/>
      <c r="F1395" s="34"/>
    </row>
    <row r="1396" spans="1:6" ht="12" customHeight="1">
      <c r="A1396" s="485"/>
      <c r="B1396" s="499"/>
      <c r="C1396" s="492"/>
      <c r="D1396" s="493"/>
      <c r="E1396" s="606" t="s">
        <v>131</v>
      </c>
      <c r="F1396" s="34"/>
    </row>
    <row r="1397" spans="1:6" ht="12" customHeight="1">
      <c r="A1397" s="485"/>
      <c r="B1397" s="499"/>
      <c r="C1397" s="483" t="s">
        <v>2534</v>
      </c>
      <c r="D1397" s="482"/>
      <c r="E1397" s="462"/>
      <c r="F1397" s="34"/>
    </row>
    <row r="1398" spans="1:6" ht="12" customHeight="1">
      <c r="A1398" s="486"/>
      <c r="B1398" s="500"/>
      <c r="C1398" s="3" t="s">
        <v>2602</v>
      </c>
      <c r="D1398" s="2" t="s">
        <v>2603</v>
      </c>
      <c r="E1398" s="463"/>
      <c r="F1398" s="1"/>
    </row>
    <row r="1399" spans="1:6" ht="12" customHeight="1">
      <c r="A1399" s="484">
        <v>233</v>
      </c>
      <c r="B1399" s="498" t="str">
        <f>CONCATENATE("6743.",A1399,".","2011.____")</f>
        <v>6743.233.2011.____</v>
      </c>
      <c r="C1399" s="490" t="s">
        <v>337</v>
      </c>
      <c r="D1399" s="491"/>
      <c r="E1399" s="603" t="s">
        <v>499</v>
      </c>
      <c r="F1399" s="286" t="s">
        <v>1890</v>
      </c>
    </row>
    <row r="1400" spans="1:6" ht="12" customHeight="1">
      <c r="A1400" s="485"/>
      <c r="B1400" s="499"/>
      <c r="C1400" s="492" t="s">
        <v>523</v>
      </c>
      <c r="D1400" s="493"/>
      <c r="E1400" s="462"/>
      <c r="F1400" s="34"/>
    </row>
    <row r="1401" spans="1:6" ht="12" customHeight="1">
      <c r="A1401" s="485"/>
      <c r="B1401" s="499"/>
      <c r="C1401" s="492"/>
      <c r="D1401" s="493"/>
      <c r="E1401" s="604"/>
      <c r="F1401" s="34"/>
    </row>
    <row r="1402" spans="1:6" ht="12" customHeight="1">
      <c r="A1402" s="485"/>
      <c r="B1402" s="499"/>
      <c r="C1402" s="492"/>
      <c r="D1402" s="493"/>
      <c r="E1402" s="606"/>
      <c r="F1402" s="34"/>
    </row>
    <row r="1403" spans="1:6" ht="12" customHeight="1">
      <c r="A1403" s="485"/>
      <c r="B1403" s="499"/>
      <c r="C1403" s="483" t="s">
        <v>676</v>
      </c>
      <c r="D1403" s="482"/>
      <c r="E1403" s="462"/>
      <c r="F1403" s="34"/>
    </row>
    <row r="1404" spans="1:6" ht="12" customHeight="1">
      <c r="A1404" s="486"/>
      <c r="B1404" s="500"/>
      <c r="C1404" s="38" t="s">
        <v>522</v>
      </c>
      <c r="D1404" s="2" t="s">
        <v>804</v>
      </c>
      <c r="E1404" s="463"/>
      <c r="F1404" s="25" t="s">
        <v>131</v>
      </c>
    </row>
    <row r="1405" spans="1:6" ht="12" customHeight="1">
      <c r="A1405" s="484">
        <v>234</v>
      </c>
      <c r="B1405" s="498" t="str">
        <f>CONCATENATE("6743.",A1405,".","2011.____")</f>
        <v>6743.234.2011.____</v>
      </c>
      <c r="C1405" s="490"/>
      <c r="D1405" s="491"/>
      <c r="E1405" s="603"/>
      <c r="F1405" s="286" t="s">
        <v>1893</v>
      </c>
    </row>
    <row r="1406" spans="1:6" ht="12" customHeight="1">
      <c r="A1406" s="485"/>
      <c r="B1406" s="499"/>
      <c r="C1406" s="492" t="s">
        <v>502</v>
      </c>
      <c r="D1406" s="493"/>
      <c r="E1406" s="462"/>
      <c r="F1406" s="34"/>
    </row>
    <row r="1407" spans="1:6" ht="12" customHeight="1">
      <c r="A1407" s="485"/>
      <c r="B1407" s="499"/>
      <c r="C1407" s="492"/>
      <c r="D1407" s="493"/>
      <c r="E1407" s="604"/>
      <c r="F1407" s="34"/>
    </row>
    <row r="1408" spans="1:6" ht="12" customHeight="1">
      <c r="A1408" s="485"/>
      <c r="B1408" s="499"/>
      <c r="C1408" s="492"/>
      <c r="D1408" s="493"/>
      <c r="E1408" s="606"/>
      <c r="F1408" s="34"/>
    </row>
    <row r="1409" spans="1:6" ht="12" customHeight="1">
      <c r="A1409" s="485"/>
      <c r="B1409" s="499"/>
      <c r="C1409" s="483" t="s">
        <v>188</v>
      </c>
      <c r="D1409" s="482"/>
      <c r="E1409" s="462"/>
      <c r="F1409" s="34"/>
    </row>
    <row r="1410" spans="1:6" ht="12" customHeight="1">
      <c r="A1410" s="486"/>
      <c r="B1410" s="500"/>
      <c r="C1410" s="3" t="s">
        <v>1</v>
      </c>
      <c r="D1410" s="2" t="s">
        <v>503</v>
      </c>
      <c r="E1410" s="463"/>
      <c r="F1410" s="1"/>
    </row>
    <row r="1411" spans="1:6" ht="12" customHeight="1">
      <c r="A1411" s="484">
        <v>235</v>
      </c>
      <c r="B1411" s="498" t="str">
        <f>CONCATENATE("6743.",A1411,".","2011.____")</f>
        <v>6743.235.2011.____</v>
      </c>
      <c r="C1411" s="490" t="s">
        <v>2605</v>
      </c>
      <c r="D1411" s="491"/>
      <c r="E1411" s="603" t="s">
        <v>809</v>
      </c>
      <c r="F1411" s="286" t="s">
        <v>1892</v>
      </c>
    </row>
    <row r="1412" spans="1:6" ht="12" customHeight="1">
      <c r="A1412" s="485"/>
      <c r="B1412" s="499"/>
      <c r="C1412" s="492"/>
      <c r="D1412" s="493"/>
      <c r="E1412" s="462"/>
      <c r="F1412" s="34"/>
    </row>
    <row r="1413" spans="1:6" ht="12" customHeight="1">
      <c r="A1413" s="485"/>
      <c r="B1413" s="499"/>
      <c r="C1413" s="492"/>
      <c r="D1413" s="493"/>
      <c r="E1413" s="604"/>
      <c r="F1413" s="34"/>
    </row>
    <row r="1414" spans="1:6" ht="12" customHeight="1">
      <c r="A1414" s="485"/>
      <c r="B1414" s="499"/>
      <c r="C1414" s="492"/>
      <c r="D1414" s="493"/>
      <c r="E1414" s="606" t="s">
        <v>131</v>
      </c>
      <c r="F1414" s="34"/>
    </row>
    <row r="1415" spans="1:6" ht="12" customHeight="1">
      <c r="A1415" s="485"/>
      <c r="B1415" s="499"/>
      <c r="C1415" s="483" t="s">
        <v>2606</v>
      </c>
      <c r="D1415" s="482"/>
      <c r="E1415" s="462"/>
      <c r="F1415" s="34"/>
    </row>
    <row r="1416" spans="1:6" ht="12" customHeight="1">
      <c r="A1416" s="486"/>
      <c r="B1416" s="500"/>
      <c r="C1416" s="3" t="s">
        <v>1</v>
      </c>
      <c r="D1416" s="2" t="s">
        <v>2608</v>
      </c>
      <c r="E1416" s="463"/>
      <c r="F1416" s="1"/>
    </row>
    <row r="1417" spans="1:6" ht="12" customHeight="1">
      <c r="A1417" s="484">
        <v>236</v>
      </c>
      <c r="B1417" s="498" t="str">
        <f>CONCATENATE("6743.",A1417,".","2011.____")</f>
        <v>6743.236.2011.____</v>
      </c>
      <c r="C1417" s="490" t="s">
        <v>2567</v>
      </c>
      <c r="D1417" s="491"/>
      <c r="E1417" s="603" t="s">
        <v>504</v>
      </c>
      <c r="F1417" s="286" t="s">
        <v>1892</v>
      </c>
    </row>
    <row r="1418" spans="1:6" ht="12" customHeight="1">
      <c r="A1418" s="485"/>
      <c r="B1418" s="499"/>
      <c r="C1418" s="492"/>
      <c r="D1418" s="493"/>
      <c r="E1418" s="462"/>
      <c r="F1418" s="34"/>
    </row>
    <row r="1419" spans="1:6" ht="12" customHeight="1">
      <c r="A1419" s="485"/>
      <c r="B1419" s="499"/>
      <c r="C1419" s="492"/>
      <c r="D1419" s="493"/>
      <c r="E1419" s="604"/>
      <c r="F1419" s="34"/>
    </row>
    <row r="1420" spans="1:6" ht="12" customHeight="1">
      <c r="A1420" s="485"/>
      <c r="B1420" s="499"/>
      <c r="C1420" s="492"/>
      <c r="D1420" s="493"/>
      <c r="E1420" s="606" t="s">
        <v>131</v>
      </c>
      <c r="F1420" s="34"/>
    </row>
    <row r="1421" spans="1:6" ht="12" customHeight="1">
      <c r="A1421" s="485"/>
      <c r="B1421" s="499"/>
      <c r="C1421" s="483" t="s">
        <v>2606</v>
      </c>
      <c r="D1421" s="482"/>
      <c r="E1421" s="462"/>
      <c r="F1421" s="34"/>
    </row>
    <row r="1422" spans="1:6" ht="12" customHeight="1">
      <c r="A1422" s="486"/>
      <c r="B1422" s="500"/>
      <c r="C1422" s="3" t="s">
        <v>1</v>
      </c>
      <c r="D1422" s="2" t="s">
        <v>2607</v>
      </c>
      <c r="E1422" s="463"/>
      <c r="F1422" s="1"/>
    </row>
    <row r="1423" spans="1:6" ht="12" customHeight="1">
      <c r="A1423" s="484">
        <v>237</v>
      </c>
      <c r="B1423" s="498" t="str">
        <f>CONCATENATE("6743.",A1423,".","2011.____")</f>
        <v>6743.237.2011.____</v>
      </c>
      <c r="C1423" s="490"/>
      <c r="D1423" s="491"/>
      <c r="E1423" s="603" t="s">
        <v>809</v>
      </c>
      <c r="F1423" s="65" t="s">
        <v>1193</v>
      </c>
    </row>
    <row r="1424" spans="1:6" ht="12" customHeight="1">
      <c r="A1424" s="485"/>
      <c r="B1424" s="499"/>
      <c r="C1424" s="492" t="s">
        <v>531</v>
      </c>
      <c r="D1424" s="493"/>
      <c r="E1424" s="462"/>
      <c r="F1424" s="64" t="s">
        <v>1194</v>
      </c>
    </row>
    <row r="1425" spans="1:6" ht="12" customHeight="1">
      <c r="A1425" s="485"/>
      <c r="B1425" s="499"/>
      <c r="C1425" s="492"/>
      <c r="D1425" s="493"/>
      <c r="E1425" s="604"/>
      <c r="F1425" s="34"/>
    </row>
    <row r="1426" spans="1:6" ht="12" customHeight="1">
      <c r="A1426" s="485"/>
      <c r="B1426" s="499"/>
      <c r="C1426" s="492"/>
      <c r="D1426" s="493"/>
      <c r="E1426" s="606" t="s">
        <v>1192</v>
      </c>
      <c r="F1426" s="285" t="s">
        <v>1889</v>
      </c>
    </row>
    <row r="1427" spans="1:6" ht="12" customHeight="1">
      <c r="A1427" s="485"/>
      <c r="B1427" s="499"/>
      <c r="C1427" s="483" t="s">
        <v>532</v>
      </c>
      <c r="D1427" s="482"/>
      <c r="E1427" s="462"/>
      <c r="F1427" s="34"/>
    </row>
    <row r="1428" spans="1:6" ht="12" customHeight="1">
      <c r="A1428" s="486"/>
      <c r="B1428" s="500"/>
      <c r="C1428" s="3" t="s">
        <v>1</v>
      </c>
      <c r="D1428" s="2" t="s">
        <v>533</v>
      </c>
      <c r="E1428" s="463"/>
      <c r="F1428" s="1" t="s">
        <v>1195</v>
      </c>
    </row>
    <row r="1429" spans="1:6" ht="12" customHeight="1">
      <c r="A1429" s="484">
        <v>238</v>
      </c>
      <c r="B1429" s="498" t="str">
        <f>CONCATENATE("6743.",A1429,".","2011.____")</f>
        <v>6743.238.2011.____</v>
      </c>
      <c r="C1429" s="490"/>
      <c r="D1429" s="491"/>
      <c r="E1429" s="603" t="s">
        <v>809</v>
      </c>
      <c r="F1429" s="286" t="s">
        <v>1889</v>
      </c>
    </row>
    <row r="1430" spans="1:6" ht="12" customHeight="1">
      <c r="A1430" s="485"/>
      <c r="B1430" s="499"/>
      <c r="C1430" s="492" t="s">
        <v>528</v>
      </c>
      <c r="D1430" s="493"/>
      <c r="E1430" s="462"/>
      <c r="F1430" s="34"/>
    </row>
    <row r="1431" spans="1:6" ht="12" customHeight="1">
      <c r="A1431" s="485"/>
      <c r="B1431" s="499"/>
      <c r="C1431" s="492"/>
      <c r="D1431" s="493"/>
      <c r="E1431" s="604"/>
      <c r="F1431" s="34"/>
    </row>
    <row r="1432" spans="1:6" ht="12" customHeight="1">
      <c r="A1432" s="485"/>
      <c r="B1432" s="499"/>
      <c r="C1432" s="492"/>
      <c r="D1432" s="493"/>
      <c r="E1432" s="605" t="s">
        <v>131</v>
      </c>
      <c r="F1432" s="34"/>
    </row>
    <row r="1433" spans="1:6" ht="12" customHeight="1">
      <c r="A1433" s="485"/>
      <c r="B1433" s="499"/>
      <c r="C1433" s="483" t="s">
        <v>529</v>
      </c>
      <c r="D1433" s="482"/>
      <c r="E1433" s="462"/>
      <c r="F1433" s="34"/>
    </row>
    <row r="1434" spans="1:6" ht="12" customHeight="1">
      <c r="A1434" s="486"/>
      <c r="B1434" s="500"/>
      <c r="C1434" s="3" t="s">
        <v>1</v>
      </c>
      <c r="D1434" s="2" t="s">
        <v>530</v>
      </c>
      <c r="E1434" s="463"/>
      <c r="F1434" s="1"/>
    </row>
    <row r="1435" spans="1:6" ht="12" customHeight="1">
      <c r="A1435" s="484">
        <v>239</v>
      </c>
      <c r="B1435" s="498" t="str">
        <f>CONCATENATE("6743.",A1435,".","2011.____")</f>
        <v>6743.239.2011.____</v>
      </c>
      <c r="C1435" s="490" t="s">
        <v>337</v>
      </c>
      <c r="D1435" s="491"/>
      <c r="E1435" s="603" t="s">
        <v>504</v>
      </c>
      <c r="F1435" s="35" t="s">
        <v>375</v>
      </c>
    </row>
    <row r="1436" spans="1:6" ht="12" customHeight="1">
      <c r="A1436" s="485"/>
      <c r="B1436" s="499"/>
      <c r="C1436" s="492" t="s">
        <v>521</v>
      </c>
      <c r="D1436" s="493"/>
      <c r="E1436" s="462"/>
      <c r="F1436" s="34" t="s">
        <v>805</v>
      </c>
    </row>
    <row r="1437" spans="1:6" ht="12" customHeight="1">
      <c r="A1437" s="485"/>
      <c r="B1437" s="499"/>
      <c r="C1437" s="492"/>
      <c r="D1437" s="493"/>
      <c r="E1437" s="604"/>
      <c r="F1437" s="82" t="s">
        <v>403</v>
      </c>
    </row>
    <row r="1438" spans="1:6" ht="12" customHeight="1">
      <c r="A1438" s="485"/>
      <c r="B1438" s="499"/>
      <c r="C1438" s="492"/>
      <c r="D1438" s="493"/>
      <c r="E1438" s="606" t="s">
        <v>1004</v>
      </c>
      <c r="F1438" s="82" t="s">
        <v>946</v>
      </c>
    </row>
    <row r="1439" spans="1:6" ht="12" customHeight="1">
      <c r="A1439" s="485"/>
      <c r="B1439" s="499"/>
      <c r="C1439" s="483" t="s">
        <v>127</v>
      </c>
      <c r="D1439" s="482"/>
      <c r="E1439" s="462"/>
      <c r="F1439" s="285" t="s">
        <v>1890</v>
      </c>
    </row>
    <row r="1440" spans="1:6" ht="12" customHeight="1">
      <c r="A1440" s="486"/>
      <c r="B1440" s="500"/>
      <c r="C1440" s="3" t="s">
        <v>806</v>
      </c>
      <c r="D1440" s="2" t="s">
        <v>807</v>
      </c>
      <c r="E1440" s="463"/>
      <c r="F1440" s="1" t="s">
        <v>206</v>
      </c>
    </row>
    <row r="1441" spans="1:6" ht="12" customHeight="1">
      <c r="A1441" s="484">
        <v>240</v>
      </c>
      <c r="B1441" s="498" t="str">
        <f>CONCATENATE("6743.",A1441,".","2011.____")</f>
        <v>6743.240.2011.____</v>
      </c>
      <c r="C1441" s="490" t="s">
        <v>808</v>
      </c>
      <c r="D1441" s="491"/>
      <c r="E1441" s="603" t="s">
        <v>809</v>
      </c>
      <c r="F1441" s="286" t="s">
        <v>572</v>
      </c>
    </row>
    <row r="1442" spans="1:6" ht="12" customHeight="1">
      <c r="A1442" s="485"/>
      <c r="B1442" s="499"/>
      <c r="C1442" s="492"/>
      <c r="D1442" s="493"/>
      <c r="E1442" s="462"/>
      <c r="F1442" s="34"/>
    </row>
    <row r="1443" spans="1:6" ht="12" customHeight="1">
      <c r="A1443" s="485"/>
      <c r="B1443" s="499"/>
      <c r="C1443" s="492"/>
      <c r="D1443" s="493"/>
      <c r="E1443" s="604"/>
      <c r="F1443" s="113" t="s">
        <v>131</v>
      </c>
    </row>
    <row r="1444" spans="1:6" ht="12" customHeight="1">
      <c r="A1444" s="485"/>
      <c r="B1444" s="499"/>
      <c r="C1444" s="492"/>
      <c r="D1444" s="493"/>
      <c r="E1444" s="606" t="s">
        <v>914</v>
      </c>
      <c r="F1444" s="34"/>
    </row>
    <row r="1445" spans="1:6" ht="12" customHeight="1">
      <c r="A1445" s="485"/>
      <c r="B1445" s="499"/>
      <c r="C1445" s="483" t="s">
        <v>752</v>
      </c>
      <c r="D1445" s="482"/>
      <c r="E1445" s="462"/>
      <c r="F1445" s="34"/>
    </row>
    <row r="1446" spans="1:6" ht="12" customHeight="1">
      <c r="A1446" s="486"/>
      <c r="B1446" s="500"/>
      <c r="C1446" s="3" t="s">
        <v>1</v>
      </c>
      <c r="D1446" s="2" t="s">
        <v>810</v>
      </c>
      <c r="E1446" s="463"/>
      <c r="F1446" s="1"/>
    </row>
    <row r="1447" spans="1:6" ht="12" customHeight="1">
      <c r="A1447" s="484">
        <v>241</v>
      </c>
      <c r="B1447" s="498" t="str">
        <f>CONCATENATE("6743.",A1447,".","2011.____")</f>
        <v>6743.241.2011.____</v>
      </c>
      <c r="C1447" s="490" t="s">
        <v>337</v>
      </c>
      <c r="D1447" s="491"/>
      <c r="E1447" s="603" t="s">
        <v>504</v>
      </c>
      <c r="F1447" s="35" t="s">
        <v>237</v>
      </c>
    </row>
    <row r="1448" spans="1:6" ht="12" customHeight="1">
      <c r="A1448" s="485"/>
      <c r="B1448" s="499"/>
      <c r="C1448" s="492" t="s">
        <v>521</v>
      </c>
      <c r="D1448" s="493"/>
      <c r="E1448" s="462"/>
      <c r="F1448" s="34" t="s">
        <v>505</v>
      </c>
    </row>
    <row r="1449" spans="1:6" ht="12" customHeight="1">
      <c r="A1449" s="485"/>
      <c r="B1449" s="499"/>
      <c r="C1449" s="492"/>
      <c r="D1449" s="493"/>
      <c r="E1449" s="604"/>
      <c r="F1449" s="34"/>
    </row>
    <row r="1450" spans="1:6" ht="12" customHeight="1">
      <c r="A1450" s="485"/>
      <c r="B1450" s="499"/>
      <c r="C1450" s="492"/>
      <c r="D1450" s="493"/>
      <c r="E1450" s="606"/>
      <c r="F1450" s="285" t="s">
        <v>1890</v>
      </c>
    </row>
    <row r="1451" spans="1:6" ht="12" customHeight="1">
      <c r="A1451" s="485"/>
      <c r="B1451" s="499"/>
      <c r="C1451" s="483" t="s">
        <v>638</v>
      </c>
      <c r="D1451" s="482"/>
      <c r="E1451" s="462"/>
      <c r="F1451" s="34"/>
    </row>
    <row r="1452" spans="1:6" ht="12" customHeight="1">
      <c r="A1452" s="486"/>
      <c r="B1452" s="500"/>
      <c r="C1452" s="3" t="s">
        <v>811</v>
      </c>
      <c r="D1452" s="2" t="s">
        <v>812</v>
      </c>
      <c r="E1452" s="463"/>
      <c r="F1452" s="25" t="s">
        <v>131</v>
      </c>
    </row>
    <row r="1453" spans="1:6" ht="12" customHeight="1">
      <c r="A1453" s="484">
        <v>242</v>
      </c>
      <c r="B1453" s="498" t="str">
        <f>CONCATENATE("6743.",A1453,".","2011.____")</f>
        <v>6743.242.2011.____</v>
      </c>
      <c r="C1453" s="490" t="s">
        <v>337</v>
      </c>
      <c r="D1453" s="491"/>
      <c r="E1453" s="603" t="s">
        <v>504</v>
      </c>
      <c r="F1453" s="286" t="s">
        <v>1890</v>
      </c>
    </row>
    <row r="1454" spans="1:6" ht="12" customHeight="1">
      <c r="A1454" s="485"/>
      <c r="B1454" s="499"/>
      <c r="C1454" s="492" t="s">
        <v>518</v>
      </c>
      <c r="D1454" s="493"/>
      <c r="E1454" s="462"/>
      <c r="F1454" s="34"/>
    </row>
    <row r="1455" spans="1:6" ht="12" customHeight="1">
      <c r="A1455" s="485"/>
      <c r="B1455" s="499"/>
      <c r="C1455" s="492"/>
      <c r="D1455" s="493"/>
      <c r="E1455" s="604"/>
      <c r="F1455" s="34"/>
    </row>
    <row r="1456" spans="1:6" ht="12" customHeight="1">
      <c r="A1456" s="485"/>
      <c r="B1456" s="499"/>
      <c r="C1456" s="492"/>
      <c r="D1456" s="493"/>
      <c r="E1456" s="606"/>
      <c r="F1456" s="34"/>
    </row>
    <row r="1457" spans="1:6" ht="12" customHeight="1">
      <c r="A1457" s="485"/>
      <c r="B1457" s="499"/>
      <c r="C1457" s="483" t="s">
        <v>519</v>
      </c>
      <c r="D1457" s="482"/>
      <c r="E1457" s="462"/>
      <c r="F1457" s="34"/>
    </row>
    <row r="1458" spans="1:6" ht="12" customHeight="1">
      <c r="A1458" s="486"/>
      <c r="B1458" s="500"/>
      <c r="C1458" s="3" t="s">
        <v>1</v>
      </c>
      <c r="D1458" s="2" t="s">
        <v>520</v>
      </c>
      <c r="E1458" s="463"/>
      <c r="F1458" s="25" t="s">
        <v>131</v>
      </c>
    </row>
    <row r="1459" spans="1:6" ht="12" customHeight="1">
      <c r="A1459" s="484">
        <v>243</v>
      </c>
      <c r="B1459" s="498" t="str">
        <f>CONCATENATE("6743.",A1459,".","2011.____")</f>
        <v>6743.243.2011.____</v>
      </c>
      <c r="C1459" s="490" t="s">
        <v>337</v>
      </c>
      <c r="D1459" s="491"/>
      <c r="E1459" s="603" t="s">
        <v>504</v>
      </c>
      <c r="F1459" s="286" t="s">
        <v>1890</v>
      </c>
    </row>
    <row r="1460" spans="1:6" ht="12" customHeight="1">
      <c r="A1460" s="485"/>
      <c r="B1460" s="499"/>
      <c r="C1460" s="492" t="s">
        <v>89</v>
      </c>
      <c r="D1460" s="493"/>
      <c r="E1460" s="462"/>
      <c r="F1460" s="34"/>
    </row>
    <row r="1461" spans="1:6" ht="12" customHeight="1">
      <c r="A1461" s="485"/>
      <c r="B1461" s="499"/>
      <c r="C1461" s="492"/>
      <c r="D1461" s="493"/>
      <c r="E1461" s="604"/>
      <c r="F1461" s="34"/>
    </row>
    <row r="1462" spans="1:6" ht="12" customHeight="1">
      <c r="A1462" s="485"/>
      <c r="B1462" s="499"/>
      <c r="C1462" s="492"/>
      <c r="D1462" s="493"/>
      <c r="E1462" s="606"/>
      <c r="F1462" s="34"/>
    </row>
    <row r="1463" spans="1:6" ht="12" customHeight="1">
      <c r="A1463" s="485"/>
      <c r="B1463" s="499"/>
      <c r="C1463" s="483" t="s">
        <v>686</v>
      </c>
      <c r="D1463" s="482"/>
      <c r="E1463" s="462"/>
      <c r="F1463" s="34"/>
    </row>
    <row r="1464" spans="1:6" ht="12" customHeight="1">
      <c r="A1464" s="486"/>
      <c r="B1464" s="500"/>
      <c r="C1464" s="3" t="s">
        <v>1</v>
      </c>
      <c r="D1464" s="2" t="s">
        <v>780</v>
      </c>
      <c r="E1464" s="463"/>
      <c r="F1464" s="25" t="s">
        <v>131</v>
      </c>
    </row>
    <row r="1465" spans="1:6" ht="12" customHeight="1">
      <c r="A1465" s="484">
        <v>244</v>
      </c>
      <c r="B1465" s="498" t="str">
        <f>CONCATENATE("6743.",A1465,".","2011.____")</f>
        <v>6743.244.2011.____</v>
      </c>
      <c r="C1465" s="490" t="s">
        <v>335</v>
      </c>
      <c r="D1465" s="491"/>
      <c r="E1465" s="603" t="s">
        <v>504</v>
      </c>
      <c r="F1465" s="35" t="s">
        <v>375</v>
      </c>
    </row>
    <row r="1466" spans="1:6" ht="12" customHeight="1">
      <c r="A1466" s="485"/>
      <c r="B1466" s="499"/>
      <c r="C1466" s="492" t="s">
        <v>471</v>
      </c>
      <c r="D1466" s="493"/>
      <c r="E1466" s="462"/>
      <c r="F1466" s="34" t="s">
        <v>813</v>
      </c>
    </row>
    <row r="1467" spans="1:6" ht="12" customHeight="1">
      <c r="A1467" s="485"/>
      <c r="B1467" s="499"/>
      <c r="C1467" s="492" t="s">
        <v>514</v>
      </c>
      <c r="D1467" s="493"/>
      <c r="E1467" s="604"/>
      <c r="F1467" s="77" t="s">
        <v>797</v>
      </c>
    </row>
    <row r="1468" spans="1:6" ht="12" customHeight="1">
      <c r="A1468" s="485"/>
      <c r="B1468" s="499"/>
      <c r="C1468" s="492"/>
      <c r="D1468" s="493"/>
      <c r="E1468" s="606" t="s">
        <v>1212</v>
      </c>
      <c r="F1468" s="77" t="s">
        <v>1009</v>
      </c>
    </row>
    <row r="1469" spans="1:6" ht="12" customHeight="1">
      <c r="A1469" s="485"/>
      <c r="B1469" s="499"/>
      <c r="C1469" s="483" t="s">
        <v>814</v>
      </c>
      <c r="D1469" s="482"/>
      <c r="E1469" s="462"/>
      <c r="F1469" s="285" t="s">
        <v>1890</v>
      </c>
    </row>
    <row r="1470" spans="1:6" ht="12" customHeight="1">
      <c r="A1470" s="486"/>
      <c r="B1470" s="500"/>
      <c r="C1470" s="3" t="s">
        <v>1</v>
      </c>
      <c r="D1470" s="2" t="s">
        <v>815</v>
      </c>
      <c r="E1470" s="463"/>
      <c r="F1470" s="1" t="s">
        <v>513</v>
      </c>
    </row>
    <row r="1471" spans="1:6" ht="12" customHeight="1">
      <c r="A1471" s="484">
        <v>245</v>
      </c>
      <c r="B1471" s="498" t="str">
        <f>CONCATENATE("6743.",A1471,".","2011.____")</f>
        <v>6743.245.2011.____</v>
      </c>
      <c r="C1471" s="490" t="s">
        <v>204</v>
      </c>
      <c r="D1471" s="491"/>
      <c r="E1471" s="603" t="s">
        <v>504</v>
      </c>
      <c r="F1471" s="80" t="s">
        <v>403</v>
      </c>
    </row>
    <row r="1472" spans="1:6" ht="12" customHeight="1">
      <c r="A1472" s="485"/>
      <c r="B1472" s="499"/>
      <c r="C1472" s="492" t="s">
        <v>515</v>
      </c>
      <c r="D1472" s="493"/>
      <c r="E1472" s="462"/>
      <c r="F1472" s="81" t="s">
        <v>962</v>
      </c>
    </row>
    <row r="1473" spans="1:6" ht="12" customHeight="1">
      <c r="A1473" s="485"/>
      <c r="B1473" s="499"/>
      <c r="C1473" s="492" t="s">
        <v>516</v>
      </c>
      <c r="D1473" s="493"/>
      <c r="E1473" s="604"/>
      <c r="F1473" s="34"/>
    </row>
    <row r="1474" spans="1:6" ht="12" customHeight="1">
      <c r="A1474" s="485"/>
      <c r="B1474" s="499"/>
      <c r="C1474" s="492" t="s">
        <v>517</v>
      </c>
      <c r="D1474" s="493"/>
      <c r="E1474" s="606" t="s">
        <v>1004</v>
      </c>
      <c r="F1474" s="285" t="s">
        <v>1890</v>
      </c>
    </row>
    <row r="1475" spans="1:6" ht="12" customHeight="1">
      <c r="A1475" s="485"/>
      <c r="B1475" s="499"/>
      <c r="C1475" s="483" t="s">
        <v>127</v>
      </c>
      <c r="D1475" s="482"/>
      <c r="E1475" s="462"/>
      <c r="F1475" s="34"/>
    </row>
    <row r="1476" spans="1:6" ht="12" customHeight="1">
      <c r="A1476" s="486"/>
      <c r="B1476" s="500"/>
      <c r="C1476" s="3" t="s">
        <v>1</v>
      </c>
      <c r="D1476" s="2" t="s">
        <v>816</v>
      </c>
      <c r="E1476" s="463"/>
      <c r="F1476" s="1" t="s">
        <v>206</v>
      </c>
    </row>
    <row r="1477" spans="1:6" ht="12" customHeight="1">
      <c r="A1477" s="484">
        <v>246</v>
      </c>
      <c r="B1477" s="498" t="str">
        <f>CONCATENATE("6743.",A1477,".","2011.____")</f>
        <v>6743.246.2011.____</v>
      </c>
      <c r="C1477" s="490"/>
      <c r="D1477" s="491"/>
      <c r="E1477" s="603" t="s">
        <v>817</v>
      </c>
      <c r="F1477" s="286" t="s">
        <v>1893</v>
      </c>
    </row>
    <row r="1478" spans="1:6" ht="12" customHeight="1">
      <c r="A1478" s="485"/>
      <c r="B1478" s="499"/>
      <c r="C1478" s="492" t="s">
        <v>508</v>
      </c>
      <c r="D1478" s="493"/>
      <c r="E1478" s="462"/>
      <c r="F1478" s="34"/>
    </row>
    <row r="1479" spans="1:6" ht="12" customHeight="1">
      <c r="A1479" s="485"/>
      <c r="B1479" s="499"/>
      <c r="C1479" s="492" t="s">
        <v>509</v>
      </c>
      <c r="D1479" s="493"/>
      <c r="E1479" s="604"/>
      <c r="F1479" s="34" t="s">
        <v>208</v>
      </c>
    </row>
    <row r="1480" spans="1:6" ht="12" customHeight="1">
      <c r="A1480" s="485"/>
      <c r="B1480" s="499"/>
      <c r="C1480" s="492"/>
      <c r="D1480" s="493"/>
      <c r="E1480" s="606" t="s">
        <v>818</v>
      </c>
      <c r="F1480" s="37" t="s">
        <v>482</v>
      </c>
    </row>
    <row r="1481" spans="1:6" ht="12" customHeight="1">
      <c r="A1481" s="485"/>
      <c r="B1481" s="499"/>
      <c r="C1481" s="483" t="s">
        <v>510</v>
      </c>
      <c r="D1481" s="482"/>
      <c r="E1481" s="462"/>
      <c r="F1481" s="34"/>
    </row>
    <row r="1482" spans="1:6" ht="12" customHeight="1">
      <c r="A1482" s="486"/>
      <c r="B1482" s="500"/>
      <c r="C1482" s="3" t="s">
        <v>1</v>
      </c>
      <c r="D1482" s="2" t="s">
        <v>511</v>
      </c>
      <c r="E1482" s="463"/>
      <c r="F1482" s="1" t="s">
        <v>206</v>
      </c>
    </row>
    <row r="1483" spans="1:6" ht="12" customHeight="1">
      <c r="A1483" s="484">
        <v>247</v>
      </c>
      <c r="B1483" s="498" t="str">
        <f>CONCATENATE("6743.",A1483,".","2011.____")</f>
        <v>6743.247.2011.____</v>
      </c>
      <c r="C1483" s="490" t="s">
        <v>1448</v>
      </c>
      <c r="D1483" s="491"/>
      <c r="E1483" s="603" t="s">
        <v>505</v>
      </c>
      <c r="F1483" s="286" t="s">
        <v>1895</v>
      </c>
    </row>
    <row r="1484" spans="1:6" ht="12" customHeight="1">
      <c r="A1484" s="485"/>
      <c r="B1484" s="499"/>
      <c r="C1484" s="492"/>
      <c r="D1484" s="493"/>
      <c r="E1484" s="462"/>
      <c r="F1484" s="34"/>
    </row>
    <row r="1485" spans="1:6" ht="12" customHeight="1">
      <c r="A1485" s="485"/>
      <c r="B1485" s="499"/>
      <c r="C1485" s="492"/>
      <c r="D1485" s="493"/>
      <c r="E1485" s="604"/>
      <c r="F1485" s="137" t="s">
        <v>1451</v>
      </c>
    </row>
    <row r="1486" spans="1:6" ht="12" customHeight="1">
      <c r="A1486" s="485"/>
      <c r="B1486" s="499"/>
      <c r="C1486" s="492"/>
      <c r="D1486" s="493"/>
      <c r="E1486" s="606" t="s">
        <v>505</v>
      </c>
      <c r="F1486" s="137" t="s">
        <v>1452</v>
      </c>
    </row>
    <row r="1487" spans="1:6" ht="12" customHeight="1">
      <c r="A1487" s="485"/>
      <c r="B1487" s="499"/>
      <c r="C1487" s="483" t="s">
        <v>1449</v>
      </c>
      <c r="D1487" s="482"/>
      <c r="E1487" s="462"/>
      <c r="F1487" s="34"/>
    </row>
    <row r="1488" spans="1:6" ht="12" customHeight="1">
      <c r="A1488" s="486"/>
      <c r="B1488" s="500"/>
      <c r="C1488" s="3" t="s">
        <v>244</v>
      </c>
      <c r="D1488" s="2" t="s">
        <v>1450</v>
      </c>
      <c r="E1488" s="463"/>
      <c r="F1488" s="1"/>
    </row>
    <row r="1489" spans="1:6" ht="12" customHeight="1">
      <c r="A1489" s="484">
        <v>248</v>
      </c>
      <c r="B1489" s="498" t="str">
        <f>CONCATENATE("6743.",A1489,".","2011.____")</f>
        <v>6743.248.2011.____</v>
      </c>
      <c r="E1489" s="603" t="s">
        <v>505</v>
      </c>
      <c r="F1489" s="35" t="s">
        <v>237</v>
      </c>
    </row>
    <row r="1490" spans="1:6" ht="12" customHeight="1">
      <c r="A1490" s="485"/>
      <c r="B1490" s="499"/>
      <c r="C1490" t="s">
        <v>335</v>
      </c>
      <c r="E1490" s="462"/>
      <c r="F1490" s="34" t="s">
        <v>607</v>
      </c>
    </row>
    <row r="1491" spans="1:6" ht="12" customHeight="1">
      <c r="A1491" s="485"/>
      <c r="B1491" s="499"/>
      <c r="C1491" s="492" t="s">
        <v>471</v>
      </c>
      <c r="D1491" s="493"/>
      <c r="E1491" s="604"/>
      <c r="F1491" s="35" t="s">
        <v>819</v>
      </c>
    </row>
    <row r="1492" spans="1:6" ht="12" customHeight="1">
      <c r="A1492" s="485"/>
      <c r="B1492" s="499"/>
      <c r="C1492" s="492" t="s">
        <v>514</v>
      </c>
      <c r="D1492" s="493"/>
      <c r="E1492" s="606" t="s">
        <v>1212</v>
      </c>
      <c r="F1492" s="34" t="s">
        <v>821</v>
      </c>
    </row>
    <row r="1493" spans="1:6" ht="12" customHeight="1">
      <c r="A1493" s="485"/>
      <c r="B1493" s="499"/>
      <c r="C1493" s="483" t="s">
        <v>65</v>
      </c>
      <c r="D1493" s="482"/>
      <c r="E1493" s="462"/>
      <c r="F1493" s="34" t="s">
        <v>771</v>
      </c>
    </row>
    <row r="1494" spans="1:6" ht="12" customHeight="1">
      <c r="A1494" s="486"/>
      <c r="B1494" s="500"/>
      <c r="C1494" s="3" t="s">
        <v>820</v>
      </c>
      <c r="D1494" s="2" t="s">
        <v>822</v>
      </c>
      <c r="E1494" s="463"/>
      <c r="F1494" s="1" t="s">
        <v>1232</v>
      </c>
    </row>
    <row r="1495" spans="1:6" ht="12" customHeight="1">
      <c r="A1495" s="484">
        <v>249</v>
      </c>
      <c r="B1495" s="498" t="str">
        <f>CONCATENATE("6743.",A1495,".","2011.____")</f>
        <v>6743.249.2011.____</v>
      </c>
      <c r="C1495" s="490" t="s">
        <v>2609</v>
      </c>
      <c r="D1495" s="491"/>
      <c r="E1495" s="603" t="s">
        <v>824</v>
      </c>
      <c r="F1495" s="286" t="s">
        <v>1892</v>
      </c>
    </row>
    <row r="1496" spans="1:6" ht="12" customHeight="1">
      <c r="A1496" s="485"/>
      <c r="B1496" s="499"/>
      <c r="C1496" s="492"/>
      <c r="D1496" s="493"/>
      <c r="E1496" s="462"/>
      <c r="F1496" s="34"/>
    </row>
    <row r="1497" spans="1:6" ht="12" customHeight="1">
      <c r="A1497" s="485"/>
      <c r="B1497" s="499"/>
      <c r="C1497" s="492"/>
      <c r="D1497" s="493"/>
      <c r="E1497" s="604"/>
      <c r="F1497" s="34"/>
    </row>
    <row r="1498" spans="1:6" ht="12" customHeight="1">
      <c r="A1498" s="485"/>
      <c r="B1498" s="499"/>
      <c r="C1498" s="492"/>
      <c r="D1498" s="493"/>
      <c r="E1498" s="606" t="s">
        <v>131</v>
      </c>
      <c r="F1498" s="34"/>
    </row>
    <row r="1499" spans="1:6" ht="12" customHeight="1">
      <c r="A1499" s="485"/>
      <c r="B1499" s="499"/>
      <c r="C1499" s="483" t="s">
        <v>2610</v>
      </c>
      <c r="D1499" s="482"/>
      <c r="E1499" s="460"/>
      <c r="F1499" s="34"/>
    </row>
    <row r="1500" spans="1:6" ht="12" customHeight="1">
      <c r="A1500" s="486"/>
      <c r="B1500" s="500"/>
      <c r="C1500" s="3" t="s">
        <v>1</v>
      </c>
      <c r="D1500" s="2" t="s">
        <v>2611</v>
      </c>
      <c r="E1500" s="461"/>
      <c r="F1500" s="1"/>
    </row>
    <row r="1501" spans="1:6" ht="12" customHeight="1">
      <c r="A1501" s="484">
        <v>250</v>
      </c>
      <c r="B1501" s="498" t="str">
        <f>CONCATENATE("6743.",A1501,".","2011.____")</f>
        <v>6743.250.2011.____</v>
      </c>
      <c r="C1501" s="490" t="s">
        <v>823</v>
      </c>
      <c r="D1501" s="491"/>
      <c r="E1501" s="603" t="s">
        <v>824</v>
      </c>
      <c r="F1501" s="286" t="s">
        <v>572</v>
      </c>
    </row>
    <row r="1502" spans="1:6" ht="12" customHeight="1">
      <c r="A1502" s="485"/>
      <c r="B1502" s="499"/>
      <c r="C1502" s="492"/>
      <c r="D1502" s="493"/>
      <c r="E1502" s="462"/>
      <c r="F1502" s="34"/>
    </row>
    <row r="1503" spans="1:6" ht="12" customHeight="1">
      <c r="A1503" s="485"/>
      <c r="B1503" s="499"/>
      <c r="C1503" s="492"/>
      <c r="D1503" s="493"/>
      <c r="E1503" s="604"/>
      <c r="F1503" s="113" t="s">
        <v>494</v>
      </c>
    </row>
    <row r="1504" spans="1:6" ht="12" customHeight="1">
      <c r="A1504" s="485"/>
      <c r="B1504" s="499"/>
      <c r="C1504" s="492"/>
      <c r="D1504" s="493"/>
      <c r="E1504" s="606" t="s">
        <v>745</v>
      </c>
      <c r="F1504" s="34"/>
    </row>
    <row r="1505" spans="1:6" ht="12" customHeight="1">
      <c r="A1505" s="485"/>
      <c r="B1505" s="499"/>
      <c r="C1505" s="483" t="s">
        <v>825</v>
      </c>
      <c r="D1505" s="482"/>
      <c r="E1505" s="462"/>
      <c r="F1505" s="34"/>
    </row>
    <row r="1506" spans="1:6" ht="12" customHeight="1">
      <c r="A1506" s="486"/>
      <c r="B1506" s="500"/>
      <c r="C1506" s="3" t="s">
        <v>1</v>
      </c>
      <c r="D1506" s="2" t="s">
        <v>826</v>
      </c>
      <c r="E1506" s="463"/>
      <c r="F1506" s="1"/>
    </row>
    <row r="1507" spans="1:6" ht="12" customHeight="1">
      <c r="A1507" s="484">
        <v>251</v>
      </c>
      <c r="B1507" s="498" t="str">
        <f>CONCATENATE("6743.",A1507,".","2011.____")</f>
        <v>6743.251.2011.____</v>
      </c>
      <c r="C1507" s="490" t="s">
        <v>335</v>
      </c>
      <c r="D1507" s="491"/>
      <c r="E1507" s="603" t="s">
        <v>512</v>
      </c>
      <c r="F1507" s="35" t="s">
        <v>819</v>
      </c>
    </row>
    <row r="1508" spans="1:6" ht="12" customHeight="1">
      <c r="A1508" s="485"/>
      <c r="B1508" s="499"/>
      <c r="C1508" s="492" t="s">
        <v>471</v>
      </c>
      <c r="D1508" s="493"/>
      <c r="E1508" s="462"/>
      <c r="F1508" s="34" t="s">
        <v>821</v>
      </c>
    </row>
    <row r="1509" spans="1:6" ht="12" customHeight="1">
      <c r="A1509" s="485"/>
      <c r="B1509" s="499"/>
      <c r="C1509" s="492" t="s">
        <v>514</v>
      </c>
      <c r="D1509" s="493"/>
      <c r="E1509" s="604"/>
      <c r="F1509" s="34" t="s">
        <v>771</v>
      </c>
    </row>
    <row r="1510" spans="1:6" ht="12" customHeight="1">
      <c r="A1510" s="485"/>
      <c r="B1510" s="499"/>
      <c r="C1510" s="492"/>
      <c r="D1510" s="493"/>
      <c r="E1510" s="606" t="s">
        <v>1212</v>
      </c>
      <c r="F1510" s="77" t="s">
        <v>797</v>
      </c>
    </row>
    <row r="1511" spans="1:6" ht="12" customHeight="1">
      <c r="A1511" s="485"/>
      <c r="B1511" s="499"/>
      <c r="C1511" s="483" t="s">
        <v>638</v>
      </c>
      <c r="D1511" s="482"/>
      <c r="E1511" s="462"/>
      <c r="F1511" s="77" t="s">
        <v>1012</v>
      </c>
    </row>
    <row r="1512" spans="1:6" ht="12" customHeight="1">
      <c r="A1512" s="486"/>
      <c r="B1512" s="500"/>
      <c r="C1512" s="3" t="s">
        <v>827</v>
      </c>
      <c r="D1512" s="2" t="s">
        <v>828</v>
      </c>
      <c r="E1512" s="463"/>
      <c r="F1512" s="1" t="s">
        <v>72</v>
      </c>
    </row>
    <row r="1513" spans="1:6" ht="12" customHeight="1">
      <c r="A1513" s="484">
        <v>252</v>
      </c>
      <c r="B1513" s="498" t="str">
        <f>CONCATENATE("6743.",A1513,".","2011.____")</f>
        <v>6743.252.2011.____</v>
      </c>
      <c r="C1513" s="490"/>
      <c r="D1513" s="491"/>
      <c r="E1513" s="603" t="s">
        <v>512</v>
      </c>
      <c r="F1513" s="286" t="s">
        <v>1891</v>
      </c>
    </row>
    <row r="1514" spans="1:6" ht="12" customHeight="1">
      <c r="A1514" s="485"/>
      <c r="B1514" s="499"/>
      <c r="C1514" s="492" t="s">
        <v>620</v>
      </c>
      <c r="D1514" s="493"/>
      <c r="E1514" s="462"/>
      <c r="F1514" s="34"/>
    </row>
    <row r="1515" spans="1:6" ht="12" customHeight="1">
      <c r="A1515" s="485"/>
      <c r="B1515" s="499"/>
      <c r="C1515" s="492"/>
      <c r="D1515" s="493"/>
      <c r="E1515" s="604"/>
      <c r="F1515" s="34"/>
    </row>
    <row r="1516" spans="1:6" ht="12" customHeight="1">
      <c r="A1516" s="485"/>
      <c r="B1516" s="499"/>
      <c r="C1516" s="492"/>
      <c r="D1516" s="493"/>
      <c r="E1516" s="606"/>
      <c r="F1516" s="34"/>
    </row>
    <row r="1517" spans="1:6" ht="12" customHeight="1">
      <c r="A1517" s="485"/>
      <c r="B1517" s="499"/>
      <c r="C1517" s="483" t="s">
        <v>829</v>
      </c>
      <c r="D1517" s="482"/>
      <c r="E1517" s="462"/>
      <c r="F1517" s="34"/>
    </row>
    <row r="1518" spans="1:6" ht="12" customHeight="1">
      <c r="A1518" s="486"/>
      <c r="B1518" s="500"/>
      <c r="C1518" s="3" t="s">
        <v>1</v>
      </c>
      <c r="D1518" s="2" t="s">
        <v>830</v>
      </c>
      <c r="E1518" s="463"/>
      <c r="F1518" s="297" t="s">
        <v>2248</v>
      </c>
    </row>
    <row r="1519" spans="1:6" ht="12" customHeight="1">
      <c r="A1519" s="484">
        <v>253</v>
      </c>
      <c r="B1519" s="498" t="str">
        <f>CONCATENATE("6743.",A1519,".","2011.____")</f>
        <v>6743.253.2011.____</v>
      </c>
      <c r="C1519" s="490"/>
      <c r="D1519" s="491"/>
      <c r="E1519" s="603" t="s">
        <v>527</v>
      </c>
      <c r="F1519" s="286" t="s">
        <v>1891</v>
      </c>
    </row>
    <row r="1520" spans="1:6" ht="12" customHeight="1">
      <c r="A1520" s="485"/>
      <c r="B1520" s="499"/>
      <c r="C1520" s="492" t="s">
        <v>621</v>
      </c>
      <c r="D1520" s="493"/>
      <c r="E1520" s="462"/>
      <c r="F1520" s="50" t="s">
        <v>131</v>
      </c>
    </row>
    <row r="1521" spans="1:6" ht="12" customHeight="1">
      <c r="A1521" s="485"/>
      <c r="B1521" s="499"/>
      <c r="C1521" s="492"/>
      <c r="D1521" s="493"/>
      <c r="E1521" s="604"/>
      <c r="F1521" s="34"/>
    </row>
    <row r="1522" spans="1:6" ht="12" customHeight="1">
      <c r="A1522" s="485"/>
      <c r="B1522" s="499"/>
      <c r="C1522" s="492"/>
      <c r="D1522" s="493"/>
      <c r="E1522" s="606"/>
      <c r="F1522" s="34"/>
    </row>
    <row r="1523" spans="1:6" ht="12" customHeight="1">
      <c r="A1523" s="485"/>
      <c r="B1523" s="499"/>
      <c r="C1523" s="483" t="s">
        <v>831</v>
      </c>
      <c r="D1523" s="482"/>
      <c r="E1523" s="462"/>
      <c r="F1523" s="34"/>
    </row>
    <row r="1524" spans="1:6" ht="12" customHeight="1">
      <c r="A1524" s="486"/>
      <c r="B1524" s="500"/>
      <c r="C1524" s="3" t="s">
        <v>1</v>
      </c>
      <c r="D1524" s="2" t="s">
        <v>832</v>
      </c>
      <c r="E1524" s="463"/>
      <c r="F1524" s="296" t="s">
        <v>2849</v>
      </c>
    </row>
    <row r="1525" spans="1:6" ht="12" customHeight="1">
      <c r="A1525" s="484">
        <v>254</v>
      </c>
      <c r="B1525" s="498" t="str">
        <f>CONCATENATE("6743.",A1525,".","2011.____")</f>
        <v>6743.254.2011.____</v>
      </c>
      <c r="C1525" s="490" t="s">
        <v>337</v>
      </c>
      <c r="D1525" s="491"/>
      <c r="E1525" s="603" t="s">
        <v>527</v>
      </c>
      <c r="F1525" s="286" t="s">
        <v>1890</v>
      </c>
    </row>
    <row r="1526" spans="1:6" ht="12" customHeight="1">
      <c r="A1526" s="485"/>
      <c r="B1526" s="499"/>
      <c r="C1526" s="492" t="s">
        <v>486</v>
      </c>
      <c r="D1526" s="493"/>
      <c r="E1526" s="462"/>
      <c r="F1526" s="34"/>
    </row>
    <row r="1527" spans="1:6" ht="12" customHeight="1">
      <c r="A1527" s="485"/>
      <c r="B1527" s="499"/>
      <c r="C1527" s="492"/>
      <c r="D1527" s="493"/>
      <c r="E1527" s="604"/>
      <c r="F1527" s="34"/>
    </row>
    <row r="1528" spans="1:6" ht="12" customHeight="1">
      <c r="A1528" s="485"/>
      <c r="B1528" s="499"/>
      <c r="C1528" s="492"/>
      <c r="D1528" s="493"/>
      <c r="E1528" s="606"/>
      <c r="F1528" s="34"/>
    </row>
    <row r="1529" spans="1:6" ht="12" customHeight="1">
      <c r="A1529" s="485"/>
      <c r="B1529" s="499"/>
      <c r="C1529" s="483" t="s">
        <v>650</v>
      </c>
      <c r="D1529" s="482"/>
      <c r="E1529" s="462"/>
      <c r="F1529" s="34"/>
    </row>
    <row r="1530" spans="1:6" ht="12" customHeight="1">
      <c r="A1530" s="486"/>
      <c r="B1530" s="500"/>
      <c r="C1530" s="3" t="s">
        <v>1</v>
      </c>
      <c r="D1530" s="2" t="s">
        <v>833</v>
      </c>
      <c r="E1530" s="463"/>
      <c r="F1530" s="19" t="s">
        <v>131</v>
      </c>
    </row>
    <row r="1531" spans="1:6" ht="12" customHeight="1">
      <c r="A1531" s="484">
        <v>255</v>
      </c>
      <c r="B1531" s="498" t="str">
        <f>CONCATENATE("6743.",A1531,".","2011.____")</f>
        <v>6743.255.2011.____</v>
      </c>
      <c r="C1531" s="490"/>
      <c r="D1531" s="491"/>
      <c r="E1531" s="603"/>
      <c r="F1531" s="286" t="s">
        <v>1888</v>
      </c>
    </row>
    <row r="1532" spans="1:6" ht="12" customHeight="1">
      <c r="A1532" s="485"/>
      <c r="B1532" s="499"/>
      <c r="C1532" s="492"/>
      <c r="D1532" s="493"/>
      <c r="E1532" s="462"/>
      <c r="F1532" s="34"/>
    </row>
    <row r="1533" spans="1:6" ht="12" customHeight="1">
      <c r="A1533" s="485"/>
      <c r="B1533" s="499"/>
      <c r="C1533" s="492"/>
      <c r="D1533" s="493"/>
      <c r="E1533" s="604"/>
      <c r="F1533" s="34"/>
    </row>
    <row r="1534" spans="1:6" ht="12" customHeight="1">
      <c r="A1534" s="485"/>
      <c r="B1534" s="499"/>
      <c r="C1534" s="492"/>
      <c r="D1534" s="493"/>
      <c r="E1534" s="606"/>
      <c r="F1534" s="34"/>
    </row>
    <row r="1535" spans="1:6" ht="12" customHeight="1">
      <c r="A1535" s="485"/>
      <c r="B1535" s="499"/>
      <c r="C1535" s="483" t="s">
        <v>2</v>
      </c>
      <c r="D1535" s="482"/>
      <c r="E1535" s="462"/>
      <c r="F1535" s="34"/>
    </row>
    <row r="1536" spans="1:6" ht="12" customHeight="1">
      <c r="A1536" s="486"/>
      <c r="B1536" s="500"/>
      <c r="C1536" s="3" t="s">
        <v>1</v>
      </c>
      <c r="D1536" s="2" t="s">
        <v>0</v>
      </c>
      <c r="E1536" s="463"/>
      <c r="F1536" s="1"/>
    </row>
    <row r="1537" spans="1:6" ht="12" customHeight="1">
      <c r="A1537" s="484">
        <v>256</v>
      </c>
      <c r="B1537" s="498" t="str">
        <f>CONCATENATE("6743.",A1537,".","2011.____")</f>
        <v>6743.256.2011.____</v>
      </c>
      <c r="C1537" s="490" t="s">
        <v>335</v>
      </c>
      <c r="D1537" s="491"/>
      <c r="E1537" s="603" t="s">
        <v>527</v>
      </c>
      <c r="F1537" s="35" t="s">
        <v>819</v>
      </c>
    </row>
    <row r="1538" spans="1:6" ht="12" customHeight="1">
      <c r="A1538" s="485"/>
      <c r="B1538" s="499"/>
      <c r="C1538" s="492" t="s">
        <v>471</v>
      </c>
      <c r="D1538" s="493"/>
      <c r="E1538" s="462"/>
      <c r="F1538" s="34" t="s">
        <v>821</v>
      </c>
    </row>
    <row r="1539" spans="1:6" ht="12" customHeight="1">
      <c r="A1539" s="485"/>
      <c r="B1539" s="499"/>
      <c r="C1539" s="492"/>
      <c r="D1539" s="493"/>
      <c r="E1539" s="604"/>
      <c r="F1539" s="34" t="s">
        <v>771</v>
      </c>
    </row>
    <row r="1540" spans="1:6" ht="12" customHeight="1">
      <c r="A1540" s="485"/>
      <c r="B1540" s="499"/>
      <c r="C1540" s="492"/>
      <c r="D1540" s="493"/>
      <c r="E1540" s="606" t="s">
        <v>1212</v>
      </c>
      <c r="F1540" s="77" t="s">
        <v>797</v>
      </c>
    </row>
    <row r="1541" spans="1:6" ht="12" customHeight="1">
      <c r="A1541" s="485"/>
      <c r="B1541" s="499"/>
      <c r="C1541" s="483" t="s">
        <v>127</v>
      </c>
      <c r="D1541" s="482"/>
      <c r="E1541" s="462"/>
      <c r="F1541" s="77" t="s">
        <v>798</v>
      </c>
    </row>
    <row r="1542" spans="1:6" ht="12" customHeight="1">
      <c r="A1542" s="486"/>
      <c r="B1542" s="500"/>
      <c r="C1542" s="3" t="s">
        <v>834</v>
      </c>
      <c r="D1542" s="2" t="s">
        <v>835</v>
      </c>
      <c r="E1542" s="463"/>
      <c r="F1542" s="1" t="s">
        <v>72</v>
      </c>
    </row>
    <row r="1543" spans="1:6" ht="12" customHeight="1">
      <c r="A1543" s="484">
        <v>257</v>
      </c>
      <c r="B1543" s="498" t="str">
        <f>CONCATENATE("6743.",A1543,".","2011.____")</f>
        <v>6743.257.2011.____</v>
      </c>
      <c r="C1543" s="490" t="s">
        <v>622</v>
      </c>
      <c r="D1543" s="491"/>
      <c r="E1543" s="603" t="s">
        <v>527</v>
      </c>
      <c r="F1543" s="48" t="s">
        <v>131</v>
      </c>
    </row>
    <row r="1544" spans="1:6" ht="12" customHeight="1">
      <c r="A1544" s="485"/>
      <c r="B1544" s="499"/>
      <c r="C1544" s="492"/>
      <c r="D1544" s="493"/>
      <c r="E1544" s="462"/>
      <c r="F1544" s="34"/>
    </row>
    <row r="1545" spans="1:6" ht="12" customHeight="1">
      <c r="A1545" s="485"/>
      <c r="B1545" s="499"/>
      <c r="C1545" s="492"/>
      <c r="D1545" s="493"/>
      <c r="E1545" s="604"/>
      <c r="F1545" s="34"/>
    </row>
    <row r="1546" spans="1:6" ht="12" customHeight="1">
      <c r="A1546" s="485"/>
      <c r="B1546" s="499"/>
      <c r="C1546" s="492"/>
      <c r="D1546" s="493"/>
      <c r="E1546" s="606"/>
      <c r="F1546" s="285" t="s">
        <v>1891</v>
      </c>
    </row>
    <row r="1547" spans="1:6" ht="12" customHeight="1">
      <c r="A1547" s="485"/>
      <c r="B1547" s="499"/>
      <c r="C1547" s="483" t="s">
        <v>2</v>
      </c>
      <c r="D1547" s="482"/>
      <c r="E1547" s="462"/>
      <c r="F1547" s="34"/>
    </row>
    <row r="1548" spans="1:6" ht="12" customHeight="1">
      <c r="A1548" s="486"/>
      <c r="B1548" s="500"/>
      <c r="C1548" s="3" t="s">
        <v>1</v>
      </c>
      <c r="D1548" s="2" t="s">
        <v>0</v>
      </c>
      <c r="E1548" s="463"/>
      <c r="F1548" s="297" t="s">
        <v>2249</v>
      </c>
    </row>
    <row r="1549" spans="1:6" ht="12" customHeight="1">
      <c r="A1549" s="484">
        <v>258</v>
      </c>
      <c r="B1549" s="498" t="str">
        <f>CONCATENATE("6743.",A1549,".","2011.____")</f>
        <v>6743.258.2011.____</v>
      </c>
      <c r="C1549" s="490" t="s">
        <v>357</v>
      </c>
      <c r="D1549" s="491"/>
      <c r="E1549" s="603" t="s">
        <v>527</v>
      </c>
      <c r="F1549" s="35" t="s">
        <v>594</v>
      </c>
    </row>
    <row r="1550" spans="1:6" ht="12" customHeight="1">
      <c r="A1550" s="485"/>
      <c r="B1550" s="499"/>
      <c r="C1550" s="492" t="s">
        <v>592</v>
      </c>
      <c r="D1550" s="493"/>
      <c r="E1550" s="462"/>
      <c r="F1550" s="34" t="s">
        <v>129</v>
      </c>
    </row>
    <row r="1551" spans="1:6" ht="12" customHeight="1">
      <c r="A1551" s="485"/>
      <c r="B1551" s="499"/>
      <c r="C1551" s="492" t="s">
        <v>593</v>
      </c>
      <c r="D1551" s="493"/>
      <c r="E1551" s="604"/>
      <c r="F1551" s="34"/>
    </row>
    <row r="1552" spans="1:6" ht="12" customHeight="1">
      <c r="A1552" s="485"/>
      <c r="B1552" s="499"/>
      <c r="C1552" s="492"/>
      <c r="D1552" s="493"/>
      <c r="E1552" s="606" t="s">
        <v>594</v>
      </c>
      <c r="F1552" s="34" t="s">
        <v>494</v>
      </c>
    </row>
    <row r="1553" spans="1:6" ht="12" customHeight="1">
      <c r="A1553" s="485"/>
      <c r="B1553" s="499"/>
      <c r="C1553" s="483" t="s">
        <v>2</v>
      </c>
      <c r="D1553" s="482"/>
      <c r="E1553" s="462"/>
      <c r="F1553" s="34" t="s">
        <v>595</v>
      </c>
    </row>
    <row r="1554" spans="1:6" ht="12" customHeight="1">
      <c r="A1554" s="486"/>
      <c r="B1554" s="500"/>
      <c r="C1554" s="3" t="s">
        <v>1</v>
      </c>
      <c r="D1554" s="2" t="s">
        <v>0</v>
      </c>
      <c r="E1554" s="463"/>
      <c r="F1554" s="1" t="s">
        <v>498</v>
      </c>
    </row>
    <row r="1555" spans="1:6" ht="12" customHeight="1">
      <c r="A1555" s="484">
        <v>259</v>
      </c>
      <c r="B1555" s="498" t="str">
        <f>CONCATENATE("6743.",A1555,".","2011.____")</f>
        <v>6743.259.2011.____</v>
      </c>
      <c r="C1555" s="490" t="s">
        <v>1340</v>
      </c>
      <c r="D1555" s="491"/>
      <c r="E1555" s="603" t="s">
        <v>591</v>
      </c>
      <c r="F1555" s="286" t="s">
        <v>572</v>
      </c>
    </row>
    <row r="1556" spans="1:6" ht="12" customHeight="1">
      <c r="A1556" s="485"/>
      <c r="B1556" s="499"/>
      <c r="C1556" s="492"/>
      <c r="D1556" s="493"/>
      <c r="E1556" s="462"/>
      <c r="F1556" s="34"/>
    </row>
    <row r="1557" spans="1:6" ht="12" customHeight="1">
      <c r="A1557" s="485"/>
      <c r="B1557" s="499"/>
      <c r="C1557" s="492"/>
      <c r="D1557" s="493"/>
      <c r="E1557" s="604"/>
      <c r="F1557" s="116" t="s">
        <v>1342</v>
      </c>
    </row>
    <row r="1558" spans="1:6" ht="12" customHeight="1">
      <c r="A1558" s="485"/>
      <c r="B1558" s="499"/>
      <c r="C1558" s="492"/>
      <c r="D1558" s="493"/>
      <c r="E1558" s="606" t="s">
        <v>1341</v>
      </c>
      <c r="F1558" s="34"/>
    </row>
    <row r="1559" spans="1:6" ht="12" customHeight="1">
      <c r="A1559" s="485"/>
      <c r="B1559" s="499"/>
      <c r="C1559" s="483" t="s">
        <v>836</v>
      </c>
      <c r="D1559" s="482"/>
      <c r="E1559" s="462"/>
      <c r="F1559" s="34"/>
    </row>
    <row r="1560" spans="1:6" ht="12" customHeight="1">
      <c r="A1560" s="486"/>
      <c r="B1560" s="500"/>
      <c r="C1560" s="3" t="s">
        <v>1</v>
      </c>
      <c r="D1560" s="2" t="s">
        <v>837</v>
      </c>
      <c r="E1560" s="463"/>
      <c r="F1560" s="1"/>
    </row>
    <row r="1561" spans="1:6" ht="12" customHeight="1">
      <c r="A1561" s="484">
        <v>260</v>
      </c>
      <c r="B1561" s="498" t="str">
        <f>CONCATENATE("6743.",A1561,".","2011.____")</f>
        <v>6743.260.2011.____</v>
      </c>
      <c r="C1561" s="490" t="s">
        <v>1343</v>
      </c>
      <c r="D1561" s="491"/>
      <c r="E1561" s="603" t="s">
        <v>838</v>
      </c>
      <c r="F1561" s="286" t="s">
        <v>572</v>
      </c>
    </row>
    <row r="1562" spans="1:6" ht="12" customHeight="1">
      <c r="A1562" s="485"/>
      <c r="B1562" s="499"/>
      <c r="C1562" s="492" t="s">
        <v>1344</v>
      </c>
      <c r="D1562" s="493"/>
      <c r="E1562" s="462"/>
      <c r="F1562" s="113" t="s">
        <v>1345</v>
      </c>
    </row>
    <row r="1563" spans="1:6" ht="12" customHeight="1">
      <c r="A1563" s="485"/>
      <c r="B1563" s="499"/>
      <c r="C1563" s="492"/>
      <c r="D1563" s="493"/>
      <c r="E1563" s="604"/>
      <c r="F1563" s="34"/>
    </row>
    <row r="1564" spans="1:6" ht="12" customHeight="1">
      <c r="A1564" s="485"/>
      <c r="B1564" s="499"/>
      <c r="C1564" s="492"/>
      <c r="D1564" s="493"/>
      <c r="E1564" s="606"/>
      <c r="F1564" s="34"/>
    </row>
    <row r="1565" spans="1:6" ht="12" customHeight="1">
      <c r="A1565" s="485"/>
      <c r="B1565" s="499"/>
      <c r="C1565" s="483" t="s">
        <v>692</v>
      </c>
      <c r="D1565" s="482"/>
      <c r="E1565" s="462"/>
      <c r="F1565" s="34"/>
    </row>
    <row r="1566" spans="1:6" ht="12" customHeight="1">
      <c r="A1566" s="486"/>
      <c r="B1566" s="500"/>
      <c r="C1566" s="3" t="s">
        <v>1</v>
      </c>
      <c r="D1566" s="2" t="s">
        <v>839</v>
      </c>
      <c r="E1566" s="463"/>
      <c r="F1566" s="1"/>
    </row>
    <row r="1567" spans="1:6" ht="12" customHeight="1">
      <c r="A1567" s="484">
        <v>261</v>
      </c>
      <c r="B1567" s="498" t="str">
        <f>CONCATENATE("6743.",A1567,".","2011.____")</f>
        <v>6743.261.2011.____</v>
      </c>
      <c r="C1567" s="490"/>
      <c r="D1567" s="491"/>
      <c r="E1567" s="603" t="s">
        <v>817</v>
      </c>
      <c r="F1567" s="286" t="s">
        <v>1893</v>
      </c>
    </row>
    <row r="1568" spans="1:6" ht="12" customHeight="1">
      <c r="A1568" s="485"/>
      <c r="B1568" s="499"/>
      <c r="C1568" s="492"/>
      <c r="D1568" s="493"/>
      <c r="E1568" s="462"/>
      <c r="F1568" s="34"/>
    </row>
    <row r="1569" spans="1:6" ht="12" customHeight="1">
      <c r="A1569" s="485"/>
      <c r="B1569" s="499"/>
      <c r="C1569" s="492" t="s">
        <v>596</v>
      </c>
      <c r="D1569" s="493"/>
      <c r="E1569" s="604"/>
      <c r="F1569" s="34" t="s">
        <v>208</v>
      </c>
    </row>
    <row r="1570" spans="1:6" ht="12" customHeight="1">
      <c r="A1570" s="485"/>
      <c r="B1570" s="499"/>
      <c r="C1570" s="492"/>
      <c r="D1570" s="493"/>
      <c r="E1570" s="605" t="s">
        <v>840</v>
      </c>
      <c r="F1570" s="34" t="s">
        <v>129</v>
      </c>
    </row>
    <row r="1571" spans="1:6" ht="12" customHeight="1">
      <c r="A1571" s="485"/>
      <c r="B1571" s="499"/>
      <c r="C1571" s="483" t="s">
        <v>188</v>
      </c>
      <c r="D1571" s="482"/>
      <c r="E1571" s="462"/>
      <c r="F1571" s="34"/>
    </row>
    <row r="1572" spans="1:6" ht="12" customHeight="1">
      <c r="A1572" s="486"/>
      <c r="B1572" s="500"/>
      <c r="C1572" s="3" t="s">
        <v>1</v>
      </c>
      <c r="D1572" s="2" t="s">
        <v>597</v>
      </c>
      <c r="E1572" s="463"/>
      <c r="F1572" s="19" t="s">
        <v>131</v>
      </c>
    </row>
    <row r="1573" spans="1:6" ht="12" customHeight="1">
      <c r="A1573" s="484">
        <v>262</v>
      </c>
      <c r="B1573" s="498" t="str">
        <f>CONCATENATE("6743.",A1573,".","2011.____")</f>
        <v>6743.262.2011.____</v>
      </c>
      <c r="C1573" s="490"/>
      <c r="D1573" s="491"/>
      <c r="E1573" s="603"/>
      <c r="F1573" s="286" t="s">
        <v>1893</v>
      </c>
    </row>
    <row r="1574" spans="1:6" ht="12" customHeight="1">
      <c r="A1574" s="485"/>
      <c r="B1574" s="499"/>
      <c r="C1574" s="492" t="s">
        <v>599</v>
      </c>
      <c r="D1574" s="493"/>
      <c r="E1574" s="462"/>
      <c r="F1574" s="34"/>
    </row>
    <row r="1575" spans="1:6" ht="12" customHeight="1">
      <c r="A1575" s="485"/>
      <c r="B1575" s="499"/>
      <c r="C1575" s="492" t="s">
        <v>600</v>
      </c>
      <c r="D1575" s="493"/>
      <c r="E1575" s="604"/>
      <c r="F1575" s="34"/>
    </row>
    <row r="1576" spans="1:6" ht="12" customHeight="1">
      <c r="A1576" s="485"/>
      <c r="B1576" s="499"/>
      <c r="C1576" s="492"/>
      <c r="D1576" s="493"/>
      <c r="E1576" s="606"/>
      <c r="F1576" s="17" t="s">
        <v>131</v>
      </c>
    </row>
    <row r="1577" spans="1:6" ht="12" customHeight="1">
      <c r="A1577" s="485"/>
      <c r="B1577" s="499"/>
      <c r="C1577" s="483" t="s">
        <v>598</v>
      </c>
      <c r="D1577" s="482"/>
      <c r="E1577" s="462"/>
      <c r="F1577" s="34"/>
    </row>
    <row r="1578" spans="1:6" ht="12" customHeight="1">
      <c r="A1578" s="486"/>
      <c r="B1578" s="500"/>
      <c r="C1578" s="3" t="s">
        <v>1</v>
      </c>
      <c r="D1578" s="2" t="s">
        <v>601</v>
      </c>
      <c r="E1578" s="463"/>
      <c r="F1578" s="1"/>
    </row>
    <row r="1579" spans="1:6" ht="12" customHeight="1">
      <c r="A1579" s="484">
        <v>263</v>
      </c>
      <c r="B1579" s="498" t="str">
        <f>CONCATENATE("6743.",A1579,".","2011.____")</f>
        <v>6743.263.2011.____</v>
      </c>
      <c r="C1579" s="490" t="s">
        <v>1370</v>
      </c>
      <c r="D1579" s="491"/>
      <c r="E1579" s="603" t="s">
        <v>838</v>
      </c>
      <c r="F1579" s="286" t="s">
        <v>1892</v>
      </c>
    </row>
    <row r="1580" spans="1:6" ht="12" customHeight="1">
      <c r="A1580" s="485"/>
      <c r="B1580" s="499"/>
      <c r="C1580" s="492"/>
      <c r="D1580" s="493"/>
      <c r="E1580" s="462"/>
      <c r="F1580" s="34"/>
    </row>
    <row r="1581" spans="1:6" ht="12" customHeight="1">
      <c r="A1581" s="485"/>
      <c r="B1581" s="499"/>
      <c r="C1581" s="492"/>
      <c r="D1581" s="493"/>
      <c r="E1581" s="604"/>
      <c r="F1581" s="34"/>
    </row>
    <row r="1582" spans="1:6" ht="12" customHeight="1">
      <c r="A1582" s="485"/>
      <c r="B1582" s="499"/>
      <c r="C1582" s="492"/>
      <c r="D1582" s="493"/>
      <c r="E1582" s="606" t="s">
        <v>131</v>
      </c>
      <c r="F1582" s="34"/>
    </row>
    <row r="1583" spans="1:6" ht="12" customHeight="1">
      <c r="A1583" s="485"/>
      <c r="B1583" s="499"/>
      <c r="C1583" s="483" t="s">
        <v>2534</v>
      </c>
      <c r="D1583" s="482"/>
      <c r="E1583" s="462"/>
      <c r="F1583" s="34"/>
    </row>
    <row r="1584" spans="1:6" ht="12" customHeight="1">
      <c r="A1584" s="486"/>
      <c r="B1584" s="500"/>
      <c r="C1584" s="3" t="s">
        <v>2612</v>
      </c>
      <c r="D1584" s="2" t="s">
        <v>2613</v>
      </c>
      <c r="E1584" s="463"/>
      <c r="F1584" s="1"/>
    </row>
    <row r="1585" spans="1:6" ht="12" customHeight="1">
      <c r="A1585" s="484">
        <v>264</v>
      </c>
      <c r="B1585" s="498" t="str">
        <f>CONCATENATE("6743.",A1585,".","2011.____")</f>
        <v>6743.264.2011.____</v>
      </c>
      <c r="C1585" s="490" t="s">
        <v>841</v>
      </c>
      <c r="D1585" s="491"/>
      <c r="E1585" s="603" t="s">
        <v>838</v>
      </c>
      <c r="F1585" s="35" t="s">
        <v>842</v>
      </c>
    </row>
    <row r="1586" spans="1:6" ht="12" customHeight="1">
      <c r="A1586" s="485"/>
      <c r="B1586" s="499"/>
      <c r="C1586" s="492"/>
      <c r="D1586" s="493"/>
      <c r="E1586" s="462"/>
      <c r="F1586" s="34" t="s">
        <v>610</v>
      </c>
    </row>
    <row r="1587" spans="1:6" ht="12" customHeight="1">
      <c r="A1587" s="485"/>
      <c r="B1587" s="499"/>
      <c r="C1587" s="492"/>
      <c r="D1587" s="493"/>
      <c r="E1587" s="604"/>
      <c r="F1587" s="34" t="s">
        <v>206</v>
      </c>
    </row>
    <row r="1588" spans="1:6" ht="12" customHeight="1">
      <c r="A1588" s="485"/>
      <c r="B1588" s="499"/>
      <c r="C1588" s="492"/>
      <c r="D1588" s="493"/>
      <c r="E1588" s="606" t="s">
        <v>635</v>
      </c>
      <c r="F1588" s="34" t="s">
        <v>843</v>
      </c>
    </row>
    <row r="1589" spans="1:6" ht="12" customHeight="1">
      <c r="A1589" s="485"/>
      <c r="B1589" s="499"/>
      <c r="C1589" s="483" t="s">
        <v>785</v>
      </c>
      <c r="D1589" s="482"/>
      <c r="E1589" s="462"/>
      <c r="F1589" s="285" t="s">
        <v>572</v>
      </c>
    </row>
    <row r="1590" spans="1:6" ht="12" customHeight="1">
      <c r="A1590" s="486"/>
      <c r="B1590" s="500"/>
      <c r="C1590" s="3" t="s">
        <v>1</v>
      </c>
      <c r="D1590" s="2" t="s">
        <v>844</v>
      </c>
      <c r="E1590" s="463"/>
      <c r="F1590" s="1"/>
    </row>
    <row r="1591" spans="1:6" ht="12" customHeight="1">
      <c r="A1591" s="484">
        <v>265</v>
      </c>
      <c r="B1591" s="498" t="str">
        <f>CONCATENATE("6743.",A1591,".","2011.____")</f>
        <v>6743.265.2011.____</v>
      </c>
      <c r="C1591" s="490" t="s">
        <v>335</v>
      </c>
      <c r="D1591" s="491"/>
      <c r="E1591" s="603"/>
      <c r="F1591" s="35" t="s">
        <v>819</v>
      </c>
    </row>
    <row r="1592" spans="1:6" ht="12" customHeight="1">
      <c r="A1592" s="485"/>
      <c r="B1592" s="499"/>
      <c r="C1592" s="492" t="s">
        <v>471</v>
      </c>
      <c r="D1592" s="493"/>
      <c r="E1592" s="462"/>
      <c r="F1592" s="34" t="s">
        <v>821</v>
      </c>
    </row>
    <row r="1593" spans="1:6" ht="12" customHeight="1">
      <c r="A1593" s="485"/>
      <c r="B1593" s="499"/>
      <c r="C1593" s="492"/>
      <c r="D1593" s="493"/>
      <c r="E1593" s="604"/>
      <c r="F1593" s="34" t="s">
        <v>771</v>
      </c>
    </row>
    <row r="1594" spans="1:6" ht="12" customHeight="1">
      <c r="A1594" s="485"/>
      <c r="B1594" s="499"/>
      <c r="C1594" s="492"/>
      <c r="D1594" s="493"/>
      <c r="E1594" s="606" t="s">
        <v>1212</v>
      </c>
      <c r="F1594" s="77" t="s">
        <v>797</v>
      </c>
    </row>
    <row r="1595" spans="1:6" ht="12" customHeight="1">
      <c r="A1595" s="485"/>
      <c r="B1595" s="499"/>
      <c r="C1595" s="483" t="s">
        <v>650</v>
      </c>
      <c r="D1595" s="482"/>
      <c r="E1595" s="462"/>
      <c r="F1595" s="77" t="s">
        <v>1012</v>
      </c>
    </row>
    <row r="1596" spans="1:6" ht="12" customHeight="1">
      <c r="A1596" s="486"/>
      <c r="B1596" s="500"/>
      <c r="C1596" s="3" t="s">
        <v>1</v>
      </c>
      <c r="D1596" s="2" t="s">
        <v>845</v>
      </c>
      <c r="E1596" s="463"/>
      <c r="F1596" s="1" t="s">
        <v>513</v>
      </c>
    </row>
    <row r="1597" spans="1:6" ht="12" customHeight="1">
      <c r="A1597" s="484">
        <v>266</v>
      </c>
      <c r="B1597" s="498" t="str">
        <f>CONCATENATE("6743.",A1597,".","2011.____")</f>
        <v>6743.266.2011.____</v>
      </c>
      <c r="C1597" s="490" t="s">
        <v>846</v>
      </c>
      <c r="D1597" s="491"/>
      <c r="E1597" s="603" t="s">
        <v>594</v>
      </c>
      <c r="F1597" s="286" t="s">
        <v>572</v>
      </c>
    </row>
    <row r="1598" spans="1:6" ht="12" customHeight="1">
      <c r="A1598" s="485"/>
      <c r="B1598" s="499"/>
      <c r="C1598" s="492" t="s">
        <v>516</v>
      </c>
      <c r="D1598" s="493"/>
      <c r="E1598" s="462"/>
      <c r="F1598" s="34"/>
    </row>
    <row r="1599" spans="1:6" ht="12" customHeight="1">
      <c r="A1599" s="485"/>
      <c r="B1599" s="499"/>
      <c r="C1599" s="492"/>
      <c r="D1599" s="493"/>
      <c r="E1599" s="604"/>
      <c r="F1599" s="34"/>
    </row>
    <row r="1600" spans="1:6" ht="12" customHeight="1">
      <c r="A1600" s="485"/>
      <c r="B1600" s="499"/>
      <c r="C1600" s="492"/>
      <c r="D1600" s="493"/>
      <c r="E1600" s="606" t="s">
        <v>1346</v>
      </c>
      <c r="F1600" s="115" t="s">
        <v>131</v>
      </c>
    </row>
    <row r="1601" spans="1:6" ht="12" customHeight="1">
      <c r="A1601" s="485"/>
      <c r="B1601" s="499"/>
      <c r="C1601" s="483" t="s">
        <v>847</v>
      </c>
      <c r="D1601" s="482"/>
      <c r="E1601" s="462"/>
      <c r="F1601" s="34"/>
    </row>
    <row r="1602" spans="1:6" ht="12" customHeight="1">
      <c r="A1602" s="486"/>
      <c r="B1602" s="500"/>
      <c r="C1602" s="3" t="s">
        <v>1</v>
      </c>
      <c r="D1602" s="2" t="s">
        <v>848</v>
      </c>
      <c r="E1602" s="463"/>
      <c r="F1602" s="1"/>
    </row>
    <row r="1603" spans="1:6" ht="12" customHeight="1">
      <c r="A1603" s="484">
        <v>267</v>
      </c>
      <c r="B1603" s="498" t="str">
        <f>CONCATENATE("6743.",A1603,".","2011.____")</f>
        <v>6743.267.2011.____</v>
      </c>
      <c r="C1603" s="490" t="s">
        <v>337</v>
      </c>
      <c r="D1603" s="491"/>
      <c r="E1603" s="603" t="s">
        <v>594</v>
      </c>
      <c r="F1603" s="286" t="s">
        <v>1890</v>
      </c>
    </row>
    <row r="1604" spans="1:6" ht="12" customHeight="1">
      <c r="A1604" s="485"/>
      <c r="B1604" s="499"/>
      <c r="C1604" s="492" t="s">
        <v>168</v>
      </c>
      <c r="D1604" s="493"/>
      <c r="E1604" s="462"/>
      <c r="F1604" s="34"/>
    </row>
    <row r="1605" spans="1:6" ht="12" customHeight="1">
      <c r="A1605" s="485"/>
      <c r="B1605" s="499"/>
      <c r="C1605" s="492"/>
      <c r="D1605" s="493"/>
      <c r="E1605" s="604"/>
      <c r="F1605" s="34"/>
    </row>
    <row r="1606" spans="1:6" ht="12" customHeight="1">
      <c r="A1606" s="485"/>
      <c r="B1606" s="499"/>
      <c r="C1606" s="492"/>
      <c r="D1606" s="493"/>
      <c r="E1606" s="606"/>
      <c r="F1606" s="34"/>
    </row>
    <row r="1607" spans="1:6" ht="12" customHeight="1">
      <c r="A1607" s="485"/>
      <c r="B1607" s="499"/>
      <c r="C1607" s="483" t="s">
        <v>127</v>
      </c>
      <c r="D1607" s="482"/>
      <c r="E1607" s="462"/>
      <c r="F1607" s="34"/>
    </row>
    <row r="1608" spans="1:6" ht="12" customHeight="1">
      <c r="A1608" s="486"/>
      <c r="B1608" s="500"/>
      <c r="C1608" s="3" t="s">
        <v>849</v>
      </c>
      <c r="D1608" s="2" t="s">
        <v>850</v>
      </c>
      <c r="E1608" s="463"/>
      <c r="F1608" s="19" t="s">
        <v>131</v>
      </c>
    </row>
    <row r="1609" spans="1:6" ht="12" customHeight="1">
      <c r="A1609" s="484">
        <v>268</v>
      </c>
      <c r="B1609" s="498" t="str">
        <f>CONCATENATE("6743.",A1609,".","2011.____")</f>
        <v>6743.268.2011.____</v>
      </c>
      <c r="C1609" s="490" t="s">
        <v>851</v>
      </c>
      <c r="D1609" s="491"/>
      <c r="E1609" s="603" t="s">
        <v>852</v>
      </c>
      <c r="F1609" s="286" t="s">
        <v>572</v>
      </c>
    </row>
    <row r="1610" spans="1:6" ht="12" customHeight="1">
      <c r="A1610" s="485"/>
      <c r="B1610" s="499"/>
      <c r="C1610" s="492"/>
      <c r="D1610" s="493"/>
      <c r="E1610" s="462"/>
      <c r="F1610" s="34"/>
    </row>
    <row r="1611" spans="1:6" ht="12" customHeight="1">
      <c r="A1611" s="485"/>
      <c r="B1611" s="499"/>
      <c r="C1611" s="492"/>
      <c r="D1611" s="493"/>
      <c r="E1611" s="604"/>
      <c r="F1611" s="115" t="s">
        <v>131</v>
      </c>
    </row>
    <row r="1612" spans="1:6" ht="12" customHeight="1">
      <c r="A1612" s="485"/>
      <c r="B1612" s="499"/>
      <c r="C1612" s="492"/>
      <c r="D1612" s="493"/>
      <c r="E1612" s="606" t="s">
        <v>1347</v>
      </c>
      <c r="F1612" s="34"/>
    </row>
    <row r="1613" spans="1:6" ht="12" customHeight="1">
      <c r="A1613" s="485"/>
      <c r="B1613" s="499"/>
      <c r="C1613" s="483" t="s">
        <v>853</v>
      </c>
      <c r="D1613" s="482"/>
      <c r="E1613" s="462"/>
      <c r="F1613" s="34"/>
    </row>
    <row r="1614" spans="1:6" ht="12" customHeight="1">
      <c r="A1614" s="486"/>
      <c r="B1614" s="500"/>
      <c r="C1614" s="3" t="s">
        <v>1</v>
      </c>
      <c r="D1614" s="2" t="s">
        <v>854</v>
      </c>
      <c r="E1614" s="463"/>
      <c r="F1614" s="1"/>
    </row>
    <row r="1615" spans="1:6" ht="12" customHeight="1">
      <c r="A1615" s="484">
        <v>269</v>
      </c>
      <c r="B1615" s="498" t="str">
        <f>CONCATENATE("6743.",A1615,".","2011.____")</f>
        <v>6743.269.2011.____</v>
      </c>
      <c r="C1615" s="490"/>
      <c r="D1615" s="491"/>
      <c r="E1615" s="603"/>
      <c r="F1615" s="286" t="s">
        <v>1888</v>
      </c>
    </row>
    <row r="1616" spans="1:6" ht="12" customHeight="1">
      <c r="A1616" s="485"/>
      <c r="B1616" s="499"/>
      <c r="C1616" s="492"/>
      <c r="D1616" s="493"/>
      <c r="E1616" s="462"/>
      <c r="F1616" s="34"/>
    </row>
    <row r="1617" spans="1:6" ht="12" customHeight="1">
      <c r="A1617" s="485"/>
      <c r="B1617" s="499"/>
      <c r="C1617" s="492"/>
      <c r="D1617" s="493"/>
      <c r="E1617" s="604"/>
      <c r="F1617" s="34"/>
    </row>
    <row r="1618" spans="1:6" ht="12" customHeight="1">
      <c r="A1618" s="485"/>
      <c r="B1618" s="499"/>
      <c r="C1618" s="492"/>
      <c r="D1618" s="493"/>
      <c r="E1618" s="606"/>
      <c r="F1618" s="34"/>
    </row>
    <row r="1619" spans="1:6" ht="12" customHeight="1">
      <c r="A1619" s="485"/>
      <c r="B1619" s="499"/>
      <c r="C1619" s="483" t="s">
        <v>2</v>
      </c>
      <c r="D1619" s="482"/>
      <c r="E1619" s="462"/>
      <c r="F1619" s="34"/>
    </row>
    <row r="1620" spans="1:6" ht="12" customHeight="1">
      <c r="A1620" s="486"/>
      <c r="B1620" s="500"/>
      <c r="C1620" s="3" t="s">
        <v>1</v>
      </c>
      <c r="D1620" s="2" t="s">
        <v>0</v>
      </c>
      <c r="E1620" s="463"/>
      <c r="F1620" s="1"/>
    </row>
    <row r="1621" spans="1:6" ht="12" customHeight="1">
      <c r="A1621" s="484">
        <v>270</v>
      </c>
      <c r="B1621" s="498" t="str">
        <f>CONCATENATE("6743.",A1621,".","2011.____")</f>
        <v>6743.270.2011.____</v>
      </c>
      <c r="C1621" s="490"/>
      <c r="D1621" s="491"/>
      <c r="E1621" s="603"/>
      <c r="F1621" s="286" t="s">
        <v>1893</v>
      </c>
    </row>
    <row r="1622" spans="1:6" ht="12" customHeight="1">
      <c r="A1622" s="485"/>
      <c r="B1622" s="499"/>
      <c r="C1622" s="492" t="s">
        <v>603</v>
      </c>
      <c r="D1622" s="493"/>
      <c r="E1622" s="462"/>
      <c r="F1622" s="34"/>
    </row>
    <row r="1623" spans="1:6" ht="12" customHeight="1">
      <c r="A1623" s="485"/>
      <c r="B1623" s="499"/>
      <c r="C1623" s="492"/>
      <c r="D1623" s="493"/>
      <c r="E1623" s="604"/>
      <c r="F1623" s="34"/>
    </row>
    <row r="1624" spans="1:6" ht="12" customHeight="1">
      <c r="A1624" s="485"/>
      <c r="B1624" s="499"/>
      <c r="C1624" s="492"/>
      <c r="D1624" s="493"/>
      <c r="E1624" s="606"/>
      <c r="F1624" s="17" t="s">
        <v>131</v>
      </c>
    </row>
    <row r="1625" spans="1:6" ht="12" customHeight="1">
      <c r="A1625" s="485"/>
      <c r="B1625" s="499"/>
      <c r="C1625" s="483" t="s">
        <v>188</v>
      </c>
      <c r="D1625" s="482"/>
      <c r="E1625" s="462"/>
      <c r="F1625" s="36"/>
    </row>
    <row r="1626" spans="1:6" ht="12" customHeight="1">
      <c r="A1626" s="486"/>
      <c r="B1626" s="500"/>
      <c r="C1626" s="3" t="s">
        <v>1</v>
      </c>
      <c r="D1626" s="2" t="s">
        <v>604</v>
      </c>
      <c r="E1626" s="463"/>
      <c r="F1626" s="25"/>
    </row>
    <row r="1627" spans="1:6" ht="12" customHeight="1">
      <c r="A1627" s="484">
        <v>271</v>
      </c>
      <c r="B1627" s="498" t="str">
        <f>CONCATENATE("6743.",A1627,".","2011.____")</f>
        <v>6743.271.2011.____</v>
      </c>
      <c r="C1627" s="490" t="s">
        <v>335</v>
      </c>
      <c r="D1627" s="491"/>
      <c r="E1627" s="603" t="s">
        <v>602</v>
      </c>
      <c r="F1627" s="35" t="s">
        <v>819</v>
      </c>
    </row>
    <row r="1628" spans="1:6" ht="12" customHeight="1">
      <c r="A1628" s="485"/>
      <c r="B1628" s="499"/>
      <c r="C1628" s="492" t="s">
        <v>634</v>
      </c>
      <c r="D1628" s="493"/>
      <c r="E1628" s="462"/>
      <c r="F1628" s="34" t="s">
        <v>821</v>
      </c>
    </row>
    <row r="1629" spans="1:6" ht="12" customHeight="1">
      <c r="A1629" s="485"/>
      <c r="B1629" s="499"/>
      <c r="C1629" s="492"/>
      <c r="D1629" s="493"/>
      <c r="E1629" s="604"/>
      <c r="F1629" s="34" t="s">
        <v>771</v>
      </c>
    </row>
    <row r="1630" spans="1:6" ht="12" customHeight="1">
      <c r="A1630" s="485"/>
      <c r="B1630" s="499"/>
      <c r="C1630" s="492"/>
      <c r="D1630" s="493"/>
      <c r="E1630" s="606" t="s">
        <v>1212</v>
      </c>
      <c r="F1630" s="77" t="s">
        <v>797</v>
      </c>
    </row>
    <row r="1631" spans="1:6" ht="12" customHeight="1">
      <c r="A1631" s="485"/>
      <c r="B1631" s="499"/>
      <c r="C1631" s="483" t="s">
        <v>638</v>
      </c>
      <c r="D1631" s="482"/>
      <c r="E1631" s="462"/>
      <c r="F1631" s="77" t="s">
        <v>1012</v>
      </c>
    </row>
    <row r="1632" spans="1:6" ht="12" customHeight="1">
      <c r="A1632" s="486"/>
      <c r="B1632" s="500"/>
      <c r="C1632" s="3" t="s">
        <v>1</v>
      </c>
      <c r="D1632" s="2" t="s">
        <v>855</v>
      </c>
      <c r="E1632" s="463"/>
      <c r="F1632" s="1" t="s">
        <v>513</v>
      </c>
    </row>
    <row r="1633" spans="1:6" ht="12" customHeight="1">
      <c r="A1633" s="484">
        <v>272</v>
      </c>
      <c r="B1633" s="498" t="str">
        <f>CONCATENATE("6743.",A1633,".","2011.____")</f>
        <v>6743.272.2011.____</v>
      </c>
      <c r="C1633" s="490" t="s">
        <v>335</v>
      </c>
      <c r="D1633" s="491"/>
      <c r="E1633" s="603" t="s">
        <v>602</v>
      </c>
      <c r="F1633" s="35" t="s">
        <v>819</v>
      </c>
    </row>
    <row r="1634" spans="1:6" ht="12" customHeight="1">
      <c r="A1634" s="485"/>
      <c r="B1634" s="499"/>
      <c r="C1634" s="492" t="s">
        <v>471</v>
      </c>
      <c r="D1634" s="493"/>
      <c r="E1634" s="462"/>
      <c r="F1634" s="34" t="s">
        <v>821</v>
      </c>
    </row>
    <row r="1635" spans="1:6" ht="12" customHeight="1">
      <c r="A1635" s="485"/>
      <c r="B1635" s="499"/>
      <c r="C1635" s="492"/>
      <c r="D1635" s="493"/>
      <c r="E1635" s="604"/>
      <c r="F1635" s="34" t="s">
        <v>771</v>
      </c>
    </row>
    <row r="1636" spans="1:6" ht="12" customHeight="1">
      <c r="A1636" s="485"/>
      <c r="B1636" s="499"/>
      <c r="C1636" s="492"/>
      <c r="D1636" s="493"/>
      <c r="E1636" s="606" t="s">
        <v>1212</v>
      </c>
      <c r="F1636" s="77" t="s">
        <v>797</v>
      </c>
    </row>
    <row r="1637" spans="1:6" ht="12" customHeight="1">
      <c r="A1637" s="485"/>
      <c r="B1637" s="499"/>
      <c r="C1637" s="483" t="s">
        <v>127</v>
      </c>
      <c r="D1637" s="482"/>
      <c r="E1637" s="462"/>
      <c r="F1637" s="77" t="s">
        <v>1012</v>
      </c>
    </row>
    <row r="1638" spans="1:6" ht="12" customHeight="1">
      <c r="A1638" s="486"/>
      <c r="B1638" s="500"/>
      <c r="C1638" s="3" t="s">
        <v>856</v>
      </c>
      <c r="D1638" s="2" t="s">
        <v>857</v>
      </c>
      <c r="E1638" s="463"/>
      <c r="F1638" s="1" t="s">
        <v>1890</v>
      </c>
    </row>
    <row r="1639" spans="1:6" ht="12" customHeight="1">
      <c r="A1639" s="484">
        <v>273</v>
      </c>
      <c r="B1639" s="498" t="str">
        <f>CONCATENATE("6743.",A1639,".","2011.____")</f>
        <v>6743.273.2011.____</v>
      </c>
      <c r="C1639" s="490" t="s">
        <v>858</v>
      </c>
      <c r="D1639" s="491"/>
      <c r="E1639" s="603" t="s">
        <v>602</v>
      </c>
      <c r="F1639" s="114" t="s">
        <v>1364</v>
      </c>
    </row>
    <row r="1640" spans="1:6" ht="12" customHeight="1">
      <c r="A1640" s="485"/>
      <c r="B1640" s="499"/>
      <c r="C1640" s="492"/>
      <c r="D1640" s="493"/>
      <c r="E1640" s="462"/>
      <c r="F1640" s="34"/>
    </row>
    <row r="1641" spans="1:6" ht="12" customHeight="1">
      <c r="A1641" s="485"/>
      <c r="B1641" s="499"/>
      <c r="C1641" s="492"/>
      <c r="D1641" s="493"/>
      <c r="E1641" s="604"/>
      <c r="F1641" s="113" t="s">
        <v>131</v>
      </c>
    </row>
    <row r="1642" spans="1:6" ht="12" customHeight="1">
      <c r="A1642" s="485"/>
      <c r="B1642" s="499"/>
      <c r="C1642" s="492"/>
      <c r="D1642" s="493"/>
      <c r="E1642" s="606" t="s">
        <v>962</v>
      </c>
      <c r="F1642" s="34"/>
    </row>
    <row r="1643" spans="1:6" ht="12" customHeight="1">
      <c r="A1643" s="485"/>
      <c r="B1643" s="499"/>
      <c r="C1643" s="483" t="s">
        <v>785</v>
      </c>
      <c r="D1643" s="482"/>
      <c r="E1643" s="462"/>
      <c r="F1643" s="285" t="s">
        <v>572</v>
      </c>
    </row>
    <row r="1644" spans="1:6" ht="12" customHeight="1">
      <c r="A1644" s="486"/>
      <c r="B1644" s="500"/>
      <c r="C1644" s="3" t="s">
        <v>1</v>
      </c>
      <c r="D1644" s="2" t="s">
        <v>859</v>
      </c>
      <c r="E1644" s="463"/>
      <c r="F1644" s="1"/>
    </row>
    <row r="1645" spans="1:6" ht="12" customHeight="1">
      <c r="A1645" s="484">
        <v>274</v>
      </c>
      <c r="B1645" s="498" t="str">
        <f>CONCATENATE("6743.",A1645,".","2011.____")</f>
        <v>6743.274.2011.____</v>
      </c>
      <c r="C1645" s="490" t="s">
        <v>335</v>
      </c>
      <c r="D1645" s="491"/>
      <c r="E1645" s="603" t="s">
        <v>602</v>
      </c>
      <c r="F1645" s="35" t="s">
        <v>819</v>
      </c>
    </row>
    <row r="1646" spans="1:6" ht="12" customHeight="1">
      <c r="A1646" s="485"/>
      <c r="B1646" s="499"/>
      <c r="C1646" s="492" t="s">
        <v>471</v>
      </c>
      <c r="D1646" s="493"/>
      <c r="E1646" s="462"/>
      <c r="F1646" s="34" t="s">
        <v>821</v>
      </c>
    </row>
    <row r="1647" spans="1:6" ht="12" customHeight="1">
      <c r="A1647" s="485"/>
      <c r="B1647" s="499"/>
      <c r="C1647" s="492"/>
      <c r="D1647" s="493"/>
      <c r="E1647" s="604"/>
      <c r="F1647" s="34" t="s">
        <v>771</v>
      </c>
    </row>
    <row r="1648" spans="1:6" ht="12" customHeight="1">
      <c r="A1648" s="485"/>
      <c r="B1648" s="499"/>
      <c r="C1648" s="492"/>
      <c r="D1648" s="493"/>
      <c r="E1648" s="606" t="s">
        <v>1212</v>
      </c>
      <c r="F1648" s="77" t="s">
        <v>797</v>
      </c>
    </row>
    <row r="1649" spans="1:6" ht="12" customHeight="1">
      <c r="A1649" s="485"/>
      <c r="B1649" s="499"/>
      <c r="C1649" s="483" t="s">
        <v>169</v>
      </c>
      <c r="D1649" s="482"/>
      <c r="E1649" s="462"/>
      <c r="F1649" s="77" t="s">
        <v>992</v>
      </c>
    </row>
    <row r="1650" spans="1:6" ht="12" customHeight="1">
      <c r="A1650" s="486"/>
      <c r="B1650" s="500"/>
      <c r="C1650" s="3" t="s">
        <v>1</v>
      </c>
      <c r="D1650" s="2" t="s">
        <v>860</v>
      </c>
      <c r="E1650" s="463"/>
      <c r="F1650" s="1" t="s">
        <v>513</v>
      </c>
    </row>
    <row r="1651" spans="1:6" ht="12" customHeight="1">
      <c r="A1651" s="484">
        <v>275</v>
      </c>
      <c r="B1651" s="498" t="str">
        <f>CONCATENATE("6743.",A1651,".","2011.____")</f>
        <v>6743.275.2011.____</v>
      </c>
      <c r="C1651" s="490" t="s">
        <v>204</v>
      </c>
      <c r="D1651" s="491"/>
      <c r="E1651" s="603" t="s">
        <v>602</v>
      </c>
      <c r="F1651" s="35" t="s">
        <v>129</v>
      </c>
    </row>
    <row r="1652" spans="1:6" ht="12" customHeight="1">
      <c r="A1652" s="485"/>
      <c r="B1652" s="499"/>
      <c r="C1652" s="492"/>
      <c r="D1652" s="493"/>
      <c r="E1652" s="462"/>
      <c r="F1652" s="40">
        <v>40682</v>
      </c>
    </row>
    <row r="1653" spans="1:6" ht="12" customHeight="1">
      <c r="A1653" s="485"/>
      <c r="B1653" s="499"/>
      <c r="C1653" s="492"/>
      <c r="D1653" s="493"/>
      <c r="E1653" s="604"/>
      <c r="F1653" s="34"/>
    </row>
    <row r="1654" spans="1:6" ht="12" customHeight="1">
      <c r="A1654" s="485"/>
      <c r="B1654" s="499"/>
      <c r="C1654" s="492"/>
      <c r="D1654" s="493"/>
      <c r="E1654" s="606" t="s">
        <v>798</v>
      </c>
      <c r="F1654" s="285" t="s">
        <v>1890</v>
      </c>
    </row>
    <row r="1655" spans="1:6" ht="12" customHeight="1">
      <c r="A1655" s="485"/>
      <c r="B1655" s="499"/>
      <c r="C1655" s="483" t="s">
        <v>650</v>
      </c>
      <c r="D1655" s="482"/>
      <c r="E1655" s="462"/>
      <c r="F1655" s="34"/>
    </row>
    <row r="1656" spans="1:6" ht="12" customHeight="1">
      <c r="A1656" s="486"/>
      <c r="B1656" s="500"/>
      <c r="C1656" s="3" t="s">
        <v>861</v>
      </c>
      <c r="D1656" s="2" t="s">
        <v>633</v>
      </c>
      <c r="E1656" s="463"/>
      <c r="F1656" s="41" t="s">
        <v>513</v>
      </c>
    </row>
    <row r="1657" spans="1:6" ht="12" customHeight="1">
      <c r="A1657" s="484">
        <v>276</v>
      </c>
      <c r="B1657" s="498" t="str">
        <f>CONCATENATE("6743.",A1657,".","2011.____")</f>
        <v>6743.276.2011.____</v>
      </c>
      <c r="C1657" s="490" t="s">
        <v>2614</v>
      </c>
      <c r="D1657" s="491"/>
      <c r="E1657" s="603" t="s">
        <v>602</v>
      </c>
      <c r="F1657" s="286" t="s">
        <v>1892</v>
      </c>
    </row>
    <row r="1658" spans="1:6" ht="12" customHeight="1">
      <c r="A1658" s="485"/>
      <c r="B1658" s="499"/>
      <c r="C1658" s="492" t="s">
        <v>2212</v>
      </c>
      <c r="D1658" s="493"/>
      <c r="E1658" s="462"/>
      <c r="F1658" s="34"/>
    </row>
    <row r="1659" spans="1:6" ht="12" customHeight="1">
      <c r="A1659" s="485"/>
      <c r="B1659" s="499"/>
      <c r="C1659" s="492"/>
      <c r="D1659" s="493"/>
      <c r="E1659" s="604"/>
      <c r="F1659" s="34"/>
    </row>
    <row r="1660" spans="1:6" ht="12" customHeight="1">
      <c r="A1660" s="485"/>
      <c r="B1660" s="499"/>
      <c r="C1660" s="492"/>
      <c r="D1660" s="493"/>
      <c r="E1660" s="606" t="s">
        <v>131</v>
      </c>
      <c r="F1660" s="34"/>
    </row>
    <row r="1661" spans="1:6" ht="12" customHeight="1">
      <c r="A1661" s="485"/>
      <c r="B1661" s="499"/>
      <c r="C1661" s="483" t="s">
        <v>2555</v>
      </c>
      <c r="D1661" s="482"/>
      <c r="E1661" s="462"/>
      <c r="F1661" s="34"/>
    </row>
    <row r="1662" spans="1:6" ht="12" customHeight="1">
      <c r="A1662" s="486"/>
      <c r="B1662" s="500"/>
      <c r="C1662" s="3" t="s">
        <v>2615</v>
      </c>
      <c r="D1662" s="2" t="s">
        <v>2616</v>
      </c>
      <c r="E1662" s="463"/>
      <c r="F1662" s="1"/>
    </row>
    <row r="1663" spans="1:6" ht="12" customHeight="1">
      <c r="A1663" s="484">
        <v>277</v>
      </c>
      <c r="B1663" s="498" t="str">
        <f>CONCATENATE("6743.",A1663,".","2011.____")</f>
        <v>6743.277.2011.____</v>
      </c>
      <c r="C1663" s="490" t="s">
        <v>1919</v>
      </c>
      <c r="D1663" s="491"/>
      <c r="E1663" s="603" t="s">
        <v>2618</v>
      </c>
      <c r="F1663" s="286" t="s">
        <v>1892</v>
      </c>
    </row>
    <row r="1664" spans="1:6" ht="12" customHeight="1">
      <c r="A1664" s="485"/>
      <c r="B1664" s="499"/>
      <c r="C1664" s="492"/>
      <c r="D1664" s="493"/>
      <c r="E1664" s="462"/>
      <c r="F1664" s="34"/>
    </row>
    <row r="1665" spans="1:6" ht="12" customHeight="1">
      <c r="A1665" s="485"/>
      <c r="B1665" s="499"/>
      <c r="C1665" s="492"/>
      <c r="D1665" s="493"/>
      <c r="E1665" s="604"/>
      <c r="F1665" s="34"/>
    </row>
    <row r="1666" spans="1:6" ht="12" customHeight="1">
      <c r="A1666" s="485"/>
      <c r="B1666" s="499"/>
      <c r="C1666" s="492"/>
      <c r="D1666" s="493"/>
      <c r="E1666" s="606" t="s">
        <v>131</v>
      </c>
      <c r="F1666" s="34"/>
    </row>
    <row r="1667" spans="1:6" ht="12" customHeight="1">
      <c r="A1667" s="485"/>
      <c r="B1667" s="499"/>
      <c r="C1667" s="483" t="s">
        <v>2606</v>
      </c>
      <c r="D1667" s="482"/>
      <c r="E1667" s="462"/>
      <c r="F1667" s="34"/>
    </row>
    <row r="1668" spans="1:6" ht="12" customHeight="1">
      <c r="A1668" s="486"/>
      <c r="B1668" s="500"/>
      <c r="C1668" s="3" t="s">
        <v>1</v>
      </c>
      <c r="D1668" s="2" t="s">
        <v>2617</v>
      </c>
      <c r="E1668" s="463"/>
      <c r="F1668" s="1"/>
    </row>
    <row r="1669" spans="1:6" ht="12" customHeight="1">
      <c r="A1669" s="484">
        <v>278</v>
      </c>
      <c r="B1669" s="498" t="str">
        <f>CONCATENATE("6743.",A1669,".","2011.____")</f>
        <v>6743.278.2011.____</v>
      </c>
      <c r="C1669" s="490" t="s">
        <v>335</v>
      </c>
      <c r="D1669" s="491"/>
      <c r="E1669" s="603" t="s">
        <v>602</v>
      </c>
      <c r="F1669" s="35" t="s">
        <v>819</v>
      </c>
    </row>
    <row r="1670" spans="1:6" ht="12" customHeight="1">
      <c r="A1670" s="485"/>
      <c r="B1670" s="499"/>
      <c r="C1670" s="492" t="s">
        <v>471</v>
      </c>
      <c r="D1670" s="493"/>
      <c r="E1670" s="462"/>
      <c r="F1670" s="34" t="s">
        <v>821</v>
      </c>
    </row>
    <row r="1671" spans="1:6" ht="12" customHeight="1">
      <c r="A1671" s="485"/>
      <c r="B1671" s="499"/>
      <c r="C1671" s="492"/>
      <c r="D1671" s="493"/>
      <c r="E1671" s="604"/>
      <c r="F1671" s="34" t="s">
        <v>771</v>
      </c>
    </row>
    <row r="1672" spans="1:6" ht="12" customHeight="1">
      <c r="A1672" s="485"/>
      <c r="B1672" s="499"/>
      <c r="C1672" s="492"/>
      <c r="D1672" s="493"/>
      <c r="E1672" s="606" t="s">
        <v>1212</v>
      </c>
      <c r="F1672" s="77" t="s">
        <v>797</v>
      </c>
    </row>
    <row r="1673" spans="1:6" ht="12" customHeight="1">
      <c r="A1673" s="485"/>
      <c r="B1673" s="499"/>
      <c r="C1673" s="483" t="s">
        <v>630</v>
      </c>
      <c r="D1673" s="482"/>
      <c r="E1673" s="462"/>
      <c r="F1673" s="77" t="s">
        <v>992</v>
      </c>
    </row>
    <row r="1674" spans="1:6" ht="12" customHeight="1">
      <c r="A1674" s="486"/>
      <c r="B1674" s="500"/>
      <c r="C1674" s="3" t="s">
        <v>631</v>
      </c>
      <c r="D1674" s="2" t="s">
        <v>632</v>
      </c>
      <c r="E1674" s="463"/>
      <c r="F1674" s="1" t="s">
        <v>513</v>
      </c>
    </row>
    <row r="1675" spans="1:6" ht="12" customHeight="1">
      <c r="A1675" s="484">
        <v>279</v>
      </c>
      <c r="B1675" s="498" t="str">
        <f>CONCATENATE("6743.",A1675,".","2011.____")</f>
        <v>6743.279.2011.____</v>
      </c>
      <c r="C1675" s="490" t="s">
        <v>862</v>
      </c>
      <c r="D1675" s="491"/>
      <c r="E1675" s="603" t="s">
        <v>607</v>
      </c>
      <c r="F1675" s="286" t="s">
        <v>572</v>
      </c>
    </row>
    <row r="1676" spans="1:6" ht="12" customHeight="1">
      <c r="A1676" s="485"/>
      <c r="B1676" s="499"/>
      <c r="C1676" s="492"/>
      <c r="D1676" s="493"/>
      <c r="E1676" s="462"/>
      <c r="F1676" s="34"/>
    </row>
    <row r="1677" spans="1:6" ht="12" customHeight="1">
      <c r="A1677" s="485"/>
      <c r="B1677" s="499"/>
      <c r="C1677" s="492"/>
      <c r="D1677" s="493"/>
      <c r="E1677" s="604"/>
      <c r="F1677" s="116" t="s">
        <v>131</v>
      </c>
    </row>
    <row r="1678" spans="1:6" ht="12" customHeight="1">
      <c r="A1678" s="485"/>
      <c r="B1678" s="499"/>
      <c r="C1678" s="492"/>
      <c r="D1678" s="493"/>
      <c r="E1678" s="606" t="s">
        <v>1001</v>
      </c>
      <c r="F1678" s="34"/>
    </row>
    <row r="1679" spans="1:6" ht="12" customHeight="1">
      <c r="A1679" s="485"/>
      <c r="B1679" s="499"/>
      <c r="C1679" s="483" t="s">
        <v>863</v>
      </c>
      <c r="D1679" s="482"/>
      <c r="E1679" s="462"/>
      <c r="F1679" s="34"/>
    </row>
    <row r="1680" spans="1:6" ht="12" customHeight="1">
      <c r="A1680" s="486"/>
      <c r="B1680" s="500"/>
      <c r="C1680" s="3" t="s">
        <v>1</v>
      </c>
      <c r="D1680" s="2" t="s">
        <v>864</v>
      </c>
      <c r="E1680" s="463"/>
      <c r="F1680" s="1"/>
    </row>
    <row r="1681" spans="1:6" ht="12" customHeight="1">
      <c r="A1681" s="484">
        <v>280</v>
      </c>
      <c r="B1681" s="498" t="str">
        <f>CONCATENATE("6743.",A1681,".","2011.____")</f>
        <v>6743.280.2011.____</v>
      </c>
      <c r="C1681" s="490"/>
      <c r="D1681" s="491"/>
      <c r="E1681" s="603" t="s">
        <v>1197</v>
      </c>
      <c r="F1681" s="68" t="s">
        <v>230</v>
      </c>
    </row>
    <row r="1682" spans="1:6" ht="12" customHeight="1">
      <c r="A1682" s="485"/>
      <c r="B1682" s="499"/>
      <c r="C1682" s="492" t="s">
        <v>223</v>
      </c>
      <c r="D1682" s="493"/>
      <c r="E1682" s="462"/>
      <c r="F1682" s="20" t="s">
        <v>1198</v>
      </c>
    </row>
    <row r="1683" spans="1:6" ht="12" customHeight="1">
      <c r="A1683" s="485"/>
      <c r="B1683" s="499"/>
      <c r="C1683" s="492"/>
      <c r="D1683" s="493"/>
      <c r="E1683" s="604"/>
      <c r="F1683" s="34"/>
    </row>
    <row r="1684" spans="1:6" ht="12" customHeight="1">
      <c r="A1684" s="485"/>
      <c r="B1684" s="499"/>
      <c r="C1684" s="492"/>
      <c r="D1684" s="493"/>
      <c r="E1684" s="605" t="s">
        <v>131</v>
      </c>
      <c r="F1684" s="285" t="s">
        <v>1889</v>
      </c>
    </row>
    <row r="1685" spans="1:6" ht="12" customHeight="1">
      <c r="A1685" s="485"/>
      <c r="B1685" s="499"/>
      <c r="C1685" s="483" t="s">
        <v>547</v>
      </c>
      <c r="D1685" s="482"/>
      <c r="E1685" s="462"/>
      <c r="F1685" s="34"/>
    </row>
    <row r="1686" spans="1:6" ht="12" customHeight="1">
      <c r="A1686" s="486"/>
      <c r="B1686" s="500"/>
      <c r="C1686" s="3" t="s">
        <v>1</v>
      </c>
      <c r="D1686" s="2" t="s">
        <v>1196</v>
      </c>
      <c r="E1686" s="463"/>
      <c r="F1686" s="1"/>
    </row>
    <row r="1687" spans="1:6" ht="12" customHeight="1">
      <c r="A1687" s="484">
        <v>281</v>
      </c>
      <c r="B1687" s="498" t="str">
        <f>CONCATENATE("6743.",A1687,".","2011.____")</f>
        <v>6743.281.2011.____</v>
      </c>
      <c r="C1687" s="490" t="s">
        <v>337</v>
      </c>
      <c r="D1687" s="491"/>
      <c r="E1687" s="603" t="s">
        <v>607</v>
      </c>
      <c r="F1687" s="35" t="s">
        <v>819</v>
      </c>
    </row>
    <row r="1688" spans="1:6" ht="12" customHeight="1">
      <c r="A1688" s="485"/>
      <c r="B1688" s="499"/>
      <c r="C1688" s="492" t="s">
        <v>200</v>
      </c>
      <c r="D1688" s="493"/>
      <c r="E1688" s="462"/>
      <c r="F1688" s="34" t="s">
        <v>821</v>
      </c>
    </row>
    <row r="1689" spans="1:6" ht="12" customHeight="1">
      <c r="A1689" s="485"/>
      <c r="B1689" s="499"/>
      <c r="C1689" s="492"/>
      <c r="D1689" s="493"/>
      <c r="E1689" s="604"/>
      <c r="F1689" s="34" t="s">
        <v>865</v>
      </c>
    </row>
    <row r="1690" spans="1:6" ht="12" customHeight="1">
      <c r="A1690" s="485"/>
      <c r="B1690" s="499"/>
      <c r="C1690" s="492"/>
      <c r="D1690" s="493"/>
      <c r="E1690" s="605" t="s">
        <v>1386</v>
      </c>
      <c r="F1690" s="34"/>
    </row>
    <row r="1691" spans="1:6" ht="12" customHeight="1">
      <c r="A1691" s="485"/>
      <c r="B1691" s="499"/>
      <c r="C1691" s="483" t="s">
        <v>169</v>
      </c>
      <c r="D1691" s="482"/>
      <c r="E1691" s="462"/>
      <c r="F1691" s="285" t="s">
        <v>1890</v>
      </c>
    </row>
    <row r="1692" spans="1:6" ht="12" customHeight="1">
      <c r="A1692" s="486"/>
      <c r="B1692" s="500"/>
      <c r="C1692" s="3" t="s">
        <v>1</v>
      </c>
      <c r="D1692" s="2" t="s">
        <v>866</v>
      </c>
      <c r="E1692" s="463"/>
      <c r="F1692" s="32" t="s">
        <v>196</v>
      </c>
    </row>
    <row r="1693" spans="1:6" ht="12" customHeight="1">
      <c r="A1693" s="484">
        <v>282</v>
      </c>
      <c r="B1693" s="498" t="str">
        <f>CONCATENATE("6743.",A1693,".","2011.____")</f>
        <v>6743.282.2011.____</v>
      </c>
      <c r="C1693" s="490" t="s">
        <v>337</v>
      </c>
      <c r="D1693" s="491"/>
      <c r="E1693" s="603" t="s">
        <v>607</v>
      </c>
      <c r="F1693" s="35" t="s">
        <v>819</v>
      </c>
    </row>
    <row r="1694" spans="1:6" ht="12" customHeight="1">
      <c r="A1694" s="485"/>
      <c r="B1694" s="499"/>
      <c r="C1694" s="492" t="s">
        <v>168</v>
      </c>
      <c r="D1694" s="493"/>
      <c r="E1694" s="462"/>
      <c r="F1694" s="34" t="s">
        <v>821</v>
      </c>
    </row>
    <row r="1695" spans="1:6" ht="12" customHeight="1">
      <c r="A1695" s="485"/>
      <c r="B1695" s="499"/>
      <c r="C1695" s="492"/>
      <c r="D1695" s="493"/>
      <c r="E1695" s="604"/>
      <c r="F1695" s="34" t="s">
        <v>865</v>
      </c>
    </row>
    <row r="1696" spans="1:6" ht="12" customHeight="1">
      <c r="A1696" s="485"/>
      <c r="B1696" s="499"/>
      <c r="C1696" s="492"/>
      <c r="D1696" s="493"/>
      <c r="E1696" s="606"/>
      <c r="F1696" s="82" t="s">
        <v>797</v>
      </c>
    </row>
    <row r="1697" spans="1:6" ht="12" customHeight="1">
      <c r="A1697" s="485"/>
      <c r="B1697" s="499"/>
      <c r="C1697" s="483" t="s">
        <v>127</v>
      </c>
      <c r="D1697" s="482"/>
      <c r="E1697" s="462"/>
      <c r="F1697" s="82" t="s">
        <v>799</v>
      </c>
    </row>
    <row r="1698" spans="1:6" ht="12" customHeight="1">
      <c r="A1698" s="486"/>
      <c r="B1698" s="500"/>
      <c r="C1698" s="3" t="s">
        <v>1</v>
      </c>
      <c r="D1698" s="2" t="s">
        <v>867</v>
      </c>
      <c r="E1698" s="463"/>
      <c r="F1698" s="1" t="s">
        <v>1890</v>
      </c>
    </row>
    <row r="1699" spans="1:6" ht="12" customHeight="1">
      <c r="A1699" s="484">
        <v>283</v>
      </c>
      <c r="B1699" s="498" t="str">
        <f>CONCATENATE("6743.",A1699,".","2011.____")</f>
        <v>6743.283.2011.____</v>
      </c>
      <c r="C1699" s="490" t="s">
        <v>335</v>
      </c>
      <c r="D1699" s="491"/>
      <c r="E1699" s="603" t="s">
        <v>607</v>
      </c>
      <c r="F1699" s="35" t="s">
        <v>819</v>
      </c>
    </row>
    <row r="1700" spans="1:6" ht="12" customHeight="1">
      <c r="A1700" s="485"/>
      <c r="B1700" s="499"/>
      <c r="C1700" s="492" t="s">
        <v>471</v>
      </c>
      <c r="D1700" s="493"/>
      <c r="E1700" s="462"/>
      <c r="F1700" s="34" t="s">
        <v>821</v>
      </c>
    </row>
    <row r="1701" spans="1:6" ht="12" customHeight="1">
      <c r="A1701" s="485"/>
      <c r="B1701" s="499"/>
      <c r="C1701" s="492"/>
      <c r="D1701" s="493"/>
      <c r="E1701" s="604"/>
      <c r="F1701" s="34" t="s">
        <v>771</v>
      </c>
    </row>
    <row r="1702" spans="1:6" ht="12" customHeight="1">
      <c r="A1702" s="485"/>
      <c r="B1702" s="499"/>
      <c r="C1702" s="492"/>
      <c r="D1702" s="493"/>
      <c r="E1702" s="606" t="s">
        <v>1212</v>
      </c>
      <c r="F1702" s="77" t="s">
        <v>797</v>
      </c>
    </row>
    <row r="1703" spans="1:6" ht="12" customHeight="1">
      <c r="A1703" s="485"/>
      <c r="B1703" s="499"/>
      <c r="C1703" s="483" t="s">
        <v>640</v>
      </c>
      <c r="D1703" s="482"/>
      <c r="E1703" s="462"/>
      <c r="F1703" s="77" t="s">
        <v>1012</v>
      </c>
    </row>
    <row r="1704" spans="1:6" ht="12" customHeight="1">
      <c r="A1704" s="486"/>
      <c r="B1704" s="500"/>
      <c r="C1704" s="3" t="s">
        <v>868</v>
      </c>
      <c r="D1704" s="2" t="s">
        <v>0</v>
      </c>
      <c r="E1704" s="463"/>
      <c r="F1704" s="1" t="s">
        <v>513</v>
      </c>
    </row>
    <row r="1705" spans="1:6" ht="12" customHeight="1">
      <c r="A1705" s="484">
        <v>284</v>
      </c>
      <c r="B1705" s="498" t="str">
        <f>CONCATENATE("6743.",A1705,".","2011.____")</f>
        <v>6743.284.2011.____</v>
      </c>
      <c r="C1705" s="490" t="s">
        <v>629</v>
      </c>
      <c r="D1705" s="491"/>
      <c r="E1705" s="603" t="s">
        <v>602</v>
      </c>
      <c r="F1705" s="286" t="s">
        <v>1890</v>
      </c>
    </row>
    <row r="1706" spans="1:6" ht="12" customHeight="1">
      <c r="A1706" s="485"/>
      <c r="B1706" s="499"/>
      <c r="C1706" s="492" t="s">
        <v>628</v>
      </c>
      <c r="D1706" s="493"/>
      <c r="E1706" s="462"/>
      <c r="F1706" s="34"/>
    </row>
    <row r="1707" spans="1:6" ht="12" customHeight="1">
      <c r="A1707" s="485"/>
      <c r="B1707" s="499"/>
      <c r="C1707" s="492"/>
      <c r="D1707" s="493"/>
      <c r="E1707" s="604"/>
      <c r="F1707" s="34"/>
    </row>
    <row r="1708" spans="1:6" ht="12" customHeight="1">
      <c r="A1708" s="485"/>
      <c r="B1708" s="499"/>
      <c r="C1708" s="492"/>
      <c r="D1708" s="493"/>
      <c r="E1708" s="606"/>
      <c r="F1708" s="34"/>
    </row>
    <row r="1709" spans="1:6" ht="12" customHeight="1">
      <c r="A1709" s="485"/>
      <c r="B1709" s="499"/>
      <c r="C1709" s="483" t="s">
        <v>731</v>
      </c>
      <c r="D1709" s="482"/>
      <c r="E1709" s="462"/>
      <c r="F1709" s="34"/>
    </row>
    <row r="1710" spans="1:6" ht="12" customHeight="1">
      <c r="A1710" s="486"/>
      <c r="B1710" s="500"/>
      <c r="C1710" s="3" t="s">
        <v>1</v>
      </c>
      <c r="D1710" s="2" t="s">
        <v>869</v>
      </c>
      <c r="E1710" s="463"/>
      <c r="F1710" s="19" t="s">
        <v>131</v>
      </c>
    </row>
    <row r="1711" spans="1:6" ht="12" customHeight="1">
      <c r="A1711" s="484">
        <v>285</v>
      </c>
      <c r="B1711" s="498" t="str">
        <f>CONCATENATE("6743.",A1711,".","2011.____")</f>
        <v>6743.285.2011.____</v>
      </c>
      <c r="C1711" s="490"/>
      <c r="D1711" s="491"/>
      <c r="E1711" s="603"/>
      <c r="F1711" s="24" t="s">
        <v>1888</v>
      </c>
    </row>
    <row r="1712" spans="1:6" ht="12" customHeight="1">
      <c r="A1712" s="485"/>
      <c r="B1712" s="499"/>
      <c r="C1712" s="492"/>
      <c r="D1712" s="493"/>
      <c r="E1712" s="462"/>
      <c r="F1712" s="17"/>
    </row>
    <row r="1713" spans="1:6" ht="12" customHeight="1">
      <c r="A1713" s="485"/>
      <c r="B1713" s="499"/>
      <c r="C1713" s="492"/>
      <c r="D1713" s="493"/>
      <c r="E1713" s="604"/>
      <c r="F1713" s="17"/>
    </row>
    <row r="1714" spans="1:6" ht="12" customHeight="1">
      <c r="A1714" s="485"/>
      <c r="B1714" s="499"/>
      <c r="C1714" s="492"/>
      <c r="D1714" s="493"/>
      <c r="E1714" s="606"/>
      <c r="F1714" s="17"/>
    </row>
    <row r="1715" spans="1:6" ht="12" customHeight="1">
      <c r="A1715" s="485"/>
      <c r="B1715" s="499"/>
      <c r="C1715" s="483" t="s">
        <v>2</v>
      </c>
      <c r="D1715" s="482"/>
      <c r="E1715" s="462"/>
      <c r="F1715" s="17"/>
    </row>
    <row r="1716" spans="1:6" ht="12" customHeight="1">
      <c r="A1716" s="486"/>
      <c r="B1716" s="500"/>
      <c r="C1716" s="3" t="s">
        <v>1</v>
      </c>
      <c r="D1716" s="2" t="s">
        <v>0</v>
      </c>
      <c r="E1716" s="463"/>
      <c r="F1716" s="19"/>
    </row>
    <row r="1717" spans="1:6" ht="12" customHeight="1">
      <c r="A1717" s="484">
        <v>286</v>
      </c>
      <c r="B1717" s="498" t="str">
        <f>CONCATENATE("6743.",A1717,".","2011.____")</f>
        <v>6743.286.2011.____</v>
      </c>
      <c r="C1717" s="490" t="s">
        <v>337</v>
      </c>
      <c r="D1717" s="491"/>
      <c r="E1717" s="603" t="s">
        <v>613</v>
      </c>
      <c r="F1717" s="24" t="s">
        <v>1890</v>
      </c>
    </row>
    <row r="1718" spans="1:6" ht="12" customHeight="1">
      <c r="A1718" s="485"/>
      <c r="B1718" s="499"/>
      <c r="C1718" s="492" t="s">
        <v>627</v>
      </c>
      <c r="D1718" s="493"/>
      <c r="E1718" s="462"/>
      <c r="F1718" s="17"/>
    </row>
    <row r="1719" spans="1:6" ht="12" customHeight="1">
      <c r="A1719" s="485"/>
      <c r="B1719" s="499"/>
      <c r="C1719" s="492"/>
      <c r="D1719" s="493"/>
      <c r="E1719" s="604"/>
      <c r="F1719" s="17"/>
    </row>
    <row r="1720" spans="1:6" ht="12" customHeight="1">
      <c r="A1720" s="485"/>
      <c r="B1720" s="499"/>
      <c r="C1720" s="492"/>
      <c r="D1720" s="493"/>
      <c r="E1720" s="606"/>
      <c r="F1720" s="34"/>
    </row>
    <row r="1721" spans="1:6" ht="12" customHeight="1">
      <c r="A1721" s="485"/>
      <c r="B1721" s="499"/>
      <c r="C1721" s="483" t="s">
        <v>127</v>
      </c>
      <c r="D1721" s="482"/>
      <c r="E1721" s="462"/>
      <c r="F1721" s="34"/>
    </row>
    <row r="1722" spans="1:6" ht="12" customHeight="1">
      <c r="A1722" s="486"/>
      <c r="B1722" s="500"/>
      <c r="C1722" s="3" t="s">
        <v>1</v>
      </c>
      <c r="D1722" s="2" t="s">
        <v>870</v>
      </c>
      <c r="E1722" s="463"/>
      <c r="F1722" s="19" t="s">
        <v>131</v>
      </c>
    </row>
    <row r="1723" spans="1:6" ht="12" customHeight="1">
      <c r="A1723" s="484">
        <v>287</v>
      </c>
      <c r="B1723" s="498" t="str">
        <f>CONCATENATE("6743.",A1723,".","2011.____")</f>
        <v>6743.287.2011.____</v>
      </c>
      <c r="C1723" s="490" t="s">
        <v>337</v>
      </c>
      <c r="D1723" s="491"/>
      <c r="E1723" s="603" t="s">
        <v>613</v>
      </c>
      <c r="F1723" s="35" t="s">
        <v>819</v>
      </c>
    </row>
    <row r="1724" spans="1:6" ht="12" customHeight="1">
      <c r="A1724" s="485"/>
      <c r="B1724" s="499"/>
      <c r="C1724" s="492" t="s">
        <v>168</v>
      </c>
      <c r="D1724" s="493"/>
      <c r="E1724" s="462"/>
      <c r="F1724" s="34" t="s">
        <v>821</v>
      </c>
    </row>
    <row r="1725" spans="1:6" ht="12" customHeight="1">
      <c r="A1725" s="485"/>
      <c r="B1725" s="499"/>
      <c r="C1725" s="492"/>
      <c r="D1725" s="493"/>
      <c r="E1725" s="604"/>
      <c r="F1725" s="34" t="s">
        <v>865</v>
      </c>
    </row>
    <row r="1726" spans="1:6" ht="12" customHeight="1">
      <c r="A1726" s="485"/>
      <c r="B1726" s="499"/>
      <c r="C1726" s="492"/>
      <c r="D1726" s="493"/>
      <c r="E1726" s="606"/>
      <c r="F1726" s="35"/>
    </row>
    <row r="1727" spans="1:6" ht="12" customHeight="1">
      <c r="A1727" s="485"/>
      <c r="B1727" s="499"/>
      <c r="C1727" s="483" t="s">
        <v>127</v>
      </c>
      <c r="D1727" s="482"/>
      <c r="E1727" s="462"/>
      <c r="F1727" s="285" t="s">
        <v>1890</v>
      </c>
    </row>
    <row r="1728" spans="1:6" ht="12" customHeight="1">
      <c r="A1728" s="486"/>
      <c r="B1728" s="500"/>
      <c r="C1728" s="3" t="s">
        <v>1</v>
      </c>
      <c r="D1728" s="2" t="s">
        <v>871</v>
      </c>
      <c r="E1728" s="463"/>
      <c r="F1728" s="34"/>
    </row>
    <row r="1729" spans="1:6" ht="12" customHeight="1">
      <c r="A1729" s="484">
        <v>288</v>
      </c>
      <c r="B1729" s="498" t="str">
        <f>CONCATENATE("6743.",A1729,".","2011.____")</f>
        <v>6743.288.2011.____</v>
      </c>
      <c r="C1729" s="490" t="s">
        <v>337</v>
      </c>
      <c r="D1729" s="491"/>
      <c r="E1729" s="603" t="s">
        <v>613</v>
      </c>
      <c r="F1729" s="66" t="s">
        <v>494</v>
      </c>
    </row>
    <row r="1730" spans="1:6" ht="12" customHeight="1">
      <c r="A1730" s="485"/>
      <c r="B1730" s="499"/>
      <c r="C1730" s="492" t="s">
        <v>626</v>
      </c>
      <c r="D1730" s="493"/>
      <c r="E1730" s="462"/>
      <c r="F1730" s="67" t="s">
        <v>1060</v>
      </c>
    </row>
    <row r="1731" spans="1:6" ht="12" customHeight="1">
      <c r="A1731" s="485"/>
      <c r="B1731" s="499"/>
      <c r="C1731" s="492"/>
      <c r="D1731" s="493"/>
      <c r="E1731" s="604"/>
      <c r="F1731" s="34"/>
    </row>
    <row r="1732" spans="1:6" ht="12" customHeight="1">
      <c r="A1732" s="485"/>
      <c r="B1732" s="499"/>
      <c r="C1732" s="492"/>
      <c r="D1732" s="493"/>
      <c r="E1732" s="606"/>
      <c r="F1732" s="285" t="s">
        <v>1890</v>
      </c>
    </row>
    <row r="1733" spans="1:6" ht="12" customHeight="1">
      <c r="A1733" s="485"/>
      <c r="B1733" s="499"/>
      <c r="C1733" s="483" t="s">
        <v>127</v>
      </c>
      <c r="D1733" s="482"/>
      <c r="E1733" s="462"/>
      <c r="F1733" s="34"/>
    </row>
    <row r="1734" spans="1:6" ht="12" customHeight="1">
      <c r="A1734" s="486"/>
      <c r="B1734" s="500"/>
      <c r="C1734" s="3" t="s">
        <v>715</v>
      </c>
      <c r="D1734" s="2" t="s">
        <v>872</v>
      </c>
      <c r="E1734" s="463"/>
      <c r="F1734" s="19" t="s">
        <v>131</v>
      </c>
    </row>
    <row r="1735" spans="1:6" ht="12" customHeight="1">
      <c r="A1735" s="484">
        <v>289</v>
      </c>
      <c r="B1735" s="498" t="str">
        <f>CONCATENATE("6743.",A1735,".","2011.____")</f>
        <v>6743.289.2011.____</v>
      </c>
      <c r="C1735" s="490" t="s">
        <v>94</v>
      </c>
      <c r="D1735" s="491"/>
      <c r="E1735" s="603" t="s">
        <v>610</v>
      </c>
      <c r="F1735" s="24" t="s">
        <v>572</v>
      </c>
    </row>
    <row r="1736" spans="1:6" ht="12" customHeight="1">
      <c r="A1736" s="485"/>
      <c r="B1736" s="499"/>
      <c r="C1736" s="492"/>
      <c r="D1736" s="493"/>
      <c r="E1736" s="462"/>
      <c r="F1736" s="17"/>
    </row>
    <row r="1737" spans="1:6" ht="12" customHeight="1">
      <c r="A1737" s="485"/>
      <c r="B1737" s="499"/>
      <c r="C1737" s="492"/>
      <c r="D1737" s="493"/>
      <c r="E1737" s="604"/>
      <c r="F1737" s="117" t="s">
        <v>131</v>
      </c>
    </row>
    <row r="1738" spans="1:6" ht="12" customHeight="1">
      <c r="A1738" s="485"/>
      <c r="B1738" s="499"/>
      <c r="C1738" s="492"/>
      <c r="D1738" s="493"/>
      <c r="E1738" s="606" t="s">
        <v>1924</v>
      </c>
      <c r="F1738" s="17"/>
    </row>
    <row r="1739" spans="1:6" ht="12" customHeight="1">
      <c r="A1739" s="485"/>
      <c r="B1739" s="499"/>
      <c r="C1739" s="483" t="s">
        <v>1351</v>
      </c>
      <c r="D1739" s="482"/>
      <c r="E1739" s="462"/>
      <c r="F1739" s="34"/>
    </row>
    <row r="1740" spans="1:6" ht="12" customHeight="1">
      <c r="A1740" s="486"/>
      <c r="B1740" s="500"/>
      <c r="C1740" s="3" t="s">
        <v>1</v>
      </c>
      <c r="D1740" s="2" t="s">
        <v>1358</v>
      </c>
      <c r="E1740" s="463"/>
      <c r="F1740" s="1"/>
    </row>
    <row r="1741" spans="1:6" ht="12" customHeight="1">
      <c r="A1741" s="484">
        <v>290</v>
      </c>
      <c r="B1741" s="498" t="str">
        <f>CONCATENATE("6743.",A1741,".","2011.____")</f>
        <v>6743.290.2011.____</v>
      </c>
      <c r="C1741" s="490" t="s">
        <v>337</v>
      </c>
      <c r="D1741" s="491"/>
      <c r="E1741" s="603" t="s">
        <v>614</v>
      </c>
      <c r="F1741" s="79" t="s">
        <v>797</v>
      </c>
    </row>
    <row r="1742" spans="1:6" ht="12" customHeight="1">
      <c r="A1742" s="485"/>
      <c r="B1742" s="499"/>
      <c r="C1742" s="492" t="s">
        <v>624</v>
      </c>
      <c r="D1742" s="493"/>
      <c r="E1742" s="462"/>
      <c r="F1742" s="78" t="s">
        <v>798</v>
      </c>
    </row>
    <row r="1743" spans="1:6" ht="12" customHeight="1">
      <c r="A1743" s="485"/>
      <c r="B1743" s="499"/>
      <c r="C1743" s="492" t="s">
        <v>625</v>
      </c>
      <c r="D1743" s="493"/>
      <c r="E1743" s="604"/>
      <c r="F1743" s="34"/>
    </row>
    <row r="1744" spans="1:6" ht="12" customHeight="1">
      <c r="A1744" s="485"/>
      <c r="B1744" s="499"/>
      <c r="C1744" s="492"/>
      <c r="D1744" s="493"/>
      <c r="E1744" s="606" t="s">
        <v>131</v>
      </c>
      <c r="F1744" s="285" t="s">
        <v>1890</v>
      </c>
    </row>
    <row r="1745" spans="1:6" ht="12" customHeight="1">
      <c r="A1745" s="485"/>
      <c r="B1745" s="499"/>
      <c r="C1745" s="483" t="s">
        <v>657</v>
      </c>
      <c r="D1745" s="482"/>
      <c r="E1745" s="462"/>
      <c r="F1745" s="34"/>
    </row>
    <row r="1746" spans="1:6" ht="12" customHeight="1">
      <c r="A1746" s="486"/>
      <c r="B1746" s="500"/>
      <c r="C1746" s="3" t="s">
        <v>1</v>
      </c>
      <c r="D1746" s="2" t="s">
        <v>873</v>
      </c>
      <c r="E1746" s="463"/>
      <c r="F1746" s="25" t="s">
        <v>131</v>
      </c>
    </row>
    <row r="1747" spans="1:6" ht="12" customHeight="1">
      <c r="A1747" s="484">
        <v>291</v>
      </c>
      <c r="B1747" s="498" t="str">
        <f>CONCATENATE("6743.",A1747,".","2011.____")</f>
        <v>6743.291.2011.____</v>
      </c>
      <c r="C1747" s="490"/>
      <c r="D1747" s="491"/>
      <c r="E1747" s="603" t="s">
        <v>751</v>
      </c>
      <c r="F1747" s="286" t="s">
        <v>572</v>
      </c>
    </row>
    <row r="1748" spans="1:6" ht="12" customHeight="1">
      <c r="A1748" s="485"/>
      <c r="B1748" s="499"/>
      <c r="C1748" s="492" t="s">
        <v>1359</v>
      </c>
      <c r="D1748" s="493"/>
      <c r="E1748" s="462"/>
      <c r="F1748" s="34"/>
    </row>
    <row r="1749" spans="1:6" ht="12" customHeight="1">
      <c r="A1749" s="485"/>
      <c r="B1749" s="499"/>
      <c r="C1749" s="492"/>
      <c r="D1749" s="493"/>
      <c r="E1749" s="604"/>
      <c r="F1749" s="115" t="s">
        <v>131</v>
      </c>
    </row>
    <row r="1750" spans="1:6" ht="12" customHeight="1">
      <c r="A1750" s="485"/>
      <c r="B1750" s="499"/>
      <c r="C1750" s="492"/>
      <c r="D1750" s="493"/>
      <c r="E1750" s="606" t="s">
        <v>1361</v>
      </c>
      <c r="F1750" s="34"/>
    </row>
    <row r="1751" spans="1:6" ht="12" customHeight="1">
      <c r="A1751" s="485"/>
      <c r="B1751" s="499"/>
      <c r="C1751" s="483" t="s">
        <v>1215</v>
      </c>
      <c r="D1751" s="482"/>
      <c r="E1751" s="462"/>
      <c r="F1751" s="34"/>
    </row>
    <row r="1752" spans="1:6" ht="12" customHeight="1">
      <c r="A1752" s="486"/>
      <c r="B1752" s="500"/>
      <c r="C1752" s="3" t="s">
        <v>1</v>
      </c>
      <c r="D1752" s="2" t="s">
        <v>1360</v>
      </c>
      <c r="E1752" s="463"/>
      <c r="F1752" s="1"/>
    </row>
    <row r="1753" spans="1:6" ht="12" customHeight="1">
      <c r="A1753" s="484">
        <v>292</v>
      </c>
      <c r="B1753" s="498" t="str">
        <f>CONCATENATE("6743.",A1753,".","2011.____")</f>
        <v>6743.292.2011.____</v>
      </c>
      <c r="C1753" s="490" t="s">
        <v>874</v>
      </c>
      <c r="D1753" s="491"/>
      <c r="E1753" s="603" t="s">
        <v>875</v>
      </c>
      <c r="F1753" s="286" t="s">
        <v>1895</v>
      </c>
    </row>
    <row r="1754" spans="1:6" ht="12" customHeight="1">
      <c r="A1754" s="485"/>
      <c r="B1754" s="499"/>
      <c r="C1754" s="492" t="s">
        <v>876</v>
      </c>
      <c r="D1754" s="493"/>
      <c r="E1754" s="462"/>
      <c r="F1754" s="34"/>
    </row>
    <row r="1755" spans="1:6" ht="12" customHeight="1">
      <c r="A1755" s="485"/>
      <c r="B1755" s="499"/>
      <c r="C1755" s="492" t="s">
        <v>877</v>
      </c>
      <c r="D1755" s="493"/>
      <c r="E1755" s="604"/>
      <c r="F1755" s="34"/>
    </row>
    <row r="1756" spans="1:6" ht="12" customHeight="1">
      <c r="A1756" s="485"/>
      <c r="B1756" s="499"/>
      <c r="C1756" s="492" t="s">
        <v>878</v>
      </c>
      <c r="D1756" s="493"/>
      <c r="E1756" s="606" t="s">
        <v>646</v>
      </c>
      <c r="F1756" s="34"/>
    </row>
    <row r="1757" spans="1:6" ht="12" customHeight="1">
      <c r="A1757" s="485"/>
      <c r="B1757" s="499"/>
      <c r="C1757" s="543" t="s">
        <v>424</v>
      </c>
      <c r="D1757" s="482"/>
      <c r="E1757" s="462"/>
      <c r="F1757" s="34"/>
    </row>
    <row r="1758" spans="1:6" ht="12" customHeight="1">
      <c r="A1758" s="486"/>
      <c r="B1758" s="500"/>
      <c r="C1758" s="3" t="s">
        <v>879</v>
      </c>
      <c r="D1758" s="29">
        <v>40636</v>
      </c>
      <c r="E1758" s="463"/>
      <c r="F1758" s="1"/>
    </row>
    <row r="1759" spans="1:6" ht="12" customHeight="1">
      <c r="A1759" s="484">
        <v>293</v>
      </c>
      <c r="B1759" s="498" t="str">
        <f>CONCATENATE("6743.",A1759,".","2011.____")</f>
        <v>6743.293.2011.____</v>
      </c>
      <c r="C1759" s="490" t="s">
        <v>337</v>
      </c>
      <c r="D1759" s="491"/>
      <c r="E1759" s="603" t="s">
        <v>614</v>
      </c>
      <c r="F1759" s="286" t="s">
        <v>1890</v>
      </c>
    </row>
    <row r="1760" spans="1:6" ht="12" customHeight="1">
      <c r="A1760" s="485"/>
      <c r="B1760" s="499"/>
      <c r="C1760" s="492" t="s">
        <v>89</v>
      </c>
      <c r="D1760" s="493"/>
      <c r="E1760" s="462"/>
      <c r="F1760" s="34"/>
    </row>
    <row r="1761" spans="1:6" ht="12" customHeight="1">
      <c r="A1761" s="485"/>
      <c r="B1761" s="499"/>
      <c r="C1761" s="492"/>
      <c r="D1761" s="493"/>
      <c r="E1761" s="604"/>
      <c r="F1761" s="34"/>
    </row>
    <row r="1762" spans="1:6" ht="12" customHeight="1">
      <c r="A1762" s="485"/>
      <c r="B1762" s="499"/>
      <c r="C1762" s="492"/>
      <c r="D1762" s="493"/>
      <c r="E1762" s="606"/>
      <c r="F1762" s="34"/>
    </row>
    <row r="1763" spans="1:6" ht="12" customHeight="1">
      <c r="A1763" s="485"/>
      <c r="B1763" s="499"/>
      <c r="C1763" s="483" t="s">
        <v>127</v>
      </c>
      <c r="D1763" s="482"/>
      <c r="E1763" s="462"/>
      <c r="F1763" s="34"/>
    </row>
    <row r="1764" spans="1:6" ht="12" customHeight="1">
      <c r="A1764" s="486"/>
      <c r="B1764" s="500"/>
      <c r="C1764" s="3" t="s">
        <v>1</v>
      </c>
      <c r="D1764" s="2" t="s">
        <v>880</v>
      </c>
      <c r="E1764" s="463"/>
      <c r="F1764" s="19" t="s">
        <v>131</v>
      </c>
    </row>
    <row r="1765" spans="1:6" ht="12" customHeight="1">
      <c r="A1765" s="484">
        <v>294</v>
      </c>
      <c r="B1765" s="498" t="str">
        <f>CONCATENATE("6743.",A1765,".","2011.____")</f>
        <v>6743.294.2011.____</v>
      </c>
      <c r="C1765" s="490" t="s">
        <v>357</v>
      </c>
      <c r="D1765" s="491"/>
      <c r="E1765" s="603" t="s">
        <v>614</v>
      </c>
      <c r="F1765" s="286" t="s">
        <v>1890</v>
      </c>
    </row>
    <row r="1766" spans="1:6" ht="12" customHeight="1">
      <c r="A1766" s="485"/>
      <c r="B1766" s="499"/>
      <c r="C1766" s="492" t="s">
        <v>453</v>
      </c>
      <c r="D1766" s="493"/>
      <c r="E1766" s="462"/>
      <c r="F1766" s="34"/>
    </row>
    <row r="1767" spans="1:6" ht="12" customHeight="1">
      <c r="A1767" s="485"/>
      <c r="B1767" s="499"/>
      <c r="C1767" s="492" t="s">
        <v>471</v>
      </c>
      <c r="D1767" s="493"/>
      <c r="E1767" s="604"/>
      <c r="F1767" s="34"/>
    </row>
    <row r="1768" spans="1:6" ht="12" customHeight="1">
      <c r="A1768" s="485"/>
      <c r="B1768" s="499"/>
      <c r="C1768" s="492"/>
      <c r="D1768" s="493"/>
      <c r="E1768" s="605" t="s">
        <v>131</v>
      </c>
      <c r="F1768" s="34"/>
    </row>
    <row r="1769" spans="1:6" ht="12" customHeight="1">
      <c r="A1769" s="485"/>
      <c r="B1769" s="499"/>
      <c r="C1769" s="483" t="s">
        <v>127</v>
      </c>
      <c r="D1769" s="482"/>
      <c r="E1769" s="462"/>
      <c r="F1769" s="34"/>
    </row>
    <row r="1770" spans="1:6" ht="12" customHeight="1">
      <c r="A1770" s="486"/>
      <c r="B1770" s="500"/>
      <c r="C1770" s="3" t="s">
        <v>881</v>
      </c>
      <c r="D1770" s="2" t="s">
        <v>882</v>
      </c>
      <c r="E1770" s="463"/>
      <c r="F1770" s="25" t="s">
        <v>131</v>
      </c>
    </row>
    <row r="1771" spans="1:6" ht="12" customHeight="1">
      <c r="A1771" s="484">
        <v>295</v>
      </c>
      <c r="B1771" s="498" t="str">
        <f>CONCATENATE("6743.",A1771,".","2011.____")</f>
        <v>6743.295.2011.____</v>
      </c>
      <c r="C1771" s="490" t="s">
        <v>337</v>
      </c>
      <c r="D1771" s="491"/>
      <c r="E1771" s="603" t="s">
        <v>614</v>
      </c>
      <c r="F1771" s="35" t="s">
        <v>819</v>
      </c>
    </row>
    <row r="1772" spans="1:6" ht="12" customHeight="1">
      <c r="A1772" s="485"/>
      <c r="B1772" s="499"/>
      <c r="C1772" s="492" t="s">
        <v>883</v>
      </c>
      <c r="D1772" s="493"/>
      <c r="E1772" s="462"/>
      <c r="F1772" s="34" t="s">
        <v>821</v>
      </c>
    </row>
    <row r="1773" spans="1:6" ht="12" customHeight="1">
      <c r="A1773" s="485"/>
      <c r="B1773" s="499"/>
      <c r="C1773" s="492"/>
      <c r="D1773" s="493"/>
      <c r="E1773" s="604"/>
      <c r="F1773" s="34" t="s">
        <v>884</v>
      </c>
    </row>
    <row r="1774" spans="1:6" ht="12" customHeight="1">
      <c r="A1774" s="485"/>
      <c r="B1774" s="499"/>
      <c r="C1774" s="492"/>
      <c r="D1774" s="493"/>
      <c r="E1774" s="606"/>
      <c r="F1774" s="34"/>
    </row>
    <row r="1775" spans="1:6" ht="12" customHeight="1">
      <c r="A1775" s="485"/>
      <c r="B1775" s="499"/>
      <c r="C1775" s="483" t="s">
        <v>650</v>
      </c>
      <c r="D1775" s="482"/>
      <c r="E1775" s="462"/>
      <c r="F1775" s="285" t="s">
        <v>1890</v>
      </c>
    </row>
    <row r="1776" spans="1:6" ht="12" customHeight="1">
      <c r="A1776" s="486"/>
      <c r="B1776" s="500"/>
      <c r="C1776" s="3" t="s">
        <v>885</v>
      </c>
      <c r="D1776" s="2" t="s">
        <v>0</v>
      </c>
      <c r="E1776" s="463"/>
      <c r="F1776" s="1"/>
    </row>
    <row r="1777" spans="1:6" ht="12" customHeight="1">
      <c r="A1777" s="484">
        <v>296</v>
      </c>
      <c r="B1777" s="498" t="str">
        <f>CONCATENATE("6743.",A1777,".","2011.____")</f>
        <v>6743.296.2011.____</v>
      </c>
      <c r="C1777" s="490" t="s">
        <v>886</v>
      </c>
      <c r="D1777" s="491"/>
      <c r="E1777" s="603" t="s">
        <v>614</v>
      </c>
      <c r="F1777" s="286" t="s">
        <v>1895</v>
      </c>
    </row>
    <row r="1778" spans="1:6" ht="12" customHeight="1">
      <c r="A1778" s="485"/>
      <c r="B1778" s="499"/>
      <c r="C1778" s="492" t="s">
        <v>887</v>
      </c>
      <c r="D1778" s="493"/>
      <c r="E1778" s="462"/>
      <c r="F1778" s="34"/>
    </row>
    <row r="1779" spans="1:6" ht="12" customHeight="1">
      <c r="A1779" s="485"/>
      <c r="B1779" s="499"/>
      <c r="C1779" s="492"/>
      <c r="D1779" s="493"/>
      <c r="E1779" s="604"/>
      <c r="F1779" s="34"/>
    </row>
    <row r="1780" spans="1:6" ht="12" customHeight="1">
      <c r="A1780" s="485"/>
      <c r="B1780" s="499"/>
      <c r="C1780" s="492"/>
      <c r="D1780" s="493"/>
      <c r="E1780" s="606" t="s">
        <v>646</v>
      </c>
      <c r="F1780" s="34"/>
    </row>
    <row r="1781" spans="1:6" ht="12" customHeight="1">
      <c r="A1781" s="485"/>
      <c r="B1781" s="499"/>
      <c r="C1781" s="543" t="s">
        <v>427</v>
      </c>
      <c r="D1781" s="482"/>
      <c r="E1781" s="462"/>
      <c r="F1781" s="34"/>
    </row>
    <row r="1782" spans="1:6" ht="12" customHeight="1">
      <c r="A1782" s="486"/>
      <c r="B1782" s="500"/>
      <c r="C1782" s="3" t="s">
        <v>888</v>
      </c>
      <c r="D1782" s="2" t="s">
        <v>889</v>
      </c>
      <c r="E1782" s="463"/>
      <c r="F1782" s="1"/>
    </row>
    <row r="1783" spans="1:6" ht="12" customHeight="1">
      <c r="A1783" s="484">
        <v>297</v>
      </c>
      <c r="B1783" s="498" t="str">
        <f>CONCATENATE("6743.",A1783,".","2011.____")</f>
        <v>6743.297.2011.____</v>
      </c>
      <c r="C1783" s="490" t="s">
        <v>337</v>
      </c>
      <c r="D1783" s="491"/>
      <c r="E1783" s="603" t="s">
        <v>615</v>
      </c>
      <c r="F1783" s="286" t="s">
        <v>1890</v>
      </c>
    </row>
    <row r="1784" spans="1:6" ht="12" customHeight="1">
      <c r="A1784" s="485"/>
      <c r="B1784" s="499"/>
      <c r="C1784" s="492" t="s">
        <v>89</v>
      </c>
      <c r="D1784" s="493"/>
      <c r="E1784" s="462"/>
      <c r="F1784" s="34"/>
    </row>
    <row r="1785" spans="1:6" ht="12" customHeight="1">
      <c r="A1785" s="485"/>
      <c r="B1785" s="499"/>
      <c r="C1785" s="492"/>
      <c r="D1785" s="493"/>
      <c r="E1785" s="604"/>
      <c r="F1785" s="34"/>
    </row>
    <row r="1786" spans="1:6" ht="12" customHeight="1">
      <c r="A1786" s="485"/>
      <c r="B1786" s="499"/>
      <c r="C1786" s="492"/>
      <c r="D1786" s="493"/>
      <c r="E1786" s="606"/>
      <c r="F1786" s="34"/>
    </row>
    <row r="1787" spans="1:6" ht="12" customHeight="1">
      <c r="A1787" s="485"/>
      <c r="B1787" s="499"/>
      <c r="C1787" s="483" t="s">
        <v>127</v>
      </c>
      <c r="D1787" s="482"/>
      <c r="E1787" s="462"/>
      <c r="F1787" s="34"/>
    </row>
    <row r="1788" spans="1:6" ht="12" customHeight="1">
      <c r="A1788" s="486"/>
      <c r="B1788" s="500"/>
      <c r="C1788" s="3" t="s">
        <v>1</v>
      </c>
      <c r="D1788" s="2" t="s">
        <v>761</v>
      </c>
      <c r="E1788" s="463"/>
      <c r="F1788" s="1"/>
    </row>
    <row r="1789" spans="1:6" ht="12" customHeight="1">
      <c r="A1789" s="484">
        <v>298</v>
      </c>
      <c r="B1789" s="498" t="str">
        <f>CONCATENATE("6743.",A1789,".","2011.____")</f>
        <v>6743.298.2011.____</v>
      </c>
      <c r="C1789" s="490" t="s">
        <v>337</v>
      </c>
      <c r="D1789" s="491"/>
      <c r="E1789" s="603" t="s">
        <v>615</v>
      </c>
      <c r="F1789" s="286" t="s">
        <v>1890</v>
      </c>
    </row>
    <row r="1790" spans="1:6" ht="12" customHeight="1">
      <c r="A1790" s="485"/>
      <c r="B1790" s="499"/>
      <c r="C1790" s="492" t="s">
        <v>623</v>
      </c>
      <c r="D1790" s="493"/>
      <c r="E1790" s="462"/>
      <c r="F1790" s="34"/>
    </row>
    <row r="1791" spans="1:6" ht="12" customHeight="1">
      <c r="A1791" s="485"/>
      <c r="B1791" s="499"/>
      <c r="C1791" s="492"/>
      <c r="D1791" s="493"/>
      <c r="E1791" s="604"/>
      <c r="F1791" s="34"/>
    </row>
    <row r="1792" spans="1:6" ht="12" customHeight="1">
      <c r="A1792" s="485"/>
      <c r="B1792" s="499"/>
      <c r="C1792" s="492"/>
      <c r="D1792" s="493"/>
      <c r="E1792" s="606"/>
      <c r="F1792" s="34"/>
    </row>
    <row r="1793" spans="1:6" ht="12" customHeight="1">
      <c r="A1793" s="485"/>
      <c r="B1793" s="499"/>
      <c r="C1793" s="483" t="s">
        <v>127</v>
      </c>
      <c r="D1793" s="482"/>
      <c r="E1793" s="462"/>
      <c r="F1793" s="34"/>
    </row>
    <row r="1794" spans="1:6" ht="12" customHeight="1">
      <c r="A1794" s="486"/>
      <c r="B1794" s="500"/>
      <c r="C1794" s="3" t="s">
        <v>1</v>
      </c>
      <c r="D1794" s="2" t="s">
        <v>890</v>
      </c>
      <c r="E1794" s="463"/>
      <c r="F1794" s="19" t="s">
        <v>131</v>
      </c>
    </row>
    <row r="1795" spans="1:6" ht="12" customHeight="1">
      <c r="A1795" s="484">
        <v>299</v>
      </c>
      <c r="B1795" s="498" t="str">
        <f>CONCATENATE("6743.",A1795,".","2011.____")</f>
        <v>6743.299.2011.____</v>
      </c>
      <c r="C1795" s="490"/>
      <c r="D1795" s="491"/>
      <c r="E1795" s="603"/>
      <c r="F1795" s="24" t="s">
        <v>1893</v>
      </c>
    </row>
    <row r="1796" spans="1:6" ht="12" customHeight="1">
      <c r="A1796" s="485"/>
      <c r="B1796" s="499"/>
      <c r="C1796" s="492" t="s">
        <v>617</v>
      </c>
      <c r="D1796" s="493"/>
      <c r="E1796" s="462"/>
      <c r="F1796" s="17"/>
    </row>
    <row r="1797" spans="1:6" ht="12" customHeight="1">
      <c r="A1797" s="485"/>
      <c r="B1797" s="499"/>
      <c r="C1797" s="492" t="s">
        <v>616</v>
      </c>
      <c r="D1797" s="493"/>
      <c r="E1797" s="604"/>
      <c r="F1797" s="17"/>
    </row>
    <row r="1798" spans="1:6" ht="12" customHeight="1">
      <c r="A1798" s="485"/>
      <c r="B1798" s="499"/>
      <c r="C1798" s="492"/>
      <c r="D1798" s="493"/>
      <c r="E1798" s="606"/>
      <c r="F1798" s="17" t="s">
        <v>131</v>
      </c>
    </row>
    <row r="1799" spans="1:6" ht="12" customHeight="1">
      <c r="A1799" s="485"/>
      <c r="B1799" s="499"/>
      <c r="C1799" s="483" t="s">
        <v>152</v>
      </c>
      <c r="D1799" s="482"/>
      <c r="E1799" s="462"/>
      <c r="F1799" s="17"/>
    </row>
    <row r="1800" spans="1:6" ht="12" customHeight="1">
      <c r="A1800" s="486"/>
      <c r="B1800" s="500"/>
      <c r="C1800" s="3" t="s">
        <v>1</v>
      </c>
      <c r="D1800" s="2" t="s">
        <v>618</v>
      </c>
      <c r="E1800" s="463"/>
      <c r="F1800" s="19"/>
    </row>
    <row r="1801" spans="1:6" ht="12" customHeight="1">
      <c r="A1801" s="484">
        <v>300</v>
      </c>
      <c r="B1801" s="498" t="str">
        <f>CONCATENATE("6743.",A1801,".","2011.____")</f>
        <v>6743.300.2011.____</v>
      </c>
      <c r="C1801" s="490" t="s">
        <v>1261</v>
      </c>
      <c r="D1801" s="491"/>
      <c r="E1801" s="603" t="s">
        <v>843</v>
      </c>
      <c r="F1801" s="24" t="s">
        <v>1892</v>
      </c>
    </row>
    <row r="1802" spans="1:6" ht="12" customHeight="1">
      <c r="A1802" s="485"/>
      <c r="B1802" s="499"/>
      <c r="C1802" s="492"/>
      <c r="D1802" s="493"/>
      <c r="E1802" s="462"/>
      <c r="F1802" s="17"/>
    </row>
    <row r="1803" spans="1:6" ht="12" customHeight="1">
      <c r="A1803" s="485"/>
      <c r="B1803" s="499"/>
      <c r="C1803" s="492"/>
      <c r="D1803" s="493"/>
      <c r="E1803" s="604"/>
      <c r="F1803" s="17"/>
    </row>
    <row r="1804" spans="1:6" ht="12" customHeight="1">
      <c r="A1804" s="485"/>
      <c r="B1804" s="499"/>
      <c r="C1804" s="492"/>
      <c r="D1804" s="493"/>
      <c r="E1804" s="606" t="s">
        <v>131</v>
      </c>
      <c r="F1804" s="36"/>
    </row>
    <row r="1805" spans="1:6" ht="12" customHeight="1">
      <c r="A1805" s="485"/>
      <c r="B1805" s="499"/>
      <c r="C1805" s="483" t="s">
        <v>2534</v>
      </c>
      <c r="D1805" s="482"/>
      <c r="E1805" s="462"/>
      <c r="F1805" s="36"/>
    </row>
    <row r="1806" spans="1:6" ht="12" customHeight="1">
      <c r="A1806" s="486"/>
      <c r="B1806" s="500"/>
      <c r="C1806" s="3" t="s">
        <v>2619</v>
      </c>
      <c r="D1806" s="2" t="s">
        <v>2620</v>
      </c>
      <c r="E1806" s="463"/>
      <c r="F1806" s="25"/>
    </row>
    <row r="1807" spans="1:6" ht="12" customHeight="1">
      <c r="A1807" s="484">
        <v>301</v>
      </c>
      <c r="B1807" s="498" t="str">
        <f>CONCATENATE("6743.",A1807,".","2011.____")</f>
        <v>6743.301.2011.____</v>
      </c>
      <c r="C1807" s="490"/>
      <c r="D1807" s="491"/>
      <c r="E1807" s="603" t="s">
        <v>843</v>
      </c>
      <c r="F1807" s="286" t="s">
        <v>1892</v>
      </c>
    </row>
    <row r="1808" spans="1:6" ht="12" customHeight="1">
      <c r="A1808" s="485"/>
      <c r="B1808" s="499"/>
      <c r="C1808" s="492" t="s">
        <v>2621</v>
      </c>
      <c r="D1808" s="493"/>
      <c r="E1808" s="462"/>
      <c r="F1808" s="34"/>
    </row>
    <row r="1809" spans="1:6" ht="12" customHeight="1">
      <c r="A1809" s="485"/>
      <c r="B1809" s="499"/>
      <c r="C1809" s="492"/>
      <c r="D1809" s="493"/>
      <c r="E1809" s="604"/>
      <c r="F1809" s="34"/>
    </row>
    <row r="1810" spans="1:6" ht="12" customHeight="1">
      <c r="A1810" s="485"/>
      <c r="B1810" s="499"/>
      <c r="C1810" s="492"/>
      <c r="D1810" s="493"/>
      <c r="E1810" s="606" t="s">
        <v>131</v>
      </c>
      <c r="F1810" s="34"/>
    </row>
    <row r="1811" spans="1:6" ht="12" customHeight="1">
      <c r="A1811" s="485"/>
      <c r="B1811" s="499"/>
      <c r="C1811" s="483" t="s">
        <v>2622</v>
      </c>
      <c r="D1811" s="482"/>
      <c r="E1811" s="462"/>
      <c r="F1811" s="34"/>
    </row>
    <row r="1812" spans="1:6" ht="12" customHeight="1">
      <c r="A1812" s="486"/>
      <c r="B1812" s="500"/>
      <c r="C1812" s="3" t="s">
        <v>2619</v>
      </c>
      <c r="D1812" s="2" t="s">
        <v>2623</v>
      </c>
      <c r="E1812" s="463"/>
      <c r="F1812" s="1"/>
    </row>
    <row r="1813" spans="1:6" ht="12" customHeight="1">
      <c r="A1813" s="484">
        <v>302</v>
      </c>
      <c r="B1813" s="498" t="str">
        <f>CONCATENATE("6743.",A1813,".","2011.____")</f>
        <v>6743.302.2011.____</v>
      </c>
      <c r="C1813" s="490" t="s">
        <v>337</v>
      </c>
      <c r="D1813" s="491"/>
      <c r="E1813" s="603" t="s">
        <v>635</v>
      </c>
      <c r="F1813" s="286" t="s">
        <v>1890</v>
      </c>
    </row>
    <row r="1814" spans="1:6" ht="12" customHeight="1">
      <c r="A1814" s="485"/>
      <c r="B1814" s="499"/>
      <c r="C1814" s="492" t="s">
        <v>891</v>
      </c>
      <c r="D1814" s="493"/>
      <c r="E1814" s="462"/>
      <c r="F1814" s="34"/>
    </row>
    <row r="1815" spans="1:6" ht="12" customHeight="1">
      <c r="A1815" s="485"/>
      <c r="B1815" s="499"/>
      <c r="C1815" s="492"/>
      <c r="D1815" s="493"/>
      <c r="E1815" s="604"/>
      <c r="F1815" s="34"/>
    </row>
    <row r="1816" spans="1:6" ht="12" customHeight="1">
      <c r="A1816" s="485"/>
      <c r="B1816" s="499"/>
      <c r="C1816" s="492"/>
      <c r="D1816" s="493"/>
      <c r="E1816" s="605" t="s">
        <v>131</v>
      </c>
      <c r="F1816" s="34"/>
    </row>
    <row r="1817" spans="1:6" ht="12" customHeight="1">
      <c r="A1817" s="485"/>
      <c r="B1817" s="499"/>
      <c r="C1817" s="483" t="s">
        <v>127</v>
      </c>
      <c r="D1817" s="482"/>
      <c r="E1817" s="462"/>
      <c r="F1817" s="34"/>
    </row>
    <row r="1818" spans="1:6" ht="12" customHeight="1">
      <c r="A1818" s="486"/>
      <c r="B1818" s="500"/>
      <c r="C1818" s="3" t="s">
        <v>1</v>
      </c>
      <c r="D1818" s="2" t="s">
        <v>892</v>
      </c>
      <c r="E1818" s="463"/>
      <c r="F1818" s="25" t="s">
        <v>131</v>
      </c>
    </row>
    <row r="1819" spans="1:6" ht="12" customHeight="1">
      <c r="A1819" s="484">
        <v>303</v>
      </c>
      <c r="B1819" s="498" t="str">
        <f>CONCATENATE("6743.",A1819,".","2011.____")</f>
        <v>6743.303.2011.____</v>
      </c>
      <c r="C1819" s="490" t="s">
        <v>893</v>
      </c>
      <c r="D1819" s="491"/>
      <c r="E1819" s="603" t="s">
        <v>637</v>
      </c>
      <c r="F1819" s="286" t="s">
        <v>1890</v>
      </c>
    </row>
    <row r="1820" spans="1:6" ht="12" customHeight="1">
      <c r="A1820" s="485"/>
      <c r="B1820" s="499"/>
      <c r="C1820" s="492" t="s">
        <v>894</v>
      </c>
      <c r="D1820" s="493"/>
      <c r="E1820" s="462"/>
      <c r="F1820" s="34"/>
    </row>
    <row r="1821" spans="1:6" ht="12" customHeight="1">
      <c r="A1821" s="485"/>
      <c r="B1821" s="499"/>
      <c r="C1821" s="492"/>
      <c r="D1821" s="493"/>
      <c r="E1821" s="604"/>
      <c r="F1821" s="34"/>
    </row>
    <row r="1822" spans="1:6" ht="12" customHeight="1">
      <c r="A1822" s="485"/>
      <c r="B1822" s="499"/>
      <c r="C1822" s="492"/>
      <c r="D1822" s="493"/>
      <c r="E1822" s="605" t="s">
        <v>131</v>
      </c>
      <c r="F1822" s="34"/>
    </row>
    <row r="1823" spans="1:6" ht="12" customHeight="1">
      <c r="A1823" s="485"/>
      <c r="B1823" s="499"/>
      <c r="C1823" s="483" t="s">
        <v>127</v>
      </c>
      <c r="D1823" s="482"/>
      <c r="E1823" s="462"/>
      <c r="F1823" s="34"/>
    </row>
    <row r="1824" spans="1:6" ht="12" customHeight="1">
      <c r="A1824" s="486"/>
      <c r="B1824" s="500"/>
      <c r="C1824" s="3" t="s">
        <v>895</v>
      </c>
      <c r="D1824" s="2" t="s">
        <v>896</v>
      </c>
      <c r="E1824" s="463"/>
      <c r="F1824" s="25" t="s">
        <v>131</v>
      </c>
    </row>
    <row r="1825" spans="1:6" ht="12" customHeight="1">
      <c r="A1825" s="484">
        <v>304</v>
      </c>
      <c r="B1825" s="498" t="str">
        <f>CONCATENATE("6743.",A1825,".","2011.____")</f>
        <v>6743.304.2011.____</v>
      </c>
      <c r="C1825" s="490" t="s">
        <v>629</v>
      </c>
      <c r="D1825" s="491"/>
      <c r="E1825" s="603" t="s">
        <v>637</v>
      </c>
      <c r="F1825" s="286" t="s">
        <v>1890</v>
      </c>
    </row>
    <row r="1826" spans="1:6" ht="12" customHeight="1">
      <c r="A1826" s="485"/>
      <c r="B1826" s="499"/>
      <c r="C1826" s="492" t="s">
        <v>897</v>
      </c>
      <c r="D1826" s="493"/>
      <c r="E1826" s="462"/>
      <c r="F1826" s="34"/>
    </row>
    <row r="1827" spans="1:6" ht="12" customHeight="1">
      <c r="A1827" s="485"/>
      <c r="B1827" s="499"/>
      <c r="C1827" s="492"/>
      <c r="D1827" s="493"/>
      <c r="E1827" s="604"/>
      <c r="F1827" s="34"/>
    </row>
    <row r="1828" spans="1:6" ht="12" customHeight="1">
      <c r="A1828" s="485"/>
      <c r="B1828" s="499"/>
      <c r="C1828" s="492"/>
      <c r="D1828" s="493"/>
      <c r="E1828" s="605" t="s">
        <v>131</v>
      </c>
      <c r="F1828" s="34"/>
    </row>
    <row r="1829" spans="1:6" ht="12" customHeight="1">
      <c r="A1829" s="485"/>
      <c r="B1829" s="499"/>
      <c r="C1829" s="483" t="s">
        <v>127</v>
      </c>
      <c r="D1829" s="482"/>
      <c r="E1829" s="462"/>
      <c r="F1829" s="34"/>
    </row>
    <row r="1830" spans="1:6" ht="12" customHeight="1">
      <c r="A1830" s="486"/>
      <c r="B1830" s="500"/>
      <c r="C1830" s="3" t="s">
        <v>47</v>
      </c>
      <c r="D1830" s="2" t="s">
        <v>898</v>
      </c>
      <c r="E1830" s="463"/>
      <c r="F1830" s="25" t="s">
        <v>131</v>
      </c>
    </row>
    <row r="1831" spans="1:6" ht="12" customHeight="1">
      <c r="A1831" s="484">
        <v>305</v>
      </c>
      <c r="B1831" s="498" t="str">
        <f>CONCATENATE("6743.",A1831,".","2011.____")</f>
        <v>6743.305.2011.____</v>
      </c>
      <c r="C1831" s="490" t="s">
        <v>899</v>
      </c>
      <c r="D1831" s="491"/>
      <c r="E1831" s="603" t="s">
        <v>637</v>
      </c>
      <c r="F1831" s="286" t="s">
        <v>1890</v>
      </c>
    </row>
    <row r="1832" spans="1:6" ht="12" customHeight="1">
      <c r="A1832" s="485"/>
      <c r="B1832" s="499"/>
      <c r="C1832" s="492" t="s">
        <v>900</v>
      </c>
      <c r="D1832" s="493"/>
      <c r="E1832" s="462"/>
      <c r="F1832" s="34"/>
    </row>
    <row r="1833" spans="1:6" ht="12" customHeight="1">
      <c r="A1833" s="485"/>
      <c r="B1833" s="499"/>
      <c r="C1833" s="492"/>
      <c r="D1833" s="493"/>
      <c r="E1833" s="604"/>
      <c r="F1833" s="34"/>
    </row>
    <row r="1834" spans="1:6" ht="12" customHeight="1">
      <c r="A1834" s="485"/>
      <c r="B1834" s="499"/>
      <c r="C1834" s="492"/>
      <c r="D1834" s="493"/>
      <c r="E1834" s="605" t="s">
        <v>131</v>
      </c>
      <c r="F1834" s="34"/>
    </row>
    <row r="1835" spans="1:6" ht="12" customHeight="1">
      <c r="A1835" s="485"/>
      <c r="B1835" s="499"/>
      <c r="C1835" s="483" t="s">
        <v>127</v>
      </c>
      <c r="D1835" s="482"/>
      <c r="E1835" s="462"/>
      <c r="F1835" s="34"/>
    </row>
    <row r="1836" spans="1:6" ht="12" customHeight="1">
      <c r="A1836" s="486"/>
      <c r="B1836" s="500"/>
      <c r="C1836" s="3" t="s">
        <v>901</v>
      </c>
      <c r="D1836" s="2" t="s">
        <v>902</v>
      </c>
      <c r="E1836" s="463"/>
      <c r="F1836" s="25" t="s">
        <v>131</v>
      </c>
    </row>
    <row r="1837" spans="1:6" ht="12" customHeight="1">
      <c r="A1837" s="484">
        <v>306</v>
      </c>
      <c r="B1837" s="498" t="str">
        <f>CONCATENATE("6743.",A1837,".","2011.____")</f>
        <v>6743.306.2011.____</v>
      </c>
      <c r="C1837" s="490" t="s">
        <v>903</v>
      </c>
      <c r="D1837" s="491"/>
      <c r="E1837" s="603" t="s">
        <v>904</v>
      </c>
      <c r="F1837" s="286" t="s">
        <v>1895</v>
      </c>
    </row>
    <row r="1838" spans="1:6" ht="12" customHeight="1">
      <c r="A1838" s="485"/>
      <c r="B1838" s="499"/>
      <c r="C1838" s="492"/>
      <c r="D1838" s="493"/>
      <c r="E1838" s="462"/>
      <c r="F1838" s="34"/>
    </row>
    <row r="1839" spans="1:6" ht="12" customHeight="1">
      <c r="A1839" s="485"/>
      <c r="B1839" s="499"/>
      <c r="C1839" s="492"/>
      <c r="D1839" s="493"/>
      <c r="E1839" s="604"/>
      <c r="F1839" s="34"/>
    </row>
    <row r="1840" spans="1:6" ht="12" customHeight="1">
      <c r="A1840" s="485"/>
      <c r="B1840" s="499"/>
      <c r="C1840" s="492"/>
      <c r="D1840" s="493"/>
      <c r="E1840" s="606"/>
      <c r="F1840" s="34"/>
    </row>
    <row r="1841" spans="1:6" ht="12" customHeight="1">
      <c r="A1841" s="485"/>
      <c r="B1841" s="499"/>
      <c r="C1841" s="483" t="s">
        <v>905</v>
      </c>
      <c r="D1841" s="482"/>
      <c r="E1841" s="462"/>
      <c r="F1841" s="34"/>
    </row>
    <row r="1842" spans="1:6" ht="12" customHeight="1">
      <c r="A1842" s="486"/>
      <c r="B1842" s="500"/>
      <c r="C1842" s="3" t="s">
        <v>244</v>
      </c>
      <c r="D1842" s="2" t="s">
        <v>906</v>
      </c>
      <c r="E1842" s="463"/>
      <c r="F1842" s="1"/>
    </row>
    <row r="1843" spans="1:6" ht="12" customHeight="1">
      <c r="A1843" s="484">
        <v>307</v>
      </c>
      <c r="B1843" s="498" t="str">
        <f>CONCATENATE("6743.",A1843,".","2011.____")</f>
        <v>6743.307.2011.____</v>
      </c>
      <c r="C1843" s="490"/>
      <c r="D1843" s="491"/>
      <c r="E1843" s="603"/>
      <c r="F1843" s="286" t="s">
        <v>1893</v>
      </c>
    </row>
    <row r="1844" spans="1:6" ht="12" customHeight="1">
      <c r="A1844" s="485"/>
      <c r="B1844" s="499"/>
      <c r="C1844" s="492"/>
      <c r="D1844" s="493"/>
      <c r="E1844" s="462"/>
      <c r="F1844" s="34"/>
    </row>
    <row r="1845" spans="1:6" ht="12" customHeight="1">
      <c r="A1845" s="485"/>
      <c r="B1845" s="499"/>
      <c r="C1845" s="492" t="s">
        <v>907</v>
      </c>
      <c r="D1845" s="493"/>
      <c r="E1845" s="604"/>
      <c r="F1845" s="34"/>
    </row>
    <row r="1846" spans="1:6" ht="12" customHeight="1">
      <c r="A1846" s="485"/>
      <c r="B1846" s="499"/>
      <c r="C1846" s="492"/>
      <c r="D1846" s="493"/>
      <c r="E1846" s="606"/>
      <c r="F1846" s="34"/>
    </row>
    <row r="1847" spans="1:6" ht="12" customHeight="1">
      <c r="A1847" s="485"/>
      <c r="B1847" s="499"/>
      <c r="C1847" s="483" t="s">
        <v>410</v>
      </c>
      <c r="D1847" s="482"/>
      <c r="E1847" s="462"/>
      <c r="F1847" s="34"/>
    </row>
    <row r="1848" spans="1:6" ht="12" customHeight="1">
      <c r="A1848" s="486"/>
      <c r="B1848" s="500"/>
      <c r="C1848" s="3" t="s">
        <v>1</v>
      </c>
      <c r="D1848" s="2" t="s">
        <v>908</v>
      </c>
      <c r="E1848" s="463"/>
      <c r="F1848" s="1"/>
    </row>
    <row r="1849" spans="1:6" ht="12" customHeight="1">
      <c r="A1849" s="484">
        <v>308</v>
      </c>
      <c r="B1849" s="498" t="str">
        <f>CONCATENATE("6743.",A1849,".","2011.____")</f>
        <v>6743.308.2011.____</v>
      </c>
      <c r="C1849" s="490"/>
      <c r="D1849" s="491"/>
      <c r="E1849" s="603" t="s">
        <v>1223</v>
      </c>
      <c r="F1849" s="286" t="s">
        <v>1893</v>
      </c>
    </row>
    <row r="1850" spans="1:6" ht="12" customHeight="1">
      <c r="A1850" s="485"/>
      <c r="B1850" s="499"/>
      <c r="C1850" s="492"/>
      <c r="D1850" s="493"/>
      <c r="E1850" s="462"/>
      <c r="F1850" s="34"/>
    </row>
    <row r="1851" spans="1:6" ht="12" customHeight="1">
      <c r="A1851" s="485"/>
      <c r="B1851" s="499"/>
      <c r="C1851" s="492" t="s">
        <v>94</v>
      </c>
      <c r="D1851" s="493"/>
      <c r="E1851" s="604"/>
      <c r="F1851" s="89" t="s">
        <v>208</v>
      </c>
    </row>
    <row r="1852" spans="1:6" ht="12" customHeight="1">
      <c r="A1852" s="485"/>
      <c r="B1852" s="499"/>
      <c r="C1852" s="492"/>
      <c r="D1852" s="493"/>
      <c r="E1852" s="606" t="s">
        <v>1239</v>
      </c>
      <c r="F1852" s="34"/>
    </row>
    <row r="1853" spans="1:6" ht="12" customHeight="1">
      <c r="A1853" s="485"/>
      <c r="B1853" s="499"/>
      <c r="C1853" s="483" t="s">
        <v>410</v>
      </c>
      <c r="D1853" s="482"/>
      <c r="E1853" s="462"/>
      <c r="F1853" s="88" t="s">
        <v>1240</v>
      </c>
    </row>
    <row r="1854" spans="1:6" ht="12" customHeight="1">
      <c r="A1854" s="486"/>
      <c r="B1854" s="500"/>
      <c r="C1854" s="3" t="s">
        <v>1</v>
      </c>
      <c r="D1854" s="2" t="s">
        <v>908</v>
      </c>
      <c r="E1854" s="463"/>
      <c r="F1854" s="90" t="s">
        <v>557</v>
      </c>
    </row>
    <row r="1855" spans="1:6" ht="12" customHeight="1">
      <c r="A1855" s="484">
        <v>309</v>
      </c>
      <c r="B1855" s="498" t="str">
        <f>CONCATENATE("6743.",A1855,".","2011.____")</f>
        <v>6743.309.2011.____</v>
      </c>
      <c r="C1855" s="490" t="s">
        <v>909</v>
      </c>
      <c r="D1855" s="491"/>
      <c r="E1855" s="603" t="s">
        <v>646</v>
      </c>
      <c r="F1855" s="35" t="s">
        <v>819</v>
      </c>
    </row>
    <row r="1856" spans="1:6" ht="12" customHeight="1">
      <c r="A1856" s="485"/>
      <c r="B1856" s="499"/>
      <c r="C1856" s="492" t="s">
        <v>514</v>
      </c>
      <c r="D1856" s="493"/>
      <c r="E1856" s="462"/>
      <c r="F1856" s="34" t="s">
        <v>821</v>
      </c>
    </row>
    <row r="1857" spans="1:6" ht="12" customHeight="1">
      <c r="A1857" s="485"/>
      <c r="B1857" s="499"/>
      <c r="C1857" s="492"/>
      <c r="D1857" s="493"/>
      <c r="E1857" s="604"/>
      <c r="F1857" s="55" t="s">
        <v>771</v>
      </c>
    </row>
    <row r="1858" spans="1:6" ht="12" customHeight="1">
      <c r="A1858" s="485"/>
      <c r="B1858" s="499"/>
      <c r="C1858" s="492"/>
      <c r="D1858" s="493"/>
      <c r="E1858" s="606" t="s">
        <v>1212</v>
      </c>
      <c r="F1858" s="77" t="s">
        <v>1233</v>
      </c>
    </row>
    <row r="1859" spans="1:6" ht="12" customHeight="1">
      <c r="A1859" s="485"/>
      <c r="B1859" s="499"/>
      <c r="C1859" s="483" t="s">
        <v>731</v>
      </c>
      <c r="D1859" s="482"/>
      <c r="E1859" s="462"/>
      <c r="F1859" s="285" t="s">
        <v>1890</v>
      </c>
    </row>
    <row r="1860" spans="1:6" ht="12" customHeight="1">
      <c r="A1860" s="486"/>
      <c r="B1860" s="500"/>
      <c r="C1860" s="3" t="s">
        <v>740</v>
      </c>
      <c r="D1860" s="2" t="s">
        <v>910</v>
      </c>
      <c r="E1860" s="463"/>
      <c r="F1860" s="1" t="s">
        <v>513</v>
      </c>
    </row>
    <row r="1861" spans="1:6" ht="12" customHeight="1">
      <c r="A1861" s="484">
        <v>310</v>
      </c>
      <c r="B1861" s="498" t="str">
        <f>CONCATENATE("6743.",A1861,".","2011.____")</f>
        <v>6743.310.2011.____</v>
      </c>
      <c r="C1861" s="490" t="s">
        <v>2624</v>
      </c>
      <c r="D1861" s="491"/>
      <c r="E1861" s="603" t="s">
        <v>1357</v>
      </c>
      <c r="F1861" s="286" t="s">
        <v>1892</v>
      </c>
    </row>
    <row r="1862" spans="1:6" ht="12" customHeight="1">
      <c r="A1862" s="485"/>
      <c r="B1862" s="499"/>
      <c r="C1862" s="492"/>
      <c r="D1862" s="493"/>
      <c r="E1862" s="462"/>
      <c r="F1862" s="34"/>
    </row>
    <row r="1863" spans="1:6" ht="12" customHeight="1">
      <c r="A1863" s="485"/>
      <c r="B1863" s="499"/>
      <c r="C1863" s="492"/>
      <c r="D1863" s="493"/>
      <c r="E1863" s="604"/>
      <c r="F1863" s="34"/>
    </row>
    <row r="1864" spans="1:6" ht="12" customHeight="1">
      <c r="A1864" s="485"/>
      <c r="B1864" s="499"/>
      <c r="C1864" s="492"/>
      <c r="D1864" s="493"/>
      <c r="E1864" s="606" t="s">
        <v>131</v>
      </c>
      <c r="F1864" s="34"/>
    </row>
    <row r="1865" spans="1:6" ht="12" customHeight="1">
      <c r="A1865" s="485"/>
      <c r="B1865" s="499"/>
      <c r="C1865" s="483" t="s">
        <v>2625</v>
      </c>
      <c r="D1865" s="482"/>
      <c r="E1865" s="462"/>
      <c r="F1865" s="34"/>
    </row>
    <row r="1866" spans="1:6" ht="12" customHeight="1">
      <c r="A1866" s="486"/>
      <c r="B1866" s="500"/>
      <c r="C1866" s="3" t="s">
        <v>1</v>
      </c>
      <c r="D1866" s="2" t="s">
        <v>2626</v>
      </c>
      <c r="E1866" s="463"/>
      <c r="F1866" s="1"/>
    </row>
    <row r="1867" spans="1:6" ht="12" customHeight="1">
      <c r="A1867" s="484">
        <v>311</v>
      </c>
      <c r="B1867" s="498" t="str">
        <f>CONCATENATE("6743.",A1867,".","2011.____")</f>
        <v>6743.311.2011.____</v>
      </c>
      <c r="C1867" s="490" t="s">
        <v>909</v>
      </c>
      <c r="D1867" s="491"/>
      <c r="E1867" s="603" t="s">
        <v>646</v>
      </c>
      <c r="F1867" s="61" t="s">
        <v>911</v>
      </c>
    </row>
    <row r="1868" spans="1:6" ht="12" customHeight="1">
      <c r="A1868" s="485"/>
      <c r="B1868" s="499"/>
      <c r="C1868" s="492" t="s">
        <v>912</v>
      </c>
      <c r="D1868" s="493"/>
      <c r="E1868" s="462"/>
      <c r="F1868" s="33" t="s">
        <v>913</v>
      </c>
    </row>
    <row r="1869" spans="1:6" ht="12" customHeight="1">
      <c r="A1869" s="485"/>
      <c r="B1869" s="499"/>
      <c r="C1869" s="492"/>
      <c r="D1869" s="493"/>
      <c r="E1869" s="604"/>
      <c r="F1869" s="33" t="s">
        <v>117</v>
      </c>
    </row>
    <row r="1870" spans="1:6" ht="12" customHeight="1">
      <c r="A1870" s="485"/>
      <c r="B1870" s="499"/>
      <c r="C1870" s="492"/>
      <c r="D1870" s="493"/>
      <c r="E1870" s="606" t="s">
        <v>914</v>
      </c>
      <c r="F1870" s="34"/>
    </row>
    <row r="1871" spans="1:6" ht="12" customHeight="1">
      <c r="A1871" s="485"/>
      <c r="B1871" s="499"/>
      <c r="C1871" s="483" t="s">
        <v>640</v>
      </c>
      <c r="D1871" s="482"/>
      <c r="E1871" s="462"/>
      <c r="F1871" s="285" t="s">
        <v>1890</v>
      </c>
    </row>
    <row r="1872" spans="1:6" ht="12" customHeight="1">
      <c r="A1872" s="486"/>
      <c r="B1872" s="500"/>
      <c r="C1872" s="3" t="s">
        <v>1</v>
      </c>
      <c r="D1872" s="2" t="s">
        <v>915</v>
      </c>
      <c r="E1872" s="463"/>
      <c r="F1872" s="1"/>
    </row>
    <row r="1873" spans="1:6" ht="12" customHeight="1">
      <c r="A1873" s="484">
        <v>312</v>
      </c>
      <c r="B1873" s="498" t="str">
        <f>CONCATENATE("6743.",A1873,".","2011.WŚ")</f>
        <v>6743.312.2011.WŚ</v>
      </c>
      <c r="C1873" s="490" t="s">
        <v>916</v>
      </c>
      <c r="D1873" s="491"/>
      <c r="E1873" s="603" t="s">
        <v>917</v>
      </c>
      <c r="F1873" s="286" t="s">
        <v>1888</v>
      </c>
    </row>
    <row r="1874" spans="1:6" ht="12" customHeight="1">
      <c r="A1874" s="485"/>
      <c r="B1874" s="499"/>
      <c r="C1874" s="492" t="s">
        <v>918</v>
      </c>
      <c r="D1874" s="493"/>
      <c r="E1874" s="462"/>
      <c r="F1874" s="34"/>
    </row>
    <row r="1875" spans="1:6" ht="12" customHeight="1">
      <c r="A1875" s="485"/>
      <c r="B1875" s="499"/>
      <c r="C1875" s="492"/>
      <c r="D1875" s="493"/>
      <c r="E1875" s="604"/>
      <c r="F1875" s="34"/>
    </row>
    <row r="1876" spans="1:6" ht="12" customHeight="1">
      <c r="A1876" s="485"/>
      <c r="B1876" s="499"/>
      <c r="C1876" s="492"/>
      <c r="D1876" s="493"/>
      <c r="E1876" s="606"/>
      <c r="F1876" s="34"/>
    </row>
    <row r="1877" spans="1:6" ht="12" customHeight="1">
      <c r="A1877" s="485"/>
      <c r="B1877" s="499"/>
      <c r="C1877" s="483" t="s">
        <v>919</v>
      </c>
      <c r="D1877" s="482"/>
      <c r="E1877" s="462"/>
      <c r="F1877" s="34"/>
    </row>
    <row r="1878" spans="1:6" ht="12" customHeight="1">
      <c r="A1878" s="486"/>
      <c r="B1878" s="500"/>
      <c r="C1878" s="3" t="s">
        <v>920</v>
      </c>
      <c r="D1878" s="2" t="s">
        <v>921</v>
      </c>
      <c r="E1878" s="463"/>
      <c r="F1878" s="1"/>
    </row>
    <row r="1879" spans="1:6" ht="12" customHeight="1">
      <c r="A1879" s="484">
        <v>313</v>
      </c>
      <c r="B1879" s="498" t="str">
        <f>CONCATENATE("6743.",A1879,".","2011.____")</f>
        <v>6743.313.2011.____</v>
      </c>
      <c r="C1879" s="490" t="s">
        <v>862</v>
      </c>
      <c r="D1879" s="491"/>
      <c r="E1879" s="603" t="s">
        <v>646</v>
      </c>
      <c r="F1879" s="286" t="s">
        <v>1890</v>
      </c>
    </row>
    <row r="1880" spans="1:6" ht="12" customHeight="1">
      <c r="A1880" s="485"/>
      <c r="B1880" s="499"/>
      <c r="C1880" s="492" t="s">
        <v>922</v>
      </c>
      <c r="D1880" s="493"/>
      <c r="E1880" s="462"/>
      <c r="F1880" s="34"/>
    </row>
    <row r="1881" spans="1:6" ht="12" customHeight="1">
      <c r="A1881" s="485"/>
      <c r="B1881" s="499"/>
      <c r="C1881" s="492"/>
      <c r="D1881" s="493"/>
      <c r="E1881" s="604"/>
      <c r="F1881" s="34"/>
    </row>
    <row r="1882" spans="1:6" ht="12" customHeight="1">
      <c r="A1882" s="485"/>
      <c r="B1882" s="499"/>
      <c r="C1882" s="492"/>
      <c r="D1882" s="493"/>
      <c r="E1882" s="605" t="s">
        <v>131</v>
      </c>
      <c r="F1882" s="34"/>
    </row>
    <row r="1883" spans="1:6" ht="12" customHeight="1">
      <c r="A1883" s="485"/>
      <c r="B1883" s="499"/>
      <c r="C1883" s="483" t="s">
        <v>650</v>
      </c>
      <c r="D1883" s="482"/>
      <c r="E1883" s="462"/>
      <c r="F1883" s="34"/>
    </row>
    <row r="1884" spans="1:6" ht="12" customHeight="1">
      <c r="A1884" s="486"/>
      <c r="B1884" s="500"/>
      <c r="C1884" s="3" t="s">
        <v>1</v>
      </c>
      <c r="D1884" s="2" t="s">
        <v>923</v>
      </c>
      <c r="E1884" s="463"/>
      <c r="F1884" s="25" t="s">
        <v>131</v>
      </c>
    </row>
    <row r="1885" spans="1:6" ht="12" customHeight="1">
      <c r="A1885" s="484">
        <v>314</v>
      </c>
      <c r="B1885" s="498" t="str">
        <f>CONCATENATE("6743.",A1885,".","2011.____")</f>
        <v>6743.314.2011.____</v>
      </c>
      <c r="C1885" s="490" t="s">
        <v>337</v>
      </c>
      <c r="D1885" s="491"/>
      <c r="E1885" s="603" t="s">
        <v>646</v>
      </c>
      <c r="F1885" s="44" t="s">
        <v>819</v>
      </c>
    </row>
    <row r="1886" spans="1:6" ht="12" customHeight="1">
      <c r="A1886" s="485"/>
      <c r="B1886" s="499"/>
      <c r="C1886" s="492" t="s">
        <v>89</v>
      </c>
      <c r="D1886" s="493"/>
      <c r="E1886" s="462"/>
      <c r="F1886" s="45" t="s">
        <v>821</v>
      </c>
    </row>
    <row r="1887" spans="1:6" ht="12" customHeight="1">
      <c r="A1887" s="485"/>
      <c r="B1887" s="499"/>
      <c r="C1887" s="492"/>
      <c r="D1887" s="493"/>
      <c r="E1887" s="604"/>
      <c r="F1887" s="45" t="s">
        <v>1012</v>
      </c>
    </row>
    <row r="1888" spans="1:6" ht="12" customHeight="1">
      <c r="A1888" s="485"/>
      <c r="B1888" s="499"/>
      <c r="C1888" s="492"/>
      <c r="D1888" s="493"/>
      <c r="E1888" s="606" t="s">
        <v>1453</v>
      </c>
      <c r="F1888" s="285" t="s">
        <v>1890</v>
      </c>
    </row>
    <row r="1889" spans="1:6" ht="12" customHeight="1">
      <c r="A1889" s="485"/>
      <c r="B1889" s="499"/>
      <c r="C1889" s="483" t="s">
        <v>640</v>
      </c>
      <c r="D1889" s="482"/>
      <c r="E1889" s="462"/>
      <c r="F1889" s="34"/>
    </row>
    <row r="1890" spans="1:6" ht="12" customHeight="1">
      <c r="A1890" s="486"/>
      <c r="B1890" s="500"/>
      <c r="C1890" s="3" t="s">
        <v>1</v>
      </c>
      <c r="D1890" s="2" t="s">
        <v>924</v>
      </c>
      <c r="E1890" s="463"/>
      <c r="F1890" s="39" t="s">
        <v>196</v>
      </c>
    </row>
    <row r="1891" spans="1:6" ht="12" customHeight="1">
      <c r="A1891" s="484">
        <v>315</v>
      </c>
      <c r="B1891" s="498" t="str">
        <f>CONCATENATE("6743.",A1891,".","2011.____")</f>
        <v>6743.315.2011.____</v>
      </c>
      <c r="C1891" s="490"/>
      <c r="D1891" s="491"/>
      <c r="E1891" s="603"/>
      <c r="F1891" s="286" t="s">
        <v>1893</v>
      </c>
    </row>
    <row r="1892" spans="1:6" ht="12" customHeight="1">
      <c r="A1892" s="485"/>
      <c r="B1892" s="499"/>
      <c r="C1892" s="492" t="s">
        <v>322</v>
      </c>
      <c r="D1892" s="493"/>
      <c r="E1892" s="462"/>
      <c r="F1892" s="34"/>
    </row>
    <row r="1893" spans="1:6" ht="12" customHeight="1">
      <c r="A1893" s="485"/>
      <c r="B1893" s="499"/>
      <c r="C1893" s="492" t="s">
        <v>514</v>
      </c>
      <c r="D1893" s="493"/>
      <c r="E1893" s="604"/>
      <c r="F1893" s="34"/>
    </row>
    <row r="1894" spans="1:6" ht="12" customHeight="1">
      <c r="A1894" s="485"/>
      <c r="B1894" s="499"/>
      <c r="C1894" s="492"/>
      <c r="D1894" s="493"/>
      <c r="E1894" s="606"/>
      <c r="F1894" s="17" t="s">
        <v>131</v>
      </c>
    </row>
    <row r="1895" spans="1:6" ht="12" customHeight="1">
      <c r="A1895" s="485"/>
      <c r="B1895" s="499"/>
      <c r="C1895" s="483" t="s">
        <v>925</v>
      </c>
      <c r="D1895" s="482"/>
      <c r="E1895" s="462"/>
      <c r="F1895" s="34"/>
    </row>
    <row r="1896" spans="1:6" ht="12" customHeight="1">
      <c r="A1896" s="486"/>
      <c r="B1896" s="500"/>
      <c r="C1896" s="3" t="s">
        <v>1</v>
      </c>
      <c r="D1896" s="2" t="s">
        <v>926</v>
      </c>
      <c r="E1896" s="463"/>
      <c r="F1896" s="1"/>
    </row>
    <row r="1897" spans="1:6" ht="12" customHeight="1">
      <c r="A1897" s="484">
        <v>316</v>
      </c>
      <c r="B1897" s="498" t="str">
        <f>CONCATENATE("6743.",A1897,".","2011.WŚ")</f>
        <v>6743.316.2011.WŚ</v>
      </c>
      <c r="C1897" s="490" t="s">
        <v>927</v>
      </c>
      <c r="D1897" s="491"/>
      <c r="E1897" s="603" t="s">
        <v>917</v>
      </c>
      <c r="F1897" s="286" t="s">
        <v>1888</v>
      </c>
    </row>
    <row r="1898" spans="1:6" ht="12" customHeight="1">
      <c r="A1898" s="485"/>
      <c r="B1898" s="499"/>
      <c r="C1898" s="492"/>
      <c r="D1898" s="493"/>
      <c r="E1898" s="462"/>
      <c r="F1898" s="34"/>
    </row>
    <row r="1899" spans="1:6" ht="12" customHeight="1">
      <c r="A1899" s="485"/>
      <c r="B1899" s="499"/>
      <c r="C1899" s="492"/>
      <c r="D1899" s="493"/>
      <c r="E1899" s="604"/>
      <c r="F1899" s="34"/>
    </row>
    <row r="1900" spans="1:6" ht="12" customHeight="1">
      <c r="A1900" s="485"/>
      <c r="B1900" s="499"/>
      <c r="C1900" s="492"/>
      <c r="D1900" s="493"/>
      <c r="E1900" s="606"/>
      <c r="F1900" s="34"/>
    </row>
    <row r="1901" spans="1:6" ht="12" customHeight="1">
      <c r="A1901" s="485"/>
      <c r="B1901" s="499"/>
      <c r="C1901" s="483" t="s">
        <v>928</v>
      </c>
      <c r="D1901" s="482"/>
      <c r="E1901" s="462"/>
      <c r="F1901" s="34"/>
    </row>
    <row r="1902" spans="1:6" ht="12" customHeight="1">
      <c r="A1902" s="486"/>
      <c r="B1902" s="500"/>
      <c r="C1902" s="3" t="s">
        <v>929</v>
      </c>
      <c r="D1902" s="2" t="s">
        <v>930</v>
      </c>
      <c r="E1902" s="463"/>
      <c r="F1902" s="1"/>
    </row>
    <row r="1903" spans="1:6" ht="12" customHeight="1">
      <c r="A1903" s="484">
        <v>317</v>
      </c>
      <c r="B1903" s="498" t="str">
        <f>CONCATENATE("6743.",A1903,".","2011.____")</f>
        <v>6743.317.2011.____</v>
      </c>
      <c r="C1903" s="490" t="s">
        <v>337</v>
      </c>
      <c r="D1903" s="491"/>
      <c r="E1903" s="603" t="s">
        <v>772</v>
      </c>
      <c r="F1903" s="286" t="s">
        <v>1890</v>
      </c>
    </row>
    <row r="1904" spans="1:6" ht="12" customHeight="1">
      <c r="A1904" s="485"/>
      <c r="B1904" s="499"/>
      <c r="C1904" s="492" t="s">
        <v>891</v>
      </c>
      <c r="D1904" s="493"/>
      <c r="E1904" s="462"/>
      <c r="F1904" s="34"/>
    </row>
    <row r="1905" spans="1:6" ht="12" customHeight="1">
      <c r="A1905" s="485"/>
      <c r="B1905" s="499"/>
      <c r="C1905" s="492"/>
      <c r="D1905" s="493"/>
      <c r="E1905" s="604"/>
      <c r="F1905" s="34"/>
    </row>
    <row r="1906" spans="1:6" ht="12" customHeight="1">
      <c r="A1906" s="485"/>
      <c r="B1906" s="499"/>
      <c r="C1906" s="492"/>
      <c r="D1906" s="493"/>
      <c r="E1906" s="605" t="s">
        <v>131</v>
      </c>
      <c r="F1906" s="34"/>
    </row>
    <row r="1907" spans="1:6" ht="12" customHeight="1">
      <c r="A1907" s="485"/>
      <c r="B1907" s="499"/>
      <c r="C1907" s="483" t="s">
        <v>650</v>
      </c>
      <c r="D1907" s="482"/>
      <c r="E1907" s="462"/>
      <c r="F1907" s="34"/>
    </row>
    <row r="1908" spans="1:6" ht="12" customHeight="1">
      <c r="A1908" s="486"/>
      <c r="B1908" s="500"/>
      <c r="C1908" s="3" t="s">
        <v>931</v>
      </c>
      <c r="D1908" s="2" t="s">
        <v>932</v>
      </c>
      <c r="E1908" s="463"/>
      <c r="F1908" s="19" t="s">
        <v>131</v>
      </c>
    </row>
    <row r="1909" spans="1:6" ht="12" customHeight="1">
      <c r="A1909" s="484">
        <v>318</v>
      </c>
      <c r="B1909" s="498" t="str">
        <f>CONCATENATE("6743.",A1909,".","2011.____")</f>
        <v>6743.318.2011.____</v>
      </c>
      <c r="C1909" s="490" t="s">
        <v>204</v>
      </c>
      <c r="D1909" s="491"/>
      <c r="E1909" s="603" t="s">
        <v>772</v>
      </c>
      <c r="F1909" s="62" t="s">
        <v>819</v>
      </c>
    </row>
    <row r="1910" spans="1:6" ht="12" customHeight="1">
      <c r="A1910" s="485"/>
      <c r="B1910" s="499"/>
      <c r="C1910" s="492" t="s">
        <v>933</v>
      </c>
      <c r="D1910" s="493"/>
      <c r="E1910" s="462"/>
      <c r="F1910" s="63" t="s">
        <v>821</v>
      </c>
    </row>
    <row r="1911" spans="1:6" ht="12" customHeight="1">
      <c r="A1911" s="485"/>
      <c r="B1911" s="499"/>
      <c r="C1911" s="492"/>
      <c r="D1911" s="493"/>
      <c r="E1911" s="604"/>
      <c r="F1911" s="63" t="s">
        <v>1056</v>
      </c>
    </row>
    <row r="1912" spans="1:6" ht="12" customHeight="1">
      <c r="A1912" s="485"/>
      <c r="B1912" s="499"/>
      <c r="C1912" s="492"/>
      <c r="D1912" s="493"/>
      <c r="E1912" s="605"/>
      <c r="F1912" s="34"/>
    </row>
    <row r="1913" spans="1:6" ht="12" customHeight="1">
      <c r="A1913" s="485"/>
      <c r="B1913" s="499"/>
      <c r="C1913" s="483" t="s">
        <v>640</v>
      </c>
      <c r="D1913" s="482"/>
      <c r="E1913" s="462"/>
      <c r="F1913" s="285" t="s">
        <v>1890</v>
      </c>
    </row>
    <row r="1914" spans="1:6" ht="12" customHeight="1">
      <c r="A1914" s="486"/>
      <c r="B1914" s="500"/>
      <c r="C1914" s="3" t="s">
        <v>1</v>
      </c>
      <c r="D1914" s="2" t="s">
        <v>934</v>
      </c>
      <c r="E1914" s="463"/>
      <c r="F1914" s="19"/>
    </row>
    <row r="1915" spans="1:6" ht="12" customHeight="1">
      <c r="A1915" s="484">
        <v>319</v>
      </c>
      <c r="B1915" s="498" t="str">
        <f>CONCATENATE("6743.",A1915,".","2011.____")</f>
        <v>6743.319.2011.____</v>
      </c>
      <c r="C1915" s="490" t="s">
        <v>337</v>
      </c>
      <c r="D1915" s="491"/>
      <c r="E1915" s="603" t="s">
        <v>763</v>
      </c>
      <c r="F1915" s="58" t="s">
        <v>797</v>
      </c>
    </row>
    <row r="1916" spans="1:6" ht="12" customHeight="1">
      <c r="A1916" s="485"/>
      <c r="B1916" s="499"/>
      <c r="C1916" s="492" t="s">
        <v>935</v>
      </c>
      <c r="D1916" s="493"/>
      <c r="E1916" s="462"/>
      <c r="F1916" s="59" t="s">
        <v>745</v>
      </c>
    </row>
    <row r="1917" spans="1:6" ht="12" customHeight="1">
      <c r="A1917" s="485"/>
      <c r="B1917" s="499"/>
      <c r="C1917" s="492"/>
      <c r="D1917" s="493"/>
      <c r="E1917" s="604"/>
      <c r="F1917" s="34"/>
    </row>
    <row r="1918" spans="1:6" ht="12" customHeight="1">
      <c r="A1918" s="485"/>
      <c r="B1918" s="499"/>
      <c r="C1918" s="492"/>
      <c r="D1918" s="493"/>
      <c r="E1918" s="605" t="s">
        <v>131</v>
      </c>
      <c r="F1918" s="285" t="s">
        <v>1890</v>
      </c>
    </row>
    <row r="1919" spans="1:6" ht="12" customHeight="1">
      <c r="A1919" s="485"/>
      <c r="B1919" s="499"/>
      <c r="C1919" s="483" t="s">
        <v>127</v>
      </c>
      <c r="D1919" s="482"/>
      <c r="E1919" s="462"/>
      <c r="F1919" s="34"/>
    </row>
    <row r="1920" spans="1:6" ht="12" customHeight="1">
      <c r="A1920" s="486"/>
      <c r="B1920" s="500"/>
      <c r="C1920" s="3" t="s">
        <v>936</v>
      </c>
      <c r="D1920" s="2" t="s">
        <v>937</v>
      </c>
      <c r="E1920" s="463"/>
      <c r="F1920" s="25" t="s">
        <v>131</v>
      </c>
    </row>
    <row r="1921" spans="1:6" ht="12" customHeight="1">
      <c r="A1921" s="484">
        <v>320</v>
      </c>
      <c r="B1921" s="498" t="str">
        <f>CONCATENATE("6743.",A1921,".","2011.____")</f>
        <v>6743.320.2011.____</v>
      </c>
      <c r="C1921" s="490" t="s">
        <v>337</v>
      </c>
      <c r="D1921" s="491"/>
      <c r="E1921" s="603" t="s">
        <v>763</v>
      </c>
      <c r="F1921" s="53" t="s">
        <v>819</v>
      </c>
    </row>
    <row r="1922" spans="1:6" ht="12" customHeight="1">
      <c r="A1922" s="485"/>
      <c r="B1922" s="499"/>
      <c r="C1922" s="492" t="s">
        <v>168</v>
      </c>
      <c r="D1922" s="493"/>
      <c r="E1922" s="462"/>
      <c r="F1922" s="54" t="s">
        <v>821</v>
      </c>
    </row>
    <row r="1923" spans="1:6" ht="12" customHeight="1">
      <c r="A1923" s="485"/>
      <c r="B1923" s="499"/>
      <c r="C1923" s="492"/>
      <c r="D1923" s="493"/>
      <c r="E1923" s="604"/>
      <c r="F1923" s="54" t="s">
        <v>1056</v>
      </c>
    </row>
    <row r="1924" spans="1:6" ht="12" customHeight="1">
      <c r="A1924" s="485"/>
      <c r="B1924" s="499"/>
      <c r="C1924" s="492"/>
      <c r="D1924" s="493"/>
      <c r="E1924" s="606" t="s">
        <v>131</v>
      </c>
      <c r="F1924" s="285" t="s">
        <v>1890</v>
      </c>
    </row>
    <row r="1925" spans="1:6" ht="12" customHeight="1">
      <c r="A1925" s="485"/>
      <c r="B1925" s="499"/>
      <c r="C1925" s="483" t="s">
        <v>127</v>
      </c>
      <c r="D1925" s="482"/>
      <c r="E1925" s="462"/>
      <c r="F1925" s="34"/>
    </row>
    <row r="1926" spans="1:6" ht="12" customHeight="1">
      <c r="A1926" s="486"/>
      <c r="B1926" s="500"/>
      <c r="C1926" s="3" t="s">
        <v>938</v>
      </c>
      <c r="D1926" s="2" t="s">
        <v>939</v>
      </c>
      <c r="E1926" s="463"/>
      <c r="F1926" s="1" t="s">
        <v>131</v>
      </c>
    </row>
    <row r="1927" spans="1:6" ht="12" customHeight="1">
      <c r="A1927" s="484">
        <v>321</v>
      </c>
      <c r="B1927" s="498" t="str">
        <f>CONCATENATE("6743.",A1927,".","2011.____")</f>
        <v>6743.321.2011.____</v>
      </c>
      <c r="C1927" s="490" t="s">
        <v>517</v>
      </c>
      <c r="D1927" s="491"/>
      <c r="E1927" s="603" t="s">
        <v>763</v>
      </c>
      <c r="F1927" s="286" t="s">
        <v>1892</v>
      </c>
    </row>
    <row r="1928" spans="1:6" ht="12" customHeight="1">
      <c r="A1928" s="485"/>
      <c r="B1928" s="499"/>
      <c r="C1928" s="492"/>
      <c r="D1928" s="493"/>
      <c r="E1928" s="462"/>
      <c r="F1928" s="34"/>
    </row>
    <row r="1929" spans="1:6" ht="12" customHeight="1">
      <c r="A1929" s="485"/>
      <c r="B1929" s="499"/>
      <c r="C1929" s="492"/>
      <c r="D1929" s="493"/>
      <c r="E1929" s="604"/>
      <c r="F1929" s="34"/>
    </row>
    <row r="1930" spans="1:6" ht="12" customHeight="1">
      <c r="A1930" s="485"/>
      <c r="B1930" s="499"/>
      <c r="C1930" s="492"/>
      <c r="D1930" s="493"/>
      <c r="E1930" s="606" t="s">
        <v>131</v>
      </c>
      <c r="F1930" s="34"/>
    </row>
    <row r="1931" spans="1:6" ht="12" customHeight="1">
      <c r="A1931" s="485"/>
      <c r="B1931" s="499"/>
      <c r="C1931" s="483" t="s">
        <v>2534</v>
      </c>
      <c r="D1931" s="482"/>
      <c r="E1931" s="462"/>
      <c r="F1931" s="34"/>
    </row>
    <row r="1932" spans="1:6" ht="12" customHeight="1">
      <c r="A1932" s="486"/>
      <c r="B1932" s="500"/>
      <c r="C1932" s="3" t="s">
        <v>2571</v>
      </c>
      <c r="D1932" s="2" t="s">
        <v>2572</v>
      </c>
      <c r="E1932" s="463"/>
      <c r="F1932" s="1"/>
    </row>
    <row r="1933" spans="1:6" ht="12" customHeight="1">
      <c r="A1933" s="484">
        <v>322</v>
      </c>
      <c r="B1933" s="498" t="str">
        <f>CONCATENATE("6743.",A1933,".","2011.____")</f>
        <v>6743.322.2011.____</v>
      </c>
      <c r="C1933" s="490" t="s">
        <v>517</v>
      </c>
      <c r="D1933" s="491"/>
      <c r="E1933" s="603" t="s">
        <v>1349</v>
      </c>
      <c r="F1933" s="286" t="s">
        <v>1892</v>
      </c>
    </row>
    <row r="1934" spans="1:6" ht="12" customHeight="1">
      <c r="A1934" s="485"/>
      <c r="B1934" s="499"/>
      <c r="C1934" s="492"/>
      <c r="D1934" s="493"/>
      <c r="E1934" s="462"/>
      <c r="F1934" s="34"/>
    </row>
    <row r="1935" spans="1:6" ht="12" customHeight="1">
      <c r="A1935" s="485"/>
      <c r="B1935" s="499"/>
      <c r="C1935" s="492"/>
      <c r="D1935" s="493"/>
      <c r="E1935" s="604"/>
      <c r="F1935" s="34"/>
    </row>
    <row r="1936" spans="1:6" ht="12" customHeight="1">
      <c r="A1936" s="485"/>
      <c r="B1936" s="499"/>
      <c r="C1936" s="492"/>
      <c r="D1936" s="493"/>
      <c r="E1936" s="606" t="s">
        <v>131</v>
      </c>
      <c r="F1936" s="34"/>
    </row>
    <row r="1937" spans="1:6" ht="12" customHeight="1">
      <c r="A1937" s="485"/>
      <c r="B1937" s="499"/>
      <c r="C1937" s="483" t="s">
        <v>2534</v>
      </c>
      <c r="D1937" s="482"/>
      <c r="E1937" s="462"/>
      <c r="F1937" s="34"/>
    </row>
    <row r="1938" spans="1:6" ht="12" customHeight="1">
      <c r="A1938" s="486"/>
      <c r="B1938" s="500"/>
      <c r="C1938" s="3" t="s">
        <v>2628</v>
      </c>
      <c r="D1938" s="2" t="s">
        <v>2627</v>
      </c>
      <c r="E1938" s="463"/>
      <c r="F1938" s="1"/>
    </row>
    <row r="1939" spans="1:6" ht="12" customHeight="1">
      <c r="A1939" s="484">
        <v>323</v>
      </c>
      <c r="B1939" s="498" t="str">
        <f>CONCATENATE("6743.",A1939,".","2011.____")</f>
        <v>6743.323.2011.____</v>
      </c>
      <c r="C1939" s="490" t="s">
        <v>517</v>
      </c>
      <c r="D1939" s="491"/>
      <c r="E1939" s="603" t="s">
        <v>763</v>
      </c>
      <c r="F1939" s="286" t="s">
        <v>1892</v>
      </c>
    </row>
    <row r="1940" spans="1:6" ht="12" customHeight="1">
      <c r="A1940" s="485"/>
      <c r="B1940" s="499"/>
      <c r="C1940" s="492"/>
      <c r="D1940" s="493"/>
      <c r="E1940" s="462"/>
      <c r="F1940" s="34"/>
    </row>
    <row r="1941" spans="1:6" ht="12" customHeight="1">
      <c r="A1941" s="485"/>
      <c r="B1941" s="499"/>
      <c r="C1941" s="492"/>
      <c r="D1941" s="493"/>
      <c r="E1941" s="604"/>
      <c r="F1941" s="34"/>
    </row>
    <row r="1942" spans="1:6" ht="12" customHeight="1">
      <c r="A1942" s="485"/>
      <c r="B1942" s="499"/>
      <c r="C1942" s="492"/>
      <c r="D1942" s="493"/>
      <c r="E1942" s="606" t="s">
        <v>131</v>
      </c>
      <c r="F1942" s="34"/>
    </row>
    <row r="1943" spans="1:6" ht="12" customHeight="1">
      <c r="A1943" s="485"/>
      <c r="B1943" s="499"/>
      <c r="C1943" s="483" t="s">
        <v>2534</v>
      </c>
      <c r="D1943" s="482"/>
      <c r="E1943" s="462"/>
      <c r="F1943" s="34"/>
    </row>
    <row r="1944" spans="1:6" ht="12" customHeight="1">
      <c r="A1944" s="486"/>
      <c r="B1944" s="500"/>
      <c r="C1944" s="3" t="s">
        <v>2629</v>
      </c>
      <c r="D1944" s="2" t="s">
        <v>0</v>
      </c>
      <c r="E1944" s="463"/>
      <c r="F1944" s="1"/>
    </row>
    <row r="1945" spans="1:6" ht="12" customHeight="1">
      <c r="A1945" s="484">
        <v>324</v>
      </c>
      <c r="B1945" s="498" t="str">
        <f>CONCATENATE("6743.",A1945,".","2011.____")</f>
        <v>6743.324.2011.____</v>
      </c>
      <c r="C1945" s="490" t="s">
        <v>337</v>
      </c>
      <c r="D1945" s="491"/>
      <c r="E1945" s="603" t="s">
        <v>763</v>
      </c>
      <c r="F1945" s="57" t="s">
        <v>819</v>
      </c>
    </row>
    <row r="1946" spans="1:6" ht="12" customHeight="1">
      <c r="A1946" s="485"/>
      <c r="B1946" s="499"/>
      <c r="C1946" s="492" t="s">
        <v>89</v>
      </c>
      <c r="D1946" s="493"/>
      <c r="E1946" s="462"/>
      <c r="F1946" s="56" t="s">
        <v>821</v>
      </c>
    </row>
    <row r="1947" spans="1:6" ht="12" customHeight="1">
      <c r="A1947" s="485"/>
      <c r="B1947" s="499"/>
      <c r="C1947" s="492"/>
      <c r="D1947" s="493"/>
      <c r="E1947" s="604"/>
      <c r="F1947" s="56" t="s">
        <v>1182</v>
      </c>
    </row>
    <row r="1948" spans="1:6" ht="12" customHeight="1">
      <c r="A1948" s="485"/>
      <c r="B1948" s="499"/>
      <c r="C1948" s="492"/>
      <c r="D1948" s="493"/>
      <c r="E1948" s="606" t="s">
        <v>131</v>
      </c>
      <c r="F1948" s="172" t="s">
        <v>129</v>
      </c>
    </row>
    <row r="1949" spans="1:6" ht="12" customHeight="1">
      <c r="A1949" s="485"/>
      <c r="B1949" s="499"/>
      <c r="C1949" s="483" t="s">
        <v>127</v>
      </c>
      <c r="D1949" s="482"/>
      <c r="E1949" s="462"/>
      <c r="F1949" s="285" t="s">
        <v>1890</v>
      </c>
    </row>
    <row r="1950" spans="1:6" ht="12" customHeight="1">
      <c r="A1950" s="486"/>
      <c r="B1950" s="500"/>
      <c r="C1950" s="3" t="s">
        <v>940</v>
      </c>
      <c r="D1950" s="2" t="s">
        <v>941</v>
      </c>
      <c r="E1950" s="463"/>
      <c r="F1950" s="1" t="s">
        <v>1672</v>
      </c>
    </row>
    <row r="1951" spans="1:6" ht="12" customHeight="1">
      <c r="A1951" s="484">
        <v>325</v>
      </c>
      <c r="B1951" s="498" t="str">
        <f>CONCATENATE("6743.",A1951,".","2011.____")</f>
        <v>6743.325.2011.____</v>
      </c>
      <c r="C1951" s="490" t="s">
        <v>942</v>
      </c>
      <c r="D1951" s="491"/>
      <c r="E1951" s="603" t="s">
        <v>763</v>
      </c>
      <c r="F1951" s="286" t="s">
        <v>1895</v>
      </c>
    </row>
    <row r="1952" spans="1:6" ht="12" customHeight="1">
      <c r="A1952" s="485"/>
      <c r="B1952" s="499"/>
      <c r="C1952" s="492" t="s">
        <v>943</v>
      </c>
      <c r="D1952" s="493"/>
      <c r="E1952" s="462"/>
      <c r="F1952" s="34" t="s">
        <v>944</v>
      </c>
    </row>
    <row r="1953" spans="1:6" ht="12" customHeight="1">
      <c r="A1953" s="485"/>
      <c r="B1953" s="499"/>
      <c r="C1953" s="492"/>
      <c r="D1953" s="493"/>
      <c r="E1953" s="604"/>
      <c r="F1953" s="34" t="s">
        <v>945</v>
      </c>
    </row>
    <row r="1954" spans="1:6" ht="12" customHeight="1">
      <c r="A1954" s="485"/>
      <c r="B1954" s="499"/>
      <c r="C1954" s="492"/>
      <c r="D1954" s="493"/>
      <c r="E1954" s="606" t="s">
        <v>946</v>
      </c>
      <c r="F1954" s="34"/>
    </row>
    <row r="1955" spans="1:6" ht="12" customHeight="1">
      <c r="A1955" s="485"/>
      <c r="B1955" s="499"/>
      <c r="C1955" s="543" t="s">
        <v>427</v>
      </c>
      <c r="D1955" s="482"/>
      <c r="E1955" s="462"/>
      <c r="F1955" s="34"/>
    </row>
    <row r="1956" spans="1:6" ht="12" customHeight="1">
      <c r="A1956" s="486"/>
      <c r="B1956" s="500"/>
      <c r="C1956" s="3" t="s">
        <v>888</v>
      </c>
      <c r="D1956" s="2">
        <v>30</v>
      </c>
      <c r="E1956" s="463"/>
      <c r="F1956" s="1"/>
    </row>
    <row r="1957" spans="1:6" ht="12" customHeight="1">
      <c r="A1957" s="484">
        <v>326</v>
      </c>
      <c r="B1957" s="498" t="str">
        <f>CONCATENATE("6743.",A1957,".","2011.____")</f>
        <v>6743.326.2011.____</v>
      </c>
      <c r="C1957" s="490" t="s">
        <v>947</v>
      </c>
      <c r="D1957" s="491"/>
      <c r="E1957" s="603" t="s">
        <v>948</v>
      </c>
      <c r="F1957" s="286" t="s">
        <v>1895</v>
      </c>
    </row>
    <row r="1958" spans="1:6" ht="12" customHeight="1">
      <c r="A1958" s="485"/>
      <c r="B1958" s="499"/>
      <c r="C1958" s="492" t="s">
        <v>949</v>
      </c>
      <c r="D1958" s="493"/>
      <c r="E1958" s="462"/>
      <c r="F1958" s="34"/>
    </row>
    <row r="1959" spans="1:6" ht="12" customHeight="1">
      <c r="A1959" s="485"/>
      <c r="B1959" s="499"/>
      <c r="C1959" s="492"/>
      <c r="D1959" s="493"/>
      <c r="E1959" s="604"/>
      <c r="F1959" s="34"/>
    </row>
    <row r="1960" spans="1:6" ht="12" customHeight="1">
      <c r="A1960" s="485"/>
      <c r="B1960" s="499"/>
      <c r="C1960" s="492"/>
      <c r="D1960" s="493"/>
      <c r="E1960" s="606" t="s">
        <v>799</v>
      </c>
      <c r="F1960" s="34"/>
    </row>
    <row r="1961" spans="1:6" ht="12" customHeight="1">
      <c r="A1961" s="485"/>
      <c r="B1961" s="499"/>
      <c r="C1961" s="543" t="s">
        <v>950</v>
      </c>
      <c r="D1961" s="482"/>
      <c r="E1961" s="462"/>
      <c r="F1961" s="34"/>
    </row>
    <row r="1962" spans="1:6" ht="12" customHeight="1">
      <c r="A1962" s="486"/>
      <c r="B1962" s="500"/>
      <c r="C1962" s="3" t="s">
        <v>951</v>
      </c>
      <c r="D1962" s="2">
        <v>116</v>
      </c>
      <c r="E1962" s="463"/>
      <c r="F1962" s="1"/>
    </row>
    <row r="1963" spans="1:6" ht="12" customHeight="1">
      <c r="A1963" s="484">
        <v>327</v>
      </c>
      <c r="B1963" s="498" t="str">
        <f>CONCATENATE("6743.",A1963,".","2011.____")</f>
        <v>6743.327.2011.____</v>
      </c>
      <c r="C1963" s="490" t="s">
        <v>952</v>
      </c>
      <c r="D1963" s="491"/>
      <c r="E1963" s="603" t="s">
        <v>948</v>
      </c>
      <c r="F1963" s="35" t="s">
        <v>819</v>
      </c>
    </row>
    <row r="1964" spans="1:6" ht="12" customHeight="1">
      <c r="A1964" s="485"/>
      <c r="B1964" s="499"/>
      <c r="C1964" s="492"/>
      <c r="D1964" s="493"/>
      <c r="E1964" s="462"/>
      <c r="F1964" s="34" t="s">
        <v>821</v>
      </c>
    </row>
    <row r="1965" spans="1:6" ht="12" customHeight="1">
      <c r="A1965" s="485"/>
      <c r="B1965" s="499"/>
      <c r="C1965" s="492"/>
      <c r="D1965" s="493"/>
      <c r="E1965" s="604"/>
      <c r="F1965" s="55" t="s">
        <v>771</v>
      </c>
    </row>
    <row r="1966" spans="1:6" ht="12" customHeight="1">
      <c r="A1966" s="485"/>
      <c r="B1966" s="499"/>
      <c r="C1966" s="492"/>
      <c r="D1966" s="493"/>
      <c r="E1966" s="606" t="s">
        <v>1212</v>
      </c>
      <c r="F1966" s="77" t="s">
        <v>1231</v>
      </c>
    </row>
    <row r="1967" spans="1:6" ht="12" customHeight="1">
      <c r="A1967" s="485"/>
      <c r="B1967" s="499"/>
      <c r="C1967" s="483" t="s">
        <v>169</v>
      </c>
      <c r="D1967" s="482"/>
      <c r="E1967" s="462"/>
      <c r="F1967" s="77" t="s">
        <v>1056</v>
      </c>
    </row>
    <row r="1968" spans="1:6" ht="12" customHeight="1">
      <c r="A1968" s="486"/>
      <c r="B1968" s="500"/>
      <c r="C1968" s="3" t="s">
        <v>953</v>
      </c>
      <c r="D1968" s="2" t="s">
        <v>954</v>
      </c>
      <c r="E1968" s="463"/>
      <c r="F1968" s="1" t="s">
        <v>513</v>
      </c>
    </row>
    <row r="1969" spans="1:6" ht="12" customHeight="1">
      <c r="A1969" s="484">
        <v>328</v>
      </c>
      <c r="B1969" s="498" t="str">
        <f>CONCATENATE("6743.",A1969,".","2011.____")</f>
        <v>6743.328.2011.____</v>
      </c>
      <c r="C1969" s="490" t="s">
        <v>337</v>
      </c>
      <c r="D1969" s="491"/>
      <c r="E1969" s="603" t="s">
        <v>948</v>
      </c>
      <c r="F1969" s="286" t="s">
        <v>1890</v>
      </c>
    </row>
    <row r="1970" spans="1:6" ht="12" customHeight="1">
      <c r="A1970" s="485"/>
      <c r="B1970" s="499"/>
      <c r="C1970" s="492" t="s">
        <v>955</v>
      </c>
      <c r="D1970" s="493"/>
      <c r="E1970" s="462"/>
      <c r="F1970" s="34"/>
    </row>
    <row r="1971" spans="1:6" ht="12" customHeight="1">
      <c r="A1971" s="485"/>
      <c r="B1971" s="499"/>
      <c r="C1971" s="492"/>
      <c r="D1971" s="493"/>
      <c r="E1971" s="604"/>
      <c r="F1971" s="34"/>
    </row>
    <row r="1972" spans="1:6" ht="12" customHeight="1">
      <c r="A1972" s="485"/>
      <c r="B1972" s="499"/>
      <c r="C1972" s="492"/>
      <c r="D1972" s="493"/>
      <c r="E1972" s="605" t="s">
        <v>131</v>
      </c>
      <c r="F1972" s="34"/>
    </row>
    <row r="1973" spans="1:6" ht="12" customHeight="1">
      <c r="A1973" s="485"/>
      <c r="B1973" s="499"/>
      <c r="C1973" s="483" t="s">
        <v>676</v>
      </c>
      <c r="D1973" s="482"/>
      <c r="E1973" s="462"/>
      <c r="F1973" s="34"/>
    </row>
    <row r="1974" spans="1:6" ht="12" customHeight="1">
      <c r="A1974" s="486"/>
      <c r="B1974" s="500"/>
      <c r="C1974" s="3" t="s">
        <v>956</v>
      </c>
      <c r="D1974" s="2" t="s">
        <v>957</v>
      </c>
      <c r="E1974" s="463"/>
      <c r="F1974" s="25" t="s">
        <v>131</v>
      </c>
    </row>
    <row r="1975" spans="1:6" ht="12" customHeight="1">
      <c r="A1975" s="484">
        <v>329</v>
      </c>
      <c r="B1975" s="498" t="str">
        <f>CONCATENATE("6743.",A1975,".","2011.____")</f>
        <v>6743.329.2011.____</v>
      </c>
      <c r="C1975" s="490" t="s">
        <v>800</v>
      </c>
      <c r="D1975" s="491"/>
      <c r="E1975" s="603" t="s">
        <v>1348</v>
      </c>
      <c r="F1975" s="286" t="s">
        <v>572</v>
      </c>
    </row>
    <row r="1976" spans="1:6" ht="12" customHeight="1">
      <c r="A1976" s="485"/>
      <c r="B1976" s="499"/>
      <c r="C1976" s="492"/>
      <c r="D1976" s="493"/>
      <c r="E1976" s="462"/>
      <c r="F1976" s="34"/>
    </row>
    <row r="1977" spans="1:6" ht="12" customHeight="1">
      <c r="A1977" s="485"/>
      <c r="B1977" s="499"/>
      <c r="C1977" s="492"/>
      <c r="D1977" s="493"/>
      <c r="E1977" s="604"/>
      <c r="F1977" s="115" t="s">
        <v>131</v>
      </c>
    </row>
    <row r="1978" spans="1:6" ht="12" customHeight="1">
      <c r="A1978" s="485"/>
      <c r="B1978" s="499"/>
      <c r="C1978" s="492"/>
      <c r="D1978" s="493"/>
      <c r="E1978" s="606"/>
      <c r="F1978" s="34"/>
    </row>
    <row r="1979" spans="1:6" ht="12" customHeight="1">
      <c r="A1979" s="485"/>
      <c r="B1979" s="499"/>
      <c r="C1979" s="483" t="s">
        <v>1362</v>
      </c>
      <c r="D1979" s="482"/>
      <c r="E1979" s="462"/>
      <c r="F1979" s="34"/>
    </row>
    <row r="1980" spans="1:6" ht="12" customHeight="1">
      <c r="A1980" s="486"/>
      <c r="B1980" s="500"/>
      <c r="C1980" s="3" t="s">
        <v>1</v>
      </c>
      <c r="D1980" s="2" t="s">
        <v>1363</v>
      </c>
      <c r="E1980" s="463"/>
      <c r="F1980" s="1"/>
    </row>
    <row r="1981" spans="1:6" ht="12" customHeight="1">
      <c r="A1981" s="484">
        <v>330</v>
      </c>
      <c r="B1981" s="498" t="str">
        <f>CONCATENATE("6743.",A1981,".","2011.____")</f>
        <v>6743.330.2011.____</v>
      </c>
      <c r="C1981" s="490" t="s">
        <v>337</v>
      </c>
      <c r="D1981" s="491"/>
      <c r="E1981" s="603" t="s">
        <v>948</v>
      </c>
      <c r="F1981" s="286" t="s">
        <v>1890</v>
      </c>
    </row>
    <row r="1982" spans="1:6" ht="12" customHeight="1">
      <c r="A1982" s="485"/>
      <c r="B1982" s="499"/>
      <c r="C1982" s="492" t="s">
        <v>168</v>
      </c>
      <c r="D1982" s="493"/>
      <c r="E1982" s="462"/>
      <c r="F1982" s="34"/>
    </row>
    <row r="1983" spans="1:6" ht="12" customHeight="1">
      <c r="A1983" s="485"/>
      <c r="B1983" s="499"/>
      <c r="C1983" s="492"/>
      <c r="D1983" s="493"/>
      <c r="E1983" s="604"/>
      <c r="F1983" s="34"/>
    </row>
    <row r="1984" spans="1:6" ht="12" customHeight="1">
      <c r="A1984" s="485"/>
      <c r="B1984" s="499"/>
      <c r="C1984" s="492"/>
      <c r="D1984" s="493"/>
      <c r="E1984" s="605" t="s">
        <v>131</v>
      </c>
      <c r="F1984" s="34"/>
    </row>
    <row r="1985" spans="1:6" ht="12" customHeight="1">
      <c r="A1985" s="485"/>
      <c r="B1985" s="499"/>
      <c r="C1985" s="483" t="s">
        <v>958</v>
      </c>
      <c r="D1985" s="482"/>
      <c r="E1985" s="462"/>
      <c r="F1985" s="34"/>
    </row>
    <row r="1986" spans="1:6" ht="12" customHeight="1">
      <c r="A1986" s="486"/>
      <c r="B1986" s="500"/>
      <c r="C1986" s="3" t="s">
        <v>959</v>
      </c>
      <c r="D1986" s="2" t="s">
        <v>641</v>
      </c>
      <c r="E1986" s="463"/>
      <c r="F1986" s="25" t="s">
        <v>131</v>
      </c>
    </row>
    <row r="1987" spans="1:6" ht="12" customHeight="1">
      <c r="A1987" s="484">
        <v>331</v>
      </c>
      <c r="B1987" s="498" t="str">
        <f>CONCATENATE("6743.",A1987,".","2011.____")</f>
        <v>6743.331.2011.____</v>
      </c>
      <c r="C1987" s="490" t="s">
        <v>337</v>
      </c>
      <c r="D1987" s="491"/>
      <c r="E1987" s="603" t="s">
        <v>948</v>
      </c>
      <c r="F1987" t="s">
        <v>129</v>
      </c>
    </row>
    <row r="1988" spans="1:6" ht="12" customHeight="1">
      <c r="A1988" s="485"/>
      <c r="B1988" s="499"/>
      <c r="C1988" s="492" t="s">
        <v>89</v>
      </c>
      <c r="D1988" s="493"/>
      <c r="E1988" s="462"/>
      <c r="F1988" t="s">
        <v>775</v>
      </c>
    </row>
    <row r="1989" spans="1:6" ht="12" customHeight="1">
      <c r="A1989" s="485"/>
      <c r="B1989" s="499"/>
      <c r="C1989" s="492"/>
      <c r="D1989" s="493"/>
      <c r="E1989" s="604"/>
      <c r="F1989" t="s">
        <v>1017</v>
      </c>
    </row>
    <row r="1990" spans="1:6" ht="12" customHeight="1">
      <c r="A1990" s="485"/>
      <c r="B1990" s="499"/>
      <c r="C1990" s="492"/>
      <c r="D1990" s="493"/>
      <c r="E1990" s="605" t="s">
        <v>131</v>
      </c>
      <c r="F1990" s="285" t="s">
        <v>1890</v>
      </c>
    </row>
    <row r="1991" spans="1:6" ht="12" customHeight="1">
      <c r="A1991" s="485"/>
      <c r="B1991" s="499"/>
      <c r="C1991" s="483" t="s">
        <v>127</v>
      </c>
      <c r="D1991" s="482"/>
      <c r="E1991" s="462"/>
      <c r="F1991" s="34"/>
    </row>
    <row r="1992" spans="1:6" ht="12" customHeight="1">
      <c r="A1992" s="486"/>
      <c r="B1992" s="500"/>
      <c r="C1992" s="3" t="s">
        <v>806</v>
      </c>
      <c r="D1992" s="2" t="s">
        <v>960</v>
      </c>
      <c r="E1992" s="463"/>
      <c r="F1992" s="25" t="s">
        <v>131</v>
      </c>
    </row>
    <row r="1993" spans="1:6" ht="12" customHeight="1">
      <c r="A1993" s="484">
        <v>332</v>
      </c>
      <c r="B1993" s="498" t="str">
        <f>CONCATENATE("6743.",A1993,".","2011.____")</f>
        <v>6743.332.2011.____</v>
      </c>
      <c r="C1993" s="490" t="s">
        <v>337</v>
      </c>
      <c r="D1993" s="491"/>
      <c r="E1993" s="603"/>
      <c r="F1993" s="69" t="s">
        <v>819</v>
      </c>
    </row>
    <row r="1994" spans="1:6" ht="12" customHeight="1">
      <c r="A1994" s="485"/>
      <c r="B1994" s="499"/>
      <c r="C1994" s="492" t="s">
        <v>1179</v>
      </c>
      <c r="D1994" s="493"/>
      <c r="E1994" s="462"/>
      <c r="F1994" s="70" t="s">
        <v>821</v>
      </c>
    </row>
    <row r="1995" spans="1:6" ht="12" customHeight="1">
      <c r="A1995" s="485"/>
      <c r="B1995" s="499"/>
      <c r="C1995" s="492"/>
      <c r="D1995" s="493"/>
      <c r="E1995" s="604"/>
      <c r="F1995" s="70" t="s">
        <v>1182</v>
      </c>
    </row>
    <row r="1996" spans="1:6" ht="12" customHeight="1">
      <c r="A1996" s="485"/>
      <c r="B1996" s="499"/>
      <c r="C1996" s="492"/>
      <c r="D1996" s="493"/>
      <c r="E1996" s="606"/>
      <c r="F1996" s="285" t="s">
        <v>1890</v>
      </c>
    </row>
    <row r="1997" spans="1:6" ht="12" customHeight="1">
      <c r="A1997" s="485"/>
      <c r="B1997" s="499"/>
      <c r="C1997" s="483" t="s">
        <v>1171</v>
      </c>
      <c r="D1997" s="482"/>
      <c r="E1997" s="462"/>
      <c r="F1997" s="34"/>
    </row>
    <row r="1998" spans="1:6" ht="12" customHeight="1">
      <c r="A1998" s="486"/>
      <c r="B1998" s="500"/>
      <c r="C1998" s="3" t="s">
        <v>1181</v>
      </c>
      <c r="D1998" s="2" t="s">
        <v>1180</v>
      </c>
      <c r="E1998" s="463"/>
      <c r="F1998" s="1"/>
    </row>
    <row r="1999" spans="1:6" ht="12" customHeight="1">
      <c r="A1999" s="484">
        <v>333</v>
      </c>
      <c r="B1999" s="498" t="str">
        <f>CONCATENATE("6743.",A1999,".","2011.____")</f>
        <v>6743.333.2011.____</v>
      </c>
      <c r="C1999" s="490" t="s">
        <v>337</v>
      </c>
      <c r="D1999" s="491"/>
      <c r="E1999" s="603" t="s">
        <v>771</v>
      </c>
      <c r="F1999" s="286" t="s">
        <v>1890</v>
      </c>
    </row>
    <row r="2000" spans="1:6" ht="12" customHeight="1">
      <c r="A2000" s="485"/>
      <c r="B2000" s="499"/>
      <c r="C2000" s="492" t="s">
        <v>89</v>
      </c>
      <c r="D2000" s="493"/>
      <c r="E2000" s="462"/>
      <c r="F2000" s="34"/>
    </row>
    <row r="2001" spans="1:6" ht="12" customHeight="1">
      <c r="A2001" s="485"/>
      <c r="B2001" s="499"/>
      <c r="C2001" s="492"/>
      <c r="D2001" s="493"/>
      <c r="E2001" s="604"/>
      <c r="F2001" s="34"/>
    </row>
    <row r="2002" spans="1:6" ht="12" customHeight="1">
      <c r="A2002" s="485"/>
      <c r="B2002" s="499"/>
      <c r="C2002" s="492"/>
      <c r="D2002" s="493"/>
      <c r="E2002" s="605" t="s">
        <v>131</v>
      </c>
      <c r="F2002" s="34"/>
    </row>
    <row r="2003" spans="1:6" ht="12" customHeight="1">
      <c r="A2003" s="485"/>
      <c r="B2003" s="499"/>
      <c r="C2003" s="483" t="s">
        <v>1074</v>
      </c>
      <c r="D2003" s="482"/>
      <c r="E2003" s="462"/>
      <c r="F2003" s="34"/>
    </row>
    <row r="2004" spans="1:6" ht="12" customHeight="1">
      <c r="A2004" s="486"/>
      <c r="B2004" s="500"/>
      <c r="C2004" s="3" t="s">
        <v>1177</v>
      </c>
      <c r="D2004" s="2" t="s">
        <v>1178</v>
      </c>
      <c r="E2004" s="463"/>
      <c r="F2004" s="25" t="s">
        <v>131</v>
      </c>
    </row>
    <row r="2005" spans="1:6" ht="12" customHeight="1">
      <c r="A2005" s="484">
        <v>334</v>
      </c>
      <c r="B2005" s="498" t="str">
        <f>CONCATENATE("6743.",A2005,".","2011.____")</f>
        <v>6743.334.2011.____</v>
      </c>
      <c r="C2005" s="490" t="s">
        <v>1176</v>
      </c>
      <c r="D2005" s="491"/>
      <c r="E2005" s="603" t="s">
        <v>771</v>
      </c>
      <c r="F2005" s="76" t="s">
        <v>797</v>
      </c>
    </row>
    <row r="2006" spans="1:6" ht="12" customHeight="1">
      <c r="A2006" s="485"/>
      <c r="B2006" s="499"/>
      <c r="C2006" s="492" t="s">
        <v>1155</v>
      </c>
      <c r="D2006" s="493"/>
      <c r="E2006" s="462"/>
      <c r="F2006" s="77" t="s">
        <v>1001</v>
      </c>
    </row>
    <row r="2007" spans="1:6" ht="12" customHeight="1">
      <c r="A2007" s="485"/>
      <c r="B2007" s="499"/>
      <c r="C2007" s="492"/>
      <c r="D2007" s="493"/>
      <c r="E2007" s="604"/>
      <c r="F2007" s="34"/>
    </row>
    <row r="2008" spans="1:6" ht="12" customHeight="1">
      <c r="A2008" s="485"/>
      <c r="B2008" s="499"/>
      <c r="C2008" s="492"/>
      <c r="D2008" s="493"/>
      <c r="E2008" s="606" t="s">
        <v>1212</v>
      </c>
      <c r="F2008" s="285" t="s">
        <v>1890</v>
      </c>
    </row>
    <row r="2009" spans="1:6" ht="12" customHeight="1">
      <c r="A2009" s="485"/>
      <c r="B2009" s="499"/>
      <c r="C2009" s="483" t="s">
        <v>1064</v>
      </c>
      <c r="D2009" s="482"/>
      <c r="E2009" s="462"/>
      <c r="F2009" s="34"/>
    </row>
    <row r="2010" spans="1:6" ht="12" customHeight="1">
      <c r="A2010" s="486"/>
      <c r="B2010" s="500"/>
      <c r="C2010" s="3" t="s">
        <v>1174</v>
      </c>
      <c r="D2010" s="2" t="s">
        <v>1175</v>
      </c>
      <c r="E2010" s="463"/>
      <c r="F2010" s="1" t="s">
        <v>513</v>
      </c>
    </row>
    <row r="2011" spans="1:6" ht="12" customHeight="1">
      <c r="A2011" s="484">
        <v>335</v>
      </c>
      <c r="B2011" s="498" t="str">
        <f>CONCATENATE("6743.",A2011,".","2011.____")</f>
        <v>6743.335.2011.____</v>
      </c>
      <c r="C2011" s="490" t="s">
        <v>337</v>
      </c>
      <c r="D2011" s="491"/>
      <c r="E2011" s="603" t="s">
        <v>771</v>
      </c>
      <c r="F2011" s="286" t="s">
        <v>1890</v>
      </c>
    </row>
    <row r="2012" spans="1:6" ht="12" customHeight="1">
      <c r="A2012" s="485"/>
      <c r="B2012" s="499"/>
      <c r="C2012" s="492" t="s">
        <v>521</v>
      </c>
      <c r="D2012" s="493"/>
      <c r="E2012" s="462"/>
      <c r="F2012" s="34"/>
    </row>
    <row r="2013" spans="1:6" ht="12" customHeight="1">
      <c r="A2013" s="485"/>
      <c r="B2013" s="499"/>
      <c r="C2013" s="492"/>
      <c r="D2013" s="493"/>
      <c r="E2013" s="604"/>
      <c r="F2013" s="34"/>
    </row>
    <row r="2014" spans="1:6" ht="12" customHeight="1">
      <c r="A2014" s="485"/>
      <c r="B2014" s="499"/>
      <c r="C2014" s="492"/>
      <c r="D2014" s="493"/>
      <c r="E2014" s="606"/>
      <c r="F2014" s="34"/>
    </row>
    <row r="2015" spans="1:6" ht="12" customHeight="1">
      <c r="A2015" s="485"/>
      <c r="B2015" s="499"/>
      <c r="C2015" s="483" t="s">
        <v>1171</v>
      </c>
      <c r="D2015" s="482"/>
      <c r="E2015" s="462"/>
      <c r="F2015" s="34"/>
    </row>
    <row r="2016" spans="1:6" ht="12" customHeight="1">
      <c r="A2016" s="486"/>
      <c r="B2016" s="500"/>
      <c r="C2016" s="3" t="s">
        <v>1172</v>
      </c>
      <c r="D2016" s="2" t="s">
        <v>1173</v>
      </c>
      <c r="E2016" s="463"/>
      <c r="F2016" s="1"/>
    </row>
    <row r="2017" spans="1:6" ht="12" customHeight="1">
      <c r="A2017" s="484">
        <v>336</v>
      </c>
      <c r="B2017" s="498" t="str">
        <f>CONCATENATE("6743.",A2017,".","2011.____")</f>
        <v>6743.336.2011.____</v>
      </c>
      <c r="C2017" s="490" t="s">
        <v>337</v>
      </c>
      <c r="D2017" s="491"/>
      <c r="E2017" s="603" t="s">
        <v>771</v>
      </c>
      <c r="F2017" s="51" t="s">
        <v>819</v>
      </c>
    </row>
    <row r="2018" spans="1:6" ht="12" customHeight="1">
      <c r="A2018" s="485"/>
      <c r="B2018" s="499"/>
      <c r="C2018" s="492" t="s">
        <v>1055</v>
      </c>
      <c r="D2018" s="493"/>
      <c r="E2018" s="462"/>
      <c r="F2018" s="52" t="s">
        <v>821</v>
      </c>
    </row>
    <row r="2019" spans="1:6" ht="12" customHeight="1">
      <c r="A2019" s="485"/>
      <c r="B2019" s="499"/>
      <c r="C2019" s="492"/>
      <c r="D2019" s="493"/>
      <c r="E2019" s="604"/>
      <c r="F2019" s="52" t="s">
        <v>1056</v>
      </c>
    </row>
    <row r="2020" spans="1:6" ht="12" customHeight="1">
      <c r="A2020" s="485"/>
      <c r="B2020" s="499"/>
      <c r="C2020" s="492"/>
      <c r="D2020" s="493"/>
      <c r="E2020" s="606" t="s">
        <v>131</v>
      </c>
      <c r="F2020" s="34"/>
    </row>
    <row r="2021" spans="1:6" ht="12" customHeight="1">
      <c r="A2021" s="485"/>
      <c r="B2021" s="499"/>
      <c r="C2021" s="483" t="s">
        <v>1057</v>
      </c>
      <c r="D2021" s="482"/>
      <c r="E2021" s="462"/>
      <c r="F2021" s="285" t="s">
        <v>1890</v>
      </c>
    </row>
    <row r="2022" spans="1:6" ht="12" customHeight="1">
      <c r="A2022" s="486"/>
      <c r="B2022" s="500"/>
      <c r="C2022" s="3" t="s">
        <v>1058</v>
      </c>
      <c r="D2022" s="2" t="s">
        <v>1059</v>
      </c>
      <c r="E2022" s="463"/>
      <c r="F2022" s="1" t="s">
        <v>131</v>
      </c>
    </row>
    <row r="2023" spans="1:6" ht="12" customHeight="1">
      <c r="A2023" s="484">
        <v>337</v>
      </c>
      <c r="B2023" s="498" t="str">
        <f>CONCATENATE("6743.",A2023,".","2011.____")</f>
        <v>6743.337.2011.____</v>
      </c>
      <c r="C2023" s="490"/>
      <c r="D2023" s="491"/>
      <c r="E2023" s="603"/>
      <c r="F2023" s="286" t="s">
        <v>1893</v>
      </c>
    </row>
    <row r="2024" spans="1:6" ht="12" customHeight="1">
      <c r="A2024" s="485"/>
      <c r="B2024" s="499"/>
      <c r="C2024" s="492" t="s">
        <v>528</v>
      </c>
      <c r="D2024" s="493"/>
      <c r="E2024" s="462"/>
      <c r="F2024" s="34"/>
    </row>
    <row r="2025" spans="1:6" ht="12" customHeight="1">
      <c r="A2025" s="485"/>
      <c r="B2025" s="499"/>
      <c r="C2025" s="492" t="s">
        <v>961</v>
      </c>
      <c r="D2025" s="493"/>
      <c r="E2025" s="604"/>
      <c r="F2025" s="34"/>
    </row>
    <row r="2026" spans="1:6" ht="12" customHeight="1">
      <c r="A2026" s="485"/>
      <c r="B2026" s="499"/>
      <c r="C2026" s="492"/>
      <c r="D2026" s="493"/>
      <c r="E2026" s="606"/>
      <c r="F2026" s="17" t="s">
        <v>131</v>
      </c>
    </row>
    <row r="2027" spans="1:6" ht="12" customHeight="1">
      <c r="A2027" s="485"/>
      <c r="B2027" s="499"/>
      <c r="C2027" s="483" t="s">
        <v>152</v>
      </c>
      <c r="D2027" s="482"/>
      <c r="E2027" s="462"/>
      <c r="F2027" s="34"/>
    </row>
    <row r="2028" spans="1:6" ht="12" customHeight="1">
      <c r="A2028" s="486"/>
      <c r="B2028" s="500"/>
      <c r="C2028" s="3" t="s">
        <v>1</v>
      </c>
      <c r="D2028" s="2" t="s">
        <v>963</v>
      </c>
      <c r="E2028" s="463"/>
      <c r="F2028" s="1"/>
    </row>
    <row r="2029" spans="1:6" ht="12" customHeight="1">
      <c r="A2029" s="484">
        <v>338</v>
      </c>
      <c r="B2029" s="498" t="str">
        <f>CONCATENATE("6743.",A2029,".","2011.____")</f>
        <v>6743.338.2011.____</v>
      </c>
      <c r="C2029" s="490" t="s">
        <v>337</v>
      </c>
      <c r="D2029" s="491"/>
      <c r="E2029" s="603" t="s">
        <v>962</v>
      </c>
      <c r="F2029" s="286" t="s">
        <v>1890</v>
      </c>
    </row>
    <row r="2030" spans="1:6" ht="12" customHeight="1">
      <c r="A2030" s="485"/>
      <c r="B2030" s="499"/>
      <c r="C2030" s="492" t="s">
        <v>1166</v>
      </c>
      <c r="D2030" s="493"/>
      <c r="E2030" s="462"/>
      <c r="F2030" s="34"/>
    </row>
    <row r="2031" spans="1:6" ht="12" customHeight="1">
      <c r="A2031" s="485"/>
      <c r="B2031" s="499"/>
      <c r="C2031" s="492"/>
      <c r="D2031" s="493"/>
      <c r="E2031" s="604"/>
      <c r="F2031" s="34"/>
    </row>
    <row r="2032" spans="1:6" ht="12" customHeight="1">
      <c r="A2032" s="485"/>
      <c r="B2032" s="499"/>
      <c r="C2032" s="492"/>
      <c r="D2032" s="493"/>
      <c r="E2032" s="605" t="s">
        <v>131</v>
      </c>
      <c r="F2032" s="34"/>
    </row>
    <row r="2033" spans="1:6" ht="12" customHeight="1">
      <c r="A2033" s="485"/>
      <c r="B2033" s="499"/>
      <c r="C2033" s="483" t="s">
        <v>1089</v>
      </c>
      <c r="D2033" s="482"/>
      <c r="E2033" s="462"/>
      <c r="F2033" s="34"/>
    </row>
    <row r="2034" spans="1:6" ht="12" customHeight="1">
      <c r="A2034" s="486"/>
      <c r="B2034" s="500"/>
      <c r="C2034" s="3" t="s">
        <v>1170</v>
      </c>
      <c r="D2034" s="2" t="s">
        <v>1169</v>
      </c>
      <c r="E2034" s="463"/>
      <c r="F2034" s="25" t="s">
        <v>131</v>
      </c>
    </row>
    <row r="2035" spans="1:6" ht="12" customHeight="1">
      <c r="A2035" s="484">
        <v>339</v>
      </c>
      <c r="B2035" s="498" t="str">
        <f>CONCATENATE("6743.",A2035,".","2011.____")</f>
        <v>6743.339.2011.____</v>
      </c>
      <c r="C2035" s="490" t="s">
        <v>337</v>
      </c>
      <c r="D2035" s="491"/>
      <c r="E2035" s="603" t="s">
        <v>962</v>
      </c>
      <c r="F2035" s="286" t="s">
        <v>1890</v>
      </c>
    </row>
    <row r="2036" spans="1:6" ht="12" customHeight="1">
      <c r="A2036" s="485"/>
      <c r="B2036" s="499"/>
      <c r="C2036" s="492" t="s">
        <v>1166</v>
      </c>
      <c r="D2036" s="493"/>
      <c r="E2036" s="462"/>
      <c r="F2036" s="34"/>
    </row>
    <row r="2037" spans="1:6" ht="12" customHeight="1">
      <c r="A2037" s="485"/>
      <c r="B2037" s="499"/>
      <c r="C2037" s="492"/>
      <c r="D2037" s="493"/>
      <c r="E2037" s="604"/>
      <c r="F2037" s="34"/>
    </row>
    <row r="2038" spans="1:6" ht="12" customHeight="1">
      <c r="A2038" s="485"/>
      <c r="B2038" s="499"/>
      <c r="C2038" s="492"/>
      <c r="D2038" s="493"/>
      <c r="E2038" s="605" t="s">
        <v>131</v>
      </c>
      <c r="F2038" s="34"/>
    </row>
    <row r="2039" spans="1:6" ht="12" customHeight="1">
      <c r="A2039" s="485"/>
      <c r="B2039" s="499"/>
      <c r="C2039" s="483" t="s">
        <v>1074</v>
      </c>
      <c r="D2039" s="482"/>
      <c r="E2039" s="462"/>
      <c r="F2039" s="34"/>
    </row>
    <row r="2040" spans="1:6" ht="12" customHeight="1">
      <c r="A2040" s="486"/>
      <c r="B2040" s="500"/>
      <c r="C2040" s="3" t="s">
        <v>1168</v>
      </c>
      <c r="D2040" s="2" t="s">
        <v>1167</v>
      </c>
      <c r="E2040" s="463"/>
      <c r="F2040" s="25" t="s">
        <v>131</v>
      </c>
    </row>
    <row r="2041" spans="1:6" ht="12" customHeight="1">
      <c r="A2041" s="484">
        <v>340</v>
      </c>
      <c r="B2041" s="498" t="str">
        <f>CONCATENATE("6743.",A2041,".","2011.____")</f>
        <v>6743.340.2011.____</v>
      </c>
      <c r="C2041" s="490" t="s">
        <v>396</v>
      </c>
      <c r="D2041" s="491"/>
      <c r="E2041" s="603" t="s">
        <v>962</v>
      </c>
      <c r="F2041" s="286" t="s">
        <v>1890</v>
      </c>
    </row>
    <row r="2042" spans="1:6" ht="12" customHeight="1">
      <c r="A2042" s="485"/>
      <c r="B2042" s="499"/>
      <c r="C2042" s="492" t="s">
        <v>168</v>
      </c>
      <c r="D2042" s="493"/>
      <c r="E2042" s="462"/>
      <c r="F2042" s="34"/>
    </row>
    <row r="2043" spans="1:6" ht="12" customHeight="1">
      <c r="A2043" s="485"/>
      <c r="B2043" s="499"/>
      <c r="C2043" s="492"/>
      <c r="D2043" s="493"/>
      <c r="E2043" s="604"/>
      <c r="F2043" s="34"/>
    </row>
    <row r="2044" spans="1:6" ht="12" customHeight="1">
      <c r="A2044" s="485"/>
      <c r="B2044" s="499"/>
      <c r="C2044" s="492"/>
      <c r="D2044" s="493"/>
      <c r="E2044" s="605" t="s">
        <v>131</v>
      </c>
      <c r="F2044" s="34"/>
    </row>
    <row r="2045" spans="1:6" ht="12" customHeight="1">
      <c r="A2045" s="485"/>
      <c r="B2045" s="499"/>
      <c r="C2045" s="483" t="s">
        <v>1070</v>
      </c>
      <c r="D2045" s="482"/>
      <c r="E2045" s="462"/>
      <c r="F2045" s="34"/>
    </row>
    <row r="2046" spans="1:6" ht="12" customHeight="1">
      <c r="A2046" s="486"/>
      <c r="B2046" s="500"/>
      <c r="C2046" s="3" t="s">
        <v>1164</v>
      </c>
      <c r="D2046" s="2" t="s">
        <v>1165</v>
      </c>
      <c r="E2046" s="463"/>
      <c r="F2046" s="25" t="s">
        <v>131</v>
      </c>
    </row>
    <row r="2047" spans="1:6" ht="12" customHeight="1">
      <c r="A2047" s="484">
        <v>341</v>
      </c>
      <c r="B2047" s="498" t="str">
        <f>CONCATENATE("6743.",A2047,".","2011.____")</f>
        <v>6743.341.2011.____</v>
      </c>
      <c r="C2047" s="490" t="s">
        <v>337</v>
      </c>
      <c r="D2047" s="491"/>
      <c r="E2047" s="603" t="s">
        <v>962</v>
      </c>
      <c r="F2047" s="286" t="s">
        <v>1890</v>
      </c>
    </row>
    <row r="2048" spans="1:6" ht="12" customHeight="1">
      <c r="A2048" s="485"/>
      <c r="B2048" s="499"/>
      <c r="C2048" s="492" t="s">
        <v>89</v>
      </c>
      <c r="D2048" s="493"/>
      <c r="E2048" s="462"/>
      <c r="F2048" s="52"/>
    </row>
    <row r="2049" spans="1:6" ht="12" customHeight="1">
      <c r="A2049" s="485"/>
      <c r="B2049" s="499"/>
      <c r="C2049" s="492"/>
      <c r="D2049" s="493"/>
      <c r="E2049" s="604"/>
      <c r="F2049" s="52"/>
    </row>
    <row r="2050" spans="1:6" ht="12" customHeight="1">
      <c r="A2050" s="485"/>
      <c r="B2050" s="499"/>
      <c r="C2050" s="492"/>
      <c r="D2050" s="493"/>
      <c r="E2050" s="605" t="s">
        <v>131</v>
      </c>
      <c r="F2050" s="34"/>
    </row>
    <row r="2051" spans="1:6" ht="12" customHeight="1">
      <c r="A2051" s="485"/>
      <c r="B2051" s="499"/>
      <c r="C2051" s="483" t="s">
        <v>1070</v>
      </c>
      <c r="D2051" s="482"/>
      <c r="E2051" s="462"/>
      <c r="F2051" s="34"/>
    </row>
    <row r="2052" spans="1:6" ht="12" customHeight="1">
      <c r="A2052" s="486"/>
      <c r="B2052" s="500"/>
      <c r="C2052" s="3" t="s">
        <v>1</v>
      </c>
      <c r="D2052" s="2" t="s">
        <v>1163</v>
      </c>
      <c r="E2052" s="463"/>
      <c r="F2052" s="25" t="s">
        <v>131</v>
      </c>
    </row>
    <row r="2053" spans="1:6" ht="12" customHeight="1">
      <c r="A2053" s="484">
        <v>342</v>
      </c>
      <c r="B2053" s="498" t="str">
        <f>CONCATENATE("6743.",A2053,".","2011.____")</f>
        <v>6743.342.2011.____</v>
      </c>
      <c r="C2053" s="490"/>
      <c r="D2053" s="491"/>
      <c r="E2053" s="603"/>
      <c r="F2053" s="286" t="s">
        <v>1893</v>
      </c>
    </row>
    <row r="2054" spans="1:6" ht="12" customHeight="1">
      <c r="A2054" s="485"/>
      <c r="B2054" s="499"/>
      <c r="C2054" s="492" t="s">
        <v>381</v>
      </c>
      <c r="D2054" s="493"/>
      <c r="E2054" s="462"/>
      <c r="F2054" s="34"/>
    </row>
    <row r="2055" spans="1:6" ht="12" customHeight="1">
      <c r="A2055" s="485"/>
      <c r="B2055" s="499"/>
      <c r="C2055" s="492"/>
      <c r="D2055" s="493"/>
      <c r="E2055" s="604"/>
      <c r="F2055" s="34"/>
    </row>
    <row r="2056" spans="1:6" ht="12" customHeight="1">
      <c r="A2056" s="485"/>
      <c r="B2056" s="499"/>
      <c r="C2056" s="492"/>
      <c r="D2056" s="493"/>
      <c r="E2056" s="606"/>
      <c r="F2056" s="17" t="s">
        <v>131</v>
      </c>
    </row>
    <row r="2057" spans="1:6" ht="12" customHeight="1">
      <c r="A2057" s="485"/>
      <c r="B2057" s="499"/>
      <c r="C2057" s="483" t="s">
        <v>266</v>
      </c>
      <c r="D2057" s="482"/>
      <c r="E2057" s="462"/>
      <c r="F2057" s="34"/>
    </row>
    <row r="2058" spans="1:6" ht="12" customHeight="1">
      <c r="A2058" s="486"/>
      <c r="B2058" s="500"/>
      <c r="C2058" s="3" t="s">
        <v>1</v>
      </c>
      <c r="D2058" s="2" t="s">
        <v>964</v>
      </c>
      <c r="E2058" s="463"/>
      <c r="F2058" s="1"/>
    </row>
    <row r="2059" spans="1:6" ht="12" customHeight="1">
      <c r="A2059" s="484">
        <v>343</v>
      </c>
      <c r="B2059" s="498" t="str">
        <f>CONCATENATE("6743.",A2059,".","2011.____")</f>
        <v>6743.343.2011.____</v>
      </c>
      <c r="C2059" s="490"/>
      <c r="D2059" s="491"/>
      <c r="E2059" s="603"/>
      <c r="F2059" s="286" t="s">
        <v>1893</v>
      </c>
    </row>
    <row r="2060" spans="1:6" ht="12" customHeight="1">
      <c r="A2060" s="485"/>
      <c r="B2060" s="499"/>
      <c r="C2060" s="492" t="s">
        <v>381</v>
      </c>
      <c r="D2060" s="493"/>
      <c r="E2060" s="462"/>
      <c r="F2060" s="34"/>
    </row>
    <row r="2061" spans="1:6" ht="12" customHeight="1">
      <c r="A2061" s="485"/>
      <c r="B2061" s="499"/>
      <c r="C2061" s="492"/>
      <c r="D2061" s="493"/>
      <c r="E2061" s="604"/>
      <c r="F2061" s="34"/>
    </row>
    <row r="2062" spans="1:6" ht="12" customHeight="1">
      <c r="A2062" s="485"/>
      <c r="B2062" s="499"/>
      <c r="C2062" s="492"/>
      <c r="D2062" s="493"/>
      <c r="E2062" s="606"/>
      <c r="F2062" s="17" t="s">
        <v>131</v>
      </c>
    </row>
    <row r="2063" spans="1:6" ht="12" customHeight="1">
      <c r="A2063" s="485"/>
      <c r="B2063" s="499"/>
      <c r="C2063" s="483" t="s">
        <v>287</v>
      </c>
      <c r="D2063" s="482"/>
      <c r="E2063" s="462"/>
      <c r="F2063" s="34"/>
    </row>
    <row r="2064" spans="1:6" ht="12" customHeight="1">
      <c r="A2064" s="486"/>
      <c r="B2064" s="500"/>
      <c r="C2064" s="3" t="s">
        <v>1</v>
      </c>
      <c r="D2064" s="2" t="s">
        <v>964</v>
      </c>
      <c r="E2064" s="463"/>
      <c r="F2064" s="1"/>
    </row>
    <row r="2065" spans="1:6" ht="12" customHeight="1">
      <c r="A2065" s="484">
        <v>344</v>
      </c>
      <c r="B2065" s="498" t="str">
        <f>CONCATENATE("6743.",A2065,".","2011.____")</f>
        <v>6743.344.2011.____</v>
      </c>
      <c r="C2065" s="490"/>
      <c r="D2065" s="491"/>
      <c r="E2065" s="603"/>
      <c r="F2065" s="286" t="s">
        <v>1893</v>
      </c>
    </row>
    <row r="2066" spans="1:6" ht="12" customHeight="1">
      <c r="A2066" s="485"/>
      <c r="B2066" s="499"/>
      <c r="C2066" s="492" t="s">
        <v>576</v>
      </c>
      <c r="D2066" s="493"/>
      <c r="E2066" s="462"/>
      <c r="F2066" s="34"/>
    </row>
    <row r="2067" spans="1:6" ht="12" customHeight="1">
      <c r="A2067" s="485"/>
      <c r="B2067" s="499"/>
      <c r="C2067" s="492" t="s">
        <v>965</v>
      </c>
      <c r="D2067" s="493"/>
      <c r="E2067" s="604"/>
      <c r="F2067" s="34"/>
    </row>
    <row r="2068" spans="1:6" ht="12" customHeight="1">
      <c r="A2068" s="485"/>
      <c r="B2068" s="499"/>
      <c r="C2068" s="492"/>
      <c r="D2068" s="493"/>
      <c r="E2068" s="606"/>
      <c r="F2068" s="17" t="s">
        <v>131</v>
      </c>
    </row>
    <row r="2069" spans="1:6" ht="12" customHeight="1">
      <c r="A2069" s="485"/>
      <c r="B2069" s="499"/>
      <c r="C2069" s="483" t="s">
        <v>966</v>
      </c>
      <c r="D2069" s="482"/>
      <c r="E2069" s="462"/>
      <c r="F2069" s="34"/>
    </row>
    <row r="2070" spans="1:6" ht="12" customHeight="1">
      <c r="A2070" s="486"/>
      <c r="B2070" s="500"/>
      <c r="C2070" s="3" t="s">
        <v>1</v>
      </c>
      <c r="D2070" s="2" t="s">
        <v>0</v>
      </c>
      <c r="E2070" s="463"/>
      <c r="F2070" s="1"/>
    </row>
    <row r="2071" spans="1:6" ht="12" customHeight="1">
      <c r="A2071" s="484">
        <v>345</v>
      </c>
      <c r="B2071" s="498" t="str">
        <f>CONCATENATE("6743.",A2071,".","2011.____")</f>
        <v>6743.345.2011.____</v>
      </c>
      <c r="C2071" s="490" t="s">
        <v>2554</v>
      </c>
      <c r="D2071" s="491"/>
      <c r="E2071" s="603" t="s">
        <v>962</v>
      </c>
      <c r="F2071" s="286" t="s">
        <v>1892</v>
      </c>
    </row>
    <row r="2072" spans="1:6" ht="12" customHeight="1">
      <c r="A2072" s="485"/>
      <c r="B2072" s="499"/>
      <c r="C2072" s="492"/>
      <c r="D2072" s="493"/>
      <c r="E2072" s="462"/>
      <c r="F2072" s="34"/>
    </row>
    <row r="2073" spans="1:6" ht="12" customHeight="1">
      <c r="A2073" s="485"/>
      <c r="B2073" s="499"/>
      <c r="C2073" s="492"/>
      <c r="D2073" s="493"/>
      <c r="E2073" s="604"/>
      <c r="F2073" s="34"/>
    </row>
    <row r="2074" spans="1:6" ht="12" customHeight="1">
      <c r="A2074" s="485"/>
      <c r="B2074" s="499"/>
      <c r="C2074" s="492"/>
      <c r="D2074" s="493"/>
      <c r="E2074" s="606" t="s">
        <v>131</v>
      </c>
      <c r="F2074" s="34"/>
    </row>
    <row r="2075" spans="1:6" ht="12" customHeight="1">
      <c r="A2075" s="485"/>
      <c r="B2075" s="499"/>
      <c r="C2075" s="483" t="s">
        <v>2534</v>
      </c>
      <c r="D2075" s="482"/>
      <c r="E2075" s="462"/>
      <c r="F2075" s="34"/>
    </row>
    <row r="2076" spans="1:6" ht="12" customHeight="1">
      <c r="A2076" s="486"/>
      <c r="B2076" s="500"/>
      <c r="C2076" s="3" t="s">
        <v>2631</v>
      </c>
      <c r="D2076" s="2" t="s">
        <v>2632</v>
      </c>
      <c r="E2076" s="463"/>
      <c r="F2076" s="1"/>
    </row>
    <row r="2077" spans="1:6" ht="12" customHeight="1">
      <c r="A2077" s="484">
        <v>346</v>
      </c>
      <c r="B2077" s="498" t="str">
        <f>CONCATENATE("6743.",A2077,".","2011.____")</f>
        <v>6743.346.2011.____</v>
      </c>
      <c r="C2077" s="490" t="s">
        <v>1376</v>
      </c>
      <c r="D2077" s="491"/>
      <c r="E2077" s="603" t="s">
        <v>1373</v>
      </c>
      <c r="F2077" s="114" t="s">
        <v>1374</v>
      </c>
    </row>
    <row r="2078" spans="1:6" ht="12" customHeight="1">
      <c r="A2078" s="485"/>
      <c r="B2078" s="499"/>
      <c r="C2078" s="492"/>
      <c r="D2078" s="493"/>
      <c r="E2078" s="462"/>
      <c r="F2078" s="34"/>
    </row>
    <row r="2079" spans="1:6" ht="12" customHeight="1">
      <c r="A2079" s="485"/>
      <c r="B2079" s="499"/>
      <c r="C2079" s="492"/>
      <c r="D2079" s="493"/>
      <c r="E2079" s="604"/>
      <c r="F2079" s="113" t="s">
        <v>1375</v>
      </c>
    </row>
    <row r="2080" spans="1:6" ht="12" customHeight="1">
      <c r="A2080" s="485"/>
      <c r="B2080" s="499"/>
      <c r="C2080" s="492"/>
      <c r="D2080" s="493"/>
      <c r="E2080" s="606"/>
      <c r="F2080" s="34"/>
    </row>
    <row r="2081" spans="1:6" ht="12" customHeight="1">
      <c r="A2081" s="485"/>
      <c r="B2081" s="499"/>
      <c r="C2081" s="483" t="s">
        <v>1221</v>
      </c>
      <c r="D2081" s="482"/>
      <c r="E2081" s="462"/>
      <c r="F2081" s="285" t="s">
        <v>572</v>
      </c>
    </row>
    <row r="2082" spans="1:6" ht="12" customHeight="1">
      <c r="A2082" s="486"/>
      <c r="B2082" s="500"/>
      <c r="C2082" s="3" t="s">
        <v>1</v>
      </c>
      <c r="D2082" s="2" t="s">
        <v>1377</v>
      </c>
      <c r="E2082" s="463"/>
      <c r="F2082" s="1"/>
    </row>
    <row r="2083" spans="1:6" ht="12" customHeight="1">
      <c r="A2083" s="484">
        <v>347</v>
      </c>
      <c r="B2083" s="498" t="str">
        <f>CONCATENATE("6743.",A2083,".","2011.____")</f>
        <v>6743.347.2011.____</v>
      </c>
      <c r="C2083" s="490" t="s">
        <v>89</v>
      </c>
      <c r="D2083" s="491"/>
      <c r="E2083" s="603" t="s">
        <v>962</v>
      </c>
      <c r="F2083" s="286" t="s">
        <v>1890</v>
      </c>
    </row>
    <row r="2084" spans="1:6" ht="12" customHeight="1">
      <c r="A2084" s="485"/>
      <c r="B2084" s="499"/>
      <c r="C2084" s="492"/>
      <c r="D2084" s="493"/>
      <c r="E2084" s="462"/>
      <c r="F2084" s="34"/>
    </row>
    <row r="2085" spans="1:6" ht="12" customHeight="1">
      <c r="A2085" s="485"/>
      <c r="B2085" s="499"/>
      <c r="C2085" s="492"/>
      <c r="D2085" s="493"/>
      <c r="E2085" s="604"/>
      <c r="F2085" s="34"/>
    </row>
    <row r="2086" spans="1:6" ht="12" customHeight="1">
      <c r="A2086" s="485"/>
      <c r="B2086" s="499"/>
      <c r="C2086" s="492"/>
      <c r="D2086" s="493"/>
      <c r="E2086" s="605" t="s">
        <v>131</v>
      </c>
      <c r="F2086" s="34"/>
    </row>
    <row r="2087" spans="1:6" ht="12" customHeight="1">
      <c r="A2087" s="485"/>
      <c r="B2087" s="499"/>
      <c r="C2087" s="483" t="s">
        <v>1067</v>
      </c>
      <c r="D2087" s="482"/>
      <c r="E2087" s="462"/>
      <c r="F2087" s="34"/>
    </row>
    <row r="2088" spans="1:6" ht="12" customHeight="1">
      <c r="A2088" s="486"/>
      <c r="B2088" s="500"/>
      <c r="C2088" s="3" t="s">
        <v>1161</v>
      </c>
      <c r="D2088" s="2" t="s">
        <v>1162</v>
      </c>
      <c r="E2088" s="463"/>
      <c r="F2088" s="25" t="s">
        <v>131</v>
      </c>
    </row>
    <row r="2089" spans="1:6" ht="12" customHeight="1">
      <c r="A2089" s="484">
        <v>348</v>
      </c>
      <c r="B2089" s="498" t="str">
        <f>CONCATENATE("6743.",A2089,".","2011.____")</f>
        <v>6743.348.2011.____</v>
      </c>
      <c r="C2089" s="490" t="s">
        <v>1376</v>
      </c>
      <c r="D2089" s="491"/>
      <c r="E2089" s="603"/>
      <c r="F2089" s="114" t="s">
        <v>1375</v>
      </c>
    </row>
    <row r="2090" spans="1:6" ht="12" customHeight="1">
      <c r="A2090" s="485"/>
      <c r="B2090" s="499"/>
      <c r="C2090" s="492"/>
      <c r="D2090" s="493"/>
      <c r="E2090" s="462"/>
      <c r="F2090" s="34"/>
    </row>
    <row r="2091" spans="1:6" ht="12" customHeight="1">
      <c r="A2091" s="485"/>
      <c r="B2091" s="499"/>
      <c r="C2091" s="492"/>
      <c r="D2091" s="493"/>
      <c r="E2091" s="604"/>
      <c r="F2091" s="285" t="s">
        <v>572</v>
      </c>
    </row>
    <row r="2092" spans="1:6" ht="12" customHeight="1">
      <c r="A2092" s="485"/>
      <c r="B2092" s="499"/>
      <c r="C2092" s="492"/>
      <c r="D2092" s="493"/>
      <c r="E2092" s="606"/>
      <c r="F2092" s="34"/>
    </row>
    <row r="2093" spans="1:6" ht="12" customHeight="1">
      <c r="A2093" s="485"/>
      <c r="B2093" s="499"/>
      <c r="C2093" s="483" t="s">
        <v>1218</v>
      </c>
      <c r="D2093" s="482"/>
      <c r="E2093" s="462"/>
      <c r="F2093" s="34"/>
    </row>
    <row r="2094" spans="1:6" ht="12" customHeight="1">
      <c r="A2094" s="486"/>
      <c r="B2094" s="500"/>
      <c r="C2094" s="3" t="s">
        <v>1</v>
      </c>
      <c r="D2094" s="2" t="s">
        <v>1378</v>
      </c>
      <c r="E2094" s="463"/>
      <c r="F2094" s="1"/>
    </row>
    <row r="2095" spans="1:6" ht="12" customHeight="1">
      <c r="A2095" s="484">
        <v>349</v>
      </c>
      <c r="B2095" s="498" t="str">
        <f>CONCATENATE("6743.",A2095,".","2011.____")</f>
        <v>6743.349.2011.____</v>
      </c>
      <c r="C2095" s="490" t="s">
        <v>1158</v>
      </c>
      <c r="D2095" s="491"/>
      <c r="E2095" s="603" t="s">
        <v>962</v>
      </c>
      <c r="F2095" s="286" t="s">
        <v>1890</v>
      </c>
    </row>
    <row r="2096" spans="1:6" ht="12" customHeight="1">
      <c r="A2096" s="485"/>
      <c r="B2096" s="499"/>
      <c r="C2096" s="492"/>
      <c r="D2096" s="493"/>
      <c r="E2096" s="462"/>
      <c r="F2096" s="34"/>
    </row>
    <row r="2097" spans="1:6" ht="12" customHeight="1">
      <c r="A2097" s="485"/>
      <c r="B2097" s="499"/>
      <c r="C2097" s="492"/>
      <c r="D2097" s="493"/>
      <c r="E2097" s="604"/>
      <c r="F2097" s="34"/>
    </row>
    <row r="2098" spans="1:6" ht="12" customHeight="1">
      <c r="A2098" s="485"/>
      <c r="B2098" s="499"/>
      <c r="C2098" s="492"/>
      <c r="D2098" s="493"/>
      <c r="E2098" s="605" t="s">
        <v>131</v>
      </c>
      <c r="F2098" s="34"/>
    </row>
    <row r="2099" spans="1:6" ht="12" customHeight="1">
      <c r="A2099" s="485"/>
      <c r="B2099" s="499"/>
      <c r="C2099" s="483" t="s">
        <v>1070</v>
      </c>
      <c r="D2099" s="482"/>
      <c r="E2099" s="462"/>
      <c r="F2099" s="34"/>
    </row>
    <row r="2100" spans="1:6" ht="12" customHeight="1">
      <c r="A2100" s="486"/>
      <c r="B2100" s="500"/>
      <c r="C2100" s="3" t="s">
        <v>1159</v>
      </c>
      <c r="D2100" s="2" t="s">
        <v>1160</v>
      </c>
      <c r="E2100" s="463"/>
      <c r="F2100" s="25" t="s">
        <v>131</v>
      </c>
    </row>
    <row r="2101" spans="1:6" ht="12" customHeight="1">
      <c r="A2101" s="484">
        <v>350</v>
      </c>
      <c r="B2101" s="498" t="str">
        <f>CONCATENATE("6743.",A2101,".","2011.____")</f>
        <v>6743.350.2011.____</v>
      </c>
      <c r="C2101" s="490" t="s">
        <v>204</v>
      </c>
      <c r="D2101" s="491"/>
      <c r="E2101" s="603" t="s">
        <v>962</v>
      </c>
      <c r="F2101" s="286" t="s">
        <v>1890</v>
      </c>
    </row>
    <row r="2102" spans="1:6" ht="12" customHeight="1">
      <c r="A2102" s="485"/>
      <c r="B2102" s="499"/>
      <c r="C2102" s="492"/>
      <c r="D2102" s="493"/>
      <c r="E2102" s="462"/>
      <c r="F2102" s="34"/>
    </row>
    <row r="2103" spans="1:6" ht="12" customHeight="1">
      <c r="A2103" s="485"/>
      <c r="B2103" s="499"/>
      <c r="C2103" s="492"/>
      <c r="D2103" s="493"/>
      <c r="E2103" s="604"/>
      <c r="F2103" s="34"/>
    </row>
    <row r="2104" spans="1:6" ht="12" customHeight="1">
      <c r="A2104" s="485"/>
      <c r="B2104" s="499"/>
      <c r="C2104" s="492"/>
      <c r="D2104" s="493"/>
      <c r="E2104" s="606"/>
      <c r="F2104" s="34"/>
    </row>
    <row r="2105" spans="1:6" ht="12" customHeight="1">
      <c r="A2105" s="485"/>
      <c r="B2105" s="499"/>
      <c r="C2105" s="483" t="s">
        <v>1070</v>
      </c>
      <c r="D2105" s="482"/>
      <c r="E2105" s="462"/>
      <c r="F2105" s="34"/>
    </row>
    <row r="2106" spans="1:6" ht="12" customHeight="1">
      <c r="A2106" s="486"/>
      <c r="B2106" s="500"/>
      <c r="C2106" s="3" t="s">
        <v>1</v>
      </c>
      <c r="D2106" s="2" t="s">
        <v>1157</v>
      </c>
      <c r="E2106" s="463"/>
      <c r="F2106" s="1"/>
    </row>
    <row r="2107" spans="1:6" ht="12" customHeight="1">
      <c r="A2107" s="484">
        <v>351</v>
      </c>
      <c r="B2107" s="498" t="str">
        <f>CONCATENATE("6743.",A2107,".","2011.____")</f>
        <v>6743.351.2011.____</v>
      </c>
      <c r="C2107" s="490" t="s">
        <v>916</v>
      </c>
      <c r="D2107" s="491"/>
      <c r="E2107" s="603" t="s">
        <v>914</v>
      </c>
      <c r="F2107" s="76" t="s">
        <v>797</v>
      </c>
    </row>
    <row r="2108" spans="1:6" ht="12" customHeight="1">
      <c r="A2108" s="485"/>
      <c r="B2108" s="499"/>
      <c r="C2108" s="492" t="s">
        <v>1155</v>
      </c>
      <c r="D2108" s="493"/>
      <c r="E2108" s="462"/>
      <c r="F2108" s="77" t="s">
        <v>1001</v>
      </c>
    </row>
    <row r="2109" spans="1:6" ht="12" customHeight="1">
      <c r="A2109" s="485"/>
      <c r="B2109" s="499"/>
      <c r="C2109" s="492"/>
      <c r="D2109" s="493"/>
      <c r="E2109" s="604"/>
      <c r="F2109" s="34"/>
    </row>
    <row r="2110" spans="1:6" ht="12" customHeight="1">
      <c r="A2110" s="485"/>
      <c r="B2110" s="499"/>
      <c r="C2110" s="492"/>
      <c r="D2110" s="493"/>
      <c r="E2110" s="606" t="s">
        <v>1212</v>
      </c>
      <c r="F2110" s="285" t="s">
        <v>1890</v>
      </c>
    </row>
    <row r="2111" spans="1:6" ht="12" customHeight="1">
      <c r="A2111" s="485"/>
      <c r="B2111" s="499"/>
      <c r="C2111" s="483" t="s">
        <v>1153</v>
      </c>
      <c r="D2111" s="482"/>
      <c r="E2111" s="462"/>
      <c r="F2111" s="34"/>
    </row>
    <row r="2112" spans="1:6" ht="12" customHeight="1">
      <c r="A2112" s="486"/>
      <c r="B2112" s="500"/>
      <c r="C2112" s="3" t="s">
        <v>1</v>
      </c>
      <c r="D2112" s="2" t="s">
        <v>1156</v>
      </c>
      <c r="E2112" s="463"/>
      <c r="F2112" s="1" t="s">
        <v>513</v>
      </c>
    </row>
    <row r="2113" spans="1:6" ht="12" customHeight="1">
      <c r="A2113" s="484">
        <v>352</v>
      </c>
      <c r="B2113" s="498" t="str">
        <f>CONCATENATE("6743.",A2113,".","2011.____")</f>
        <v>6743.352.2011.____</v>
      </c>
      <c r="C2113" s="490"/>
      <c r="D2113" s="491"/>
      <c r="E2113" s="603"/>
      <c r="F2113" s="286" t="s">
        <v>1893</v>
      </c>
    </row>
    <row r="2114" spans="1:6" ht="12" customHeight="1">
      <c r="A2114" s="485"/>
      <c r="B2114" s="499"/>
      <c r="C2114" s="492" t="s">
        <v>967</v>
      </c>
      <c r="D2114" s="493"/>
      <c r="E2114" s="462"/>
      <c r="F2114" s="34"/>
    </row>
    <row r="2115" spans="1:6" ht="12" customHeight="1">
      <c r="A2115" s="485"/>
      <c r="B2115" s="499"/>
      <c r="C2115" s="492"/>
      <c r="D2115" s="493"/>
      <c r="E2115" s="604"/>
      <c r="F2115" s="77"/>
    </row>
    <row r="2116" spans="1:6" ht="12" customHeight="1">
      <c r="A2116" s="485"/>
      <c r="B2116" s="499"/>
      <c r="C2116" s="492"/>
      <c r="D2116" s="493"/>
      <c r="E2116" s="606"/>
      <c r="F2116" s="17" t="s">
        <v>131</v>
      </c>
    </row>
    <row r="2117" spans="1:6" ht="12" customHeight="1">
      <c r="A2117" s="485"/>
      <c r="B2117" s="499"/>
      <c r="C2117" s="483" t="s">
        <v>188</v>
      </c>
      <c r="D2117" s="482"/>
      <c r="E2117" s="462"/>
      <c r="F2117" s="34"/>
    </row>
    <row r="2118" spans="1:6" ht="12" customHeight="1">
      <c r="A2118" s="486"/>
      <c r="B2118" s="500"/>
      <c r="C2118" s="3" t="s">
        <v>1</v>
      </c>
      <c r="D2118" s="2" t="s">
        <v>926</v>
      </c>
      <c r="E2118" s="463"/>
      <c r="F2118" s="1"/>
    </row>
    <row r="2119" spans="1:6" ht="12" customHeight="1">
      <c r="A2119" s="484">
        <v>353</v>
      </c>
      <c r="B2119" s="498" t="str">
        <f>CONCATENATE("6743.",A2119,".","2011.____")</f>
        <v>6743.353.2011.____</v>
      </c>
      <c r="C2119" s="490"/>
      <c r="D2119" s="491"/>
      <c r="E2119" s="603"/>
      <c r="F2119" s="286" t="s">
        <v>1891</v>
      </c>
    </row>
    <row r="2120" spans="1:6" ht="12" customHeight="1">
      <c r="A2120" s="485"/>
      <c r="B2120" s="499"/>
      <c r="C2120" s="492" t="s">
        <v>1019</v>
      </c>
      <c r="D2120" s="493"/>
      <c r="E2120" s="462"/>
      <c r="F2120" s="34"/>
    </row>
    <row r="2121" spans="1:6" ht="12" customHeight="1">
      <c r="A2121" s="485"/>
      <c r="B2121" s="499"/>
      <c r="C2121" s="492"/>
      <c r="D2121" s="493"/>
      <c r="E2121" s="604"/>
      <c r="F2121" s="47" t="s">
        <v>131</v>
      </c>
    </row>
    <row r="2122" spans="1:6" ht="12" customHeight="1">
      <c r="A2122" s="485"/>
      <c r="B2122" s="499"/>
      <c r="C2122" s="492"/>
      <c r="D2122" s="493"/>
      <c r="E2122" s="606"/>
      <c r="F2122" s="34"/>
    </row>
    <row r="2123" spans="1:6" ht="12" customHeight="1">
      <c r="A2123" s="485"/>
      <c r="B2123" s="499"/>
      <c r="C2123" s="483" t="s">
        <v>1020</v>
      </c>
      <c r="D2123" s="482"/>
      <c r="E2123" s="462"/>
      <c r="F2123" s="34"/>
    </row>
    <row r="2124" spans="1:6" ht="12" customHeight="1">
      <c r="A2124" s="486"/>
      <c r="B2124" s="500"/>
      <c r="C2124" s="3" t="s">
        <v>1</v>
      </c>
      <c r="D2124" s="2" t="s">
        <v>1021</v>
      </c>
      <c r="E2124" s="463"/>
      <c r="F2124" s="1"/>
    </row>
    <row r="2125" spans="1:6" ht="12" customHeight="1">
      <c r="A2125" s="484">
        <v>354</v>
      </c>
      <c r="B2125" s="498" t="str">
        <f>CONCATENATE("6743.",A2125,".","2011.____")</f>
        <v>6743.354.2011.____</v>
      </c>
      <c r="C2125" s="490" t="s">
        <v>1152</v>
      </c>
      <c r="D2125" s="491"/>
      <c r="E2125" s="603" t="s">
        <v>914</v>
      </c>
      <c r="F2125" s="75" t="s">
        <v>819</v>
      </c>
    </row>
    <row r="2126" spans="1:6" ht="12" customHeight="1">
      <c r="A2126" s="485"/>
      <c r="B2126" s="499"/>
      <c r="C2126" s="492" t="s">
        <v>204</v>
      </c>
      <c r="D2126" s="493"/>
      <c r="E2126" s="462"/>
      <c r="F2126" s="74" t="s">
        <v>821</v>
      </c>
    </row>
    <row r="2127" spans="1:6" ht="12" customHeight="1">
      <c r="A2127" s="485"/>
      <c r="B2127" s="499"/>
      <c r="C2127" s="492"/>
      <c r="D2127" s="493"/>
      <c r="E2127" s="604"/>
      <c r="F2127" s="74" t="s">
        <v>1230</v>
      </c>
    </row>
    <row r="2128" spans="1:6" ht="12" customHeight="1">
      <c r="A2128" s="485"/>
      <c r="B2128" s="499"/>
      <c r="C2128" s="492"/>
      <c r="D2128" s="493"/>
      <c r="E2128" s="605" t="s">
        <v>131</v>
      </c>
      <c r="F2128" s="122" t="s">
        <v>1407</v>
      </c>
    </row>
    <row r="2129" spans="1:6" ht="12" customHeight="1">
      <c r="A2129" s="485"/>
      <c r="B2129" s="499"/>
      <c r="C2129" s="483" t="s">
        <v>1153</v>
      </c>
      <c r="D2129" s="482"/>
      <c r="E2129" s="462"/>
      <c r="F2129" s="285" t="s">
        <v>1890</v>
      </c>
    </row>
    <row r="2130" spans="1:6" ht="12" customHeight="1">
      <c r="A2130" s="486"/>
      <c r="B2130" s="500"/>
      <c r="C2130" s="3" t="s">
        <v>1</v>
      </c>
      <c r="D2130" s="2" t="s">
        <v>1154</v>
      </c>
      <c r="E2130" s="463"/>
      <c r="F2130" s="25" t="s">
        <v>131</v>
      </c>
    </row>
    <row r="2131" spans="1:6" ht="12" customHeight="1">
      <c r="A2131" s="484">
        <v>355</v>
      </c>
      <c r="B2131" s="498" t="str">
        <f>CONCATENATE("6743.",A2131,".","2011.____")</f>
        <v>6743.355.2011.____</v>
      </c>
      <c r="C2131" s="490" t="s">
        <v>1148</v>
      </c>
      <c r="D2131" s="491"/>
      <c r="E2131" s="603" t="s">
        <v>914</v>
      </c>
      <c r="F2131" s="75" t="s">
        <v>819</v>
      </c>
    </row>
    <row r="2132" spans="1:6" ht="12" customHeight="1">
      <c r="A2132" s="485"/>
      <c r="B2132" s="499"/>
      <c r="C2132" s="492"/>
      <c r="D2132" s="493"/>
      <c r="E2132" s="462"/>
      <c r="F2132" s="74" t="s">
        <v>821</v>
      </c>
    </row>
    <row r="2133" spans="1:6" ht="12" customHeight="1">
      <c r="A2133" s="485"/>
      <c r="B2133" s="499"/>
      <c r="C2133" s="492"/>
      <c r="D2133" s="493"/>
      <c r="E2133" s="604"/>
      <c r="F2133" s="74" t="s">
        <v>1230</v>
      </c>
    </row>
    <row r="2134" spans="1:6" ht="12" customHeight="1">
      <c r="A2134" s="485"/>
      <c r="B2134" s="499"/>
      <c r="C2134" s="492"/>
      <c r="D2134" s="493"/>
      <c r="E2134" s="606"/>
      <c r="F2134" s="34"/>
    </row>
    <row r="2135" spans="1:6" ht="12" customHeight="1">
      <c r="A2135" s="485"/>
      <c r="B2135" s="499"/>
      <c r="C2135" s="483" t="s">
        <v>1149</v>
      </c>
      <c r="D2135" s="482"/>
      <c r="E2135" s="462"/>
      <c r="F2135" s="285" t="s">
        <v>1890</v>
      </c>
    </row>
    <row r="2136" spans="1:6" ht="12" customHeight="1">
      <c r="A2136" s="486"/>
      <c r="B2136" s="500"/>
      <c r="C2136" s="3" t="s">
        <v>1151</v>
      </c>
      <c r="D2136" s="2" t="s">
        <v>1150</v>
      </c>
      <c r="E2136" s="463"/>
      <c r="F2136" s="1"/>
    </row>
    <row r="2137" spans="1:6" ht="12" customHeight="1">
      <c r="A2137" s="484">
        <v>356</v>
      </c>
      <c r="B2137" s="498" t="str">
        <f>CONCATENATE("6743.",A2137,".","2011.____")</f>
        <v>6743.356.2011.____</v>
      </c>
      <c r="C2137" s="490" t="s">
        <v>337</v>
      </c>
      <c r="D2137" s="491"/>
      <c r="E2137" s="603" t="s">
        <v>914</v>
      </c>
      <c r="F2137" s="86" t="s">
        <v>797</v>
      </c>
    </row>
    <row r="2138" spans="1:6" ht="12" customHeight="1">
      <c r="A2138" s="485"/>
      <c r="B2138" s="499"/>
      <c r="C2138" s="492" t="s">
        <v>1145</v>
      </c>
      <c r="D2138" s="493"/>
      <c r="E2138" s="462"/>
      <c r="F2138" s="87" t="s">
        <v>1212</v>
      </c>
    </row>
    <row r="2139" spans="1:6" ht="12" customHeight="1">
      <c r="A2139" s="485"/>
      <c r="B2139" s="499"/>
      <c r="C2139" s="492"/>
      <c r="D2139" s="493"/>
      <c r="E2139" s="604"/>
      <c r="F2139" s="34"/>
    </row>
    <row r="2140" spans="1:6" ht="12" customHeight="1">
      <c r="A2140" s="485"/>
      <c r="B2140" s="499"/>
      <c r="C2140" s="492"/>
      <c r="D2140" s="493"/>
      <c r="E2140" s="605" t="s">
        <v>131</v>
      </c>
      <c r="F2140" s="285" t="s">
        <v>1890</v>
      </c>
    </row>
    <row r="2141" spans="1:6" ht="12" customHeight="1">
      <c r="A2141" s="485"/>
      <c r="B2141" s="499"/>
      <c r="C2141" s="483" t="s">
        <v>1064</v>
      </c>
      <c r="D2141" s="482"/>
      <c r="E2141" s="462"/>
      <c r="F2141" s="34"/>
    </row>
    <row r="2142" spans="1:6" ht="12" customHeight="1">
      <c r="A2142" s="486"/>
      <c r="B2142" s="500"/>
      <c r="C2142" s="3" t="s">
        <v>1146</v>
      </c>
      <c r="D2142" s="2" t="s">
        <v>1147</v>
      </c>
      <c r="E2142" s="463"/>
      <c r="F2142" s="25" t="s">
        <v>131</v>
      </c>
    </row>
    <row r="2143" spans="1:6" ht="12" customHeight="1">
      <c r="A2143" s="484">
        <v>357</v>
      </c>
      <c r="B2143" s="498" t="str">
        <f>CONCATENATE("6743.",A2143,".","2011.____")</f>
        <v>6743.357.2011.____</v>
      </c>
      <c r="C2143" s="490" t="s">
        <v>337</v>
      </c>
      <c r="D2143" s="491"/>
      <c r="E2143" s="603" t="s">
        <v>914</v>
      </c>
      <c r="F2143" s="286" t="s">
        <v>1890</v>
      </c>
    </row>
    <row r="2144" spans="1:6" ht="12" customHeight="1">
      <c r="A2144" s="485"/>
      <c r="B2144" s="499"/>
      <c r="C2144" s="492" t="s">
        <v>1143</v>
      </c>
      <c r="D2144" s="493"/>
      <c r="E2144" s="462"/>
      <c r="F2144" s="34"/>
    </row>
    <row r="2145" spans="1:6" ht="12" customHeight="1">
      <c r="A2145" s="485"/>
      <c r="B2145" s="499"/>
      <c r="C2145" s="492"/>
      <c r="D2145" s="493"/>
      <c r="E2145" s="604"/>
      <c r="F2145" s="34"/>
    </row>
    <row r="2146" spans="1:6" ht="12" customHeight="1">
      <c r="A2146" s="485"/>
      <c r="B2146" s="499"/>
      <c r="C2146" s="492"/>
      <c r="D2146" s="493"/>
      <c r="E2146" s="605" t="s">
        <v>131</v>
      </c>
      <c r="F2146" s="34"/>
    </row>
    <row r="2147" spans="1:6" ht="12" customHeight="1">
      <c r="A2147" s="485"/>
      <c r="B2147" s="499"/>
      <c r="C2147" s="483" t="s">
        <v>1074</v>
      </c>
      <c r="D2147" s="482"/>
      <c r="E2147" s="462"/>
      <c r="F2147" s="34"/>
    </row>
    <row r="2148" spans="1:6" ht="12" customHeight="1">
      <c r="A2148" s="486"/>
      <c r="B2148" s="500"/>
      <c r="C2148" s="3" t="s">
        <v>1073</v>
      </c>
      <c r="D2148" s="2" t="s">
        <v>1144</v>
      </c>
      <c r="E2148" s="463"/>
      <c r="F2148" s="25" t="s">
        <v>131</v>
      </c>
    </row>
    <row r="2149" spans="1:6" ht="12" customHeight="1">
      <c r="A2149" s="484">
        <v>358</v>
      </c>
      <c r="B2149" s="498" t="str">
        <f>CONCATENATE("6743.",A2149,".","2011.WŚ")</f>
        <v>6743.358.2011.WŚ</v>
      </c>
      <c r="C2149" s="490" t="s">
        <v>916</v>
      </c>
      <c r="D2149" s="491"/>
      <c r="E2149" s="603" t="s">
        <v>968</v>
      </c>
      <c r="F2149" s="286" t="s">
        <v>1888</v>
      </c>
    </row>
    <row r="2150" spans="1:6" ht="12" customHeight="1">
      <c r="A2150" s="485"/>
      <c r="B2150" s="499"/>
      <c r="C2150" s="492" t="s">
        <v>918</v>
      </c>
      <c r="D2150" s="493"/>
      <c r="E2150" s="462"/>
      <c r="F2150" s="34"/>
    </row>
    <row r="2151" spans="1:6" ht="12" customHeight="1">
      <c r="A2151" s="485"/>
      <c r="B2151" s="499"/>
      <c r="C2151" s="492"/>
      <c r="D2151" s="493"/>
      <c r="E2151" s="604"/>
      <c r="F2151" s="34"/>
    </row>
    <row r="2152" spans="1:6" ht="12" customHeight="1">
      <c r="A2152" s="485"/>
      <c r="B2152" s="499"/>
      <c r="C2152" s="492"/>
      <c r="D2152" s="493"/>
      <c r="E2152" s="606"/>
      <c r="F2152" s="34"/>
    </row>
    <row r="2153" spans="1:6" ht="12" customHeight="1">
      <c r="A2153" s="485"/>
      <c r="B2153" s="499"/>
      <c r="C2153" s="483" t="s">
        <v>969</v>
      </c>
      <c r="D2153" s="482"/>
      <c r="E2153" s="462"/>
      <c r="F2153" s="34"/>
    </row>
    <row r="2154" spans="1:6" ht="12" customHeight="1">
      <c r="A2154" s="486"/>
      <c r="B2154" s="500"/>
      <c r="C2154" s="3" t="s">
        <v>1</v>
      </c>
      <c r="D2154" s="2" t="s">
        <v>971</v>
      </c>
      <c r="E2154" s="463"/>
      <c r="F2154" s="1"/>
    </row>
    <row r="2155" spans="1:6" ht="12" customHeight="1">
      <c r="A2155" s="484">
        <v>359</v>
      </c>
      <c r="B2155" s="498" t="str">
        <f>CONCATENATE("6743.",A2155,".","2011.____")</f>
        <v>6743.359.2011.____</v>
      </c>
      <c r="C2155" s="490"/>
      <c r="D2155" s="491"/>
      <c r="E2155" s="603" t="s">
        <v>1201</v>
      </c>
      <c r="F2155" s="286" t="s">
        <v>1889</v>
      </c>
    </row>
    <row r="2156" spans="1:6" ht="12" customHeight="1">
      <c r="A2156" s="485"/>
      <c r="B2156" s="499"/>
      <c r="C2156" s="492" t="s">
        <v>1199</v>
      </c>
      <c r="D2156" s="493"/>
      <c r="E2156" s="462"/>
      <c r="F2156" s="34"/>
    </row>
    <row r="2157" spans="1:6" ht="12" customHeight="1">
      <c r="A2157" s="485"/>
      <c r="B2157" s="499"/>
      <c r="C2157" s="492"/>
      <c r="D2157" s="493"/>
      <c r="E2157" s="604"/>
      <c r="F2157" s="34"/>
    </row>
    <row r="2158" spans="1:6" ht="12" customHeight="1">
      <c r="A2158" s="485"/>
      <c r="B2158" s="499"/>
      <c r="C2158" s="492"/>
      <c r="D2158" s="493"/>
      <c r="E2158" s="605" t="s">
        <v>131</v>
      </c>
      <c r="F2158" s="34"/>
    </row>
    <row r="2159" spans="1:6" ht="12" customHeight="1">
      <c r="A2159" s="485"/>
      <c r="B2159" s="499"/>
      <c r="C2159" s="483" t="s">
        <v>547</v>
      </c>
      <c r="D2159" s="482"/>
      <c r="E2159" s="462"/>
      <c r="F2159" s="34"/>
    </row>
    <row r="2160" spans="1:6" ht="12" customHeight="1">
      <c r="A2160" s="486"/>
      <c r="B2160" s="500"/>
      <c r="C2160" s="3" t="s">
        <v>1</v>
      </c>
      <c r="D2160" s="2" t="s">
        <v>1200</v>
      </c>
      <c r="E2160" s="463"/>
      <c r="F2160" s="1"/>
    </row>
    <row r="2161" spans="1:6" ht="12" customHeight="1">
      <c r="A2161" s="484">
        <v>360</v>
      </c>
      <c r="B2161" s="498" t="str">
        <f>CONCATENATE("6743.",A2161,".","2011.____")</f>
        <v>6743.360.2011.____</v>
      </c>
      <c r="C2161" s="490"/>
      <c r="D2161" s="491"/>
      <c r="E2161" s="603" t="s">
        <v>1201</v>
      </c>
      <c r="F2161" s="187" t="s">
        <v>230</v>
      </c>
    </row>
    <row r="2162" spans="1:6" ht="12" customHeight="1">
      <c r="A2162" s="485"/>
      <c r="B2162" s="499"/>
      <c r="C2162" s="492" t="s">
        <v>576</v>
      </c>
      <c r="D2162" s="493"/>
      <c r="E2162" s="462"/>
      <c r="F2162" s="188" t="s">
        <v>1770</v>
      </c>
    </row>
    <row r="2163" spans="1:6" ht="12" customHeight="1">
      <c r="A2163" s="485"/>
      <c r="B2163" s="499"/>
      <c r="C2163" s="492"/>
      <c r="D2163" s="493"/>
      <c r="E2163" s="604"/>
      <c r="F2163" s="34"/>
    </row>
    <row r="2164" spans="1:6" ht="12" customHeight="1">
      <c r="A2164" s="485"/>
      <c r="B2164" s="499"/>
      <c r="C2164" s="492"/>
      <c r="D2164" s="493"/>
      <c r="E2164" s="605" t="s">
        <v>131</v>
      </c>
      <c r="F2164" s="285" t="s">
        <v>1889</v>
      </c>
    </row>
    <row r="2165" spans="1:6" ht="12" customHeight="1">
      <c r="A2165" s="485"/>
      <c r="B2165" s="499"/>
      <c r="C2165" s="483" t="s">
        <v>1202</v>
      </c>
      <c r="D2165" s="482"/>
      <c r="E2165" s="462"/>
      <c r="F2165" s="34"/>
    </row>
    <row r="2166" spans="1:6" ht="12" customHeight="1">
      <c r="A2166" s="486"/>
      <c r="B2166" s="500"/>
      <c r="C2166" s="3" t="s">
        <v>1</v>
      </c>
      <c r="D2166" s="2" t="s">
        <v>1203</v>
      </c>
      <c r="E2166" s="463"/>
      <c r="F2166" s="1"/>
    </row>
    <row r="2167" spans="1:6" ht="12" customHeight="1">
      <c r="A2167" s="484">
        <v>361</v>
      </c>
      <c r="B2167" s="498" t="str">
        <f>CONCATENATE("6743.",A2167,".","2011.____")</f>
        <v>6743.361.2011.____</v>
      </c>
      <c r="C2167" s="490" t="s">
        <v>204</v>
      </c>
      <c r="D2167" s="491"/>
      <c r="E2167" s="603"/>
      <c r="F2167" s="286" t="s">
        <v>1890</v>
      </c>
    </row>
    <row r="2168" spans="1:6" ht="12" customHeight="1">
      <c r="A2168" s="485"/>
      <c r="B2168" s="499"/>
      <c r="C2168" s="492"/>
      <c r="D2168" s="493"/>
      <c r="E2168" s="462"/>
      <c r="F2168" s="34"/>
    </row>
    <row r="2169" spans="1:6" ht="12" customHeight="1">
      <c r="A2169" s="485"/>
      <c r="B2169" s="499"/>
      <c r="C2169" s="492"/>
      <c r="D2169" s="493"/>
      <c r="E2169" s="604"/>
      <c r="F2169" s="34"/>
    </row>
    <row r="2170" spans="1:6" ht="12" customHeight="1">
      <c r="A2170" s="485"/>
      <c r="B2170" s="499"/>
      <c r="C2170" s="492"/>
      <c r="D2170" s="493"/>
      <c r="E2170" s="605" t="s">
        <v>131</v>
      </c>
      <c r="F2170" s="34"/>
    </row>
    <row r="2171" spans="1:6" ht="12" customHeight="1">
      <c r="A2171" s="485"/>
      <c r="B2171" s="499"/>
      <c r="C2171" s="483" t="s">
        <v>1094</v>
      </c>
      <c r="D2171" s="482"/>
      <c r="E2171" s="462"/>
      <c r="F2171" s="34"/>
    </row>
    <row r="2172" spans="1:6" ht="12" customHeight="1">
      <c r="A2172" s="486"/>
      <c r="B2172" s="500"/>
      <c r="C2172" s="3" t="s">
        <v>1141</v>
      </c>
      <c r="D2172" s="2" t="s">
        <v>1140</v>
      </c>
      <c r="E2172" s="463"/>
      <c r="F2172" s="25" t="s">
        <v>131</v>
      </c>
    </row>
    <row r="2173" spans="1:6" ht="12" customHeight="1">
      <c r="A2173" s="484">
        <v>362</v>
      </c>
      <c r="B2173" s="498" t="str">
        <f>CONCATENATE("6743.",A2173,".","2011.____")</f>
        <v>6743.362.2011.____</v>
      </c>
      <c r="C2173" s="490" t="s">
        <v>94</v>
      </c>
      <c r="D2173" s="491"/>
      <c r="E2173" s="603"/>
      <c r="F2173" s="286" t="s">
        <v>1890</v>
      </c>
    </row>
    <row r="2174" spans="1:6" ht="12" customHeight="1">
      <c r="A2174" s="485"/>
      <c r="B2174" s="499"/>
      <c r="C2174" s="492"/>
      <c r="D2174" s="493"/>
      <c r="E2174" s="462"/>
      <c r="F2174" s="34"/>
    </row>
    <row r="2175" spans="1:6" ht="12" customHeight="1">
      <c r="A2175" s="485"/>
      <c r="B2175" s="499"/>
      <c r="C2175" s="492"/>
      <c r="D2175" s="493"/>
      <c r="E2175" s="604"/>
      <c r="F2175" s="34"/>
    </row>
    <row r="2176" spans="1:6" ht="12" customHeight="1">
      <c r="A2176" s="485"/>
      <c r="B2176" s="499"/>
      <c r="C2176" s="492"/>
      <c r="D2176" s="493"/>
      <c r="E2176" s="605" t="s">
        <v>131</v>
      </c>
      <c r="F2176" s="34"/>
    </row>
    <row r="2177" spans="1:6" ht="12" customHeight="1">
      <c r="A2177" s="485"/>
      <c r="B2177" s="499"/>
      <c r="C2177" s="483" t="s">
        <v>1094</v>
      </c>
      <c r="D2177" s="482"/>
      <c r="E2177" s="462"/>
      <c r="F2177" s="34"/>
    </row>
    <row r="2178" spans="1:6" ht="12" customHeight="1">
      <c r="A2178" s="486"/>
      <c r="B2178" s="500"/>
      <c r="C2178" s="3" t="s">
        <v>1141</v>
      </c>
      <c r="D2178" s="2" t="s">
        <v>1142</v>
      </c>
      <c r="E2178" s="463"/>
      <c r="F2178" s="25" t="s">
        <v>131</v>
      </c>
    </row>
    <row r="2179" spans="1:6" ht="12" customHeight="1">
      <c r="A2179" s="484">
        <v>363</v>
      </c>
      <c r="B2179" s="498" t="str">
        <f>CONCATENATE("6743.",A2179,".","2011.____")</f>
        <v>6743.363.2011.____</v>
      </c>
      <c r="C2179" s="490" t="s">
        <v>94</v>
      </c>
      <c r="D2179" s="491"/>
      <c r="E2179" s="603" t="s">
        <v>970</v>
      </c>
      <c r="F2179" s="286" t="s">
        <v>1890</v>
      </c>
    </row>
    <row r="2180" spans="1:6" ht="12" customHeight="1">
      <c r="A2180" s="485"/>
      <c r="B2180" s="499"/>
      <c r="C2180" s="492"/>
      <c r="D2180" s="493"/>
      <c r="E2180" s="462"/>
      <c r="F2180" s="34"/>
    </row>
    <row r="2181" spans="1:6" ht="12" customHeight="1">
      <c r="A2181" s="485"/>
      <c r="B2181" s="499"/>
      <c r="C2181" s="492"/>
      <c r="D2181" s="493"/>
      <c r="E2181" s="604"/>
      <c r="F2181" s="34"/>
    </row>
    <row r="2182" spans="1:6" ht="12" customHeight="1">
      <c r="A2182" s="485"/>
      <c r="B2182" s="499"/>
      <c r="C2182" s="492"/>
      <c r="D2182" s="493"/>
      <c r="E2182" s="605" t="s">
        <v>131</v>
      </c>
      <c r="F2182" s="34"/>
    </row>
    <row r="2183" spans="1:6" ht="12" customHeight="1">
      <c r="A2183" s="485"/>
      <c r="B2183" s="499"/>
      <c r="C2183" s="483" t="s">
        <v>1094</v>
      </c>
      <c r="D2183" s="482"/>
      <c r="E2183" s="462"/>
      <c r="F2183" s="34"/>
    </row>
    <row r="2184" spans="1:6" ht="12" customHeight="1">
      <c r="A2184" s="486"/>
      <c r="B2184" s="500"/>
      <c r="C2184" s="3" t="s">
        <v>1141</v>
      </c>
      <c r="D2184" s="2" t="s">
        <v>1140</v>
      </c>
      <c r="E2184" s="463"/>
      <c r="F2184" s="25" t="s">
        <v>131</v>
      </c>
    </row>
    <row r="2185" spans="1:6" ht="12" customHeight="1">
      <c r="A2185" s="484">
        <v>364</v>
      </c>
      <c r="B2185" s="498" t="str">
        <f>CONCATENATE("6743.",A2185,".","2011.____")</f>
        <v>6743.364.2011.____</v>
      </c>
      <c r="C2185" s="490" t="s">
        <v>337</v>
      </c>
      <c r="D2185" s="491"/>
      <c r="E2185" s="603" t="s">
        <v>970</v>
      </c>
      <c r="F2185" s="91" t="s">
        <v>819</v>
      </c>
    </row>
    <row r="2186" spans="1:6" ht="12" customHeight="1">
      <c r="A2186" s="485"/>
      <c r="B2186" s="499"/>
      <c r="C2186" s="492" t="s">
        <v>1139</v>
      </c>
      <c r="D2186" s="493"/>
      <c r="E2186" s="462"/>
      <c r="F2186" s="92" t="s">
        <v>821</v>
      </c>
    </row>
    <row r="2187" spans="1:6" ht="12" customHeight="1">
      <c r="A2187" s="485"/>
      <c r="B2187" s="499"/>
      <c r="C2187" s="492"/>
      <c r="D2187" s="493"/>
      <c r="E2187" s="604"/>
      <c r="F2187" s="92" t="s">
        <v>1254</v>
      </c>
    </row>
    <row r="2188" spans="1:6" ht="12" customHeight="1">
      <c r="A2188" s="485"/>
      <c r="B2188" s="499"/>
      <c r="C2188" s="492"/>
      <c r="D2188" s="493"/>
      <c r="E2188" s="606" t="s">
        <v>1553</v>
      </c>
      <c r="F2188" s="146" t="s">
        <v>403</v>
      </c>
    </row>
    <row r="2189" spans="1:6" ht="12" customHeight="1">
      <c r="A2189" s="485"/>
      <c r="B2189" s="499"/>
      <c r="C2189" s="483" t="s">
        <v>1074</v>
      </c>
      <c r="D2189" s="482"/>
      <c r="E2189" s="462"/>
      <c r="F2189" s="146" t="s">
        <v>1546</v>
      </c>
    </row>
    <row r="2190" spans="1:6" ht="12" customHeight="1">
      <c r="A2190" s="486"/>
      <c r="B2190" s="500"/>
      <c r="C2190" s="3" t="s">
        <v>1138</v>
      </c>
      <c r="D2190" s="2" t="s">
        <v>1137</v>
      </c>
      <c r="E2190" s="463"/>
      <c r="F2190" s="1" t="s">
        <v>1554</v>
      </c>
    </row>
    <row r="2191" spans="1:6" ht="12" customHeight="1">
      <c r="A2191" s="484">
        <v>365</v>
      </c>
      <c r="B2191" s="498" t="str">
        <f>CONCATENATE("6743.",A2191,".","2011.____")</f>
        <v>6743.365.2011.____</v>
      </c>
      <c r="C2191" s="490"/>
      <c r="D2191" s="491"/>
      <c r="E2191" s="603"/>
      <c r="F2191" s="286" t="s">
        <v>1893</v>
      </c>
    </row>
    <row r="2192" spans="1:6" ht="12" customHeight="1">
      <c r="A2192" s="485"/>
      <c r="B2192" s="499"/>
      <c r="C2192" s="492" t="s">
        <v>629</v>
      </c>
      <c r="D2192" s="493"/>
      <c r="E2192" s="462"/>
      <c r="F2192" s="34"/>
    </row>
    <row r="2193" spans="1:6" ht="12" customHeight="1">
      <c r="A2193" s="485"/>
      <c r="B2193" s="499"/>
      <c r="C2193" s="492"/>
      <c r="D2193" s="493"/>
      <c r="E2193" s="604"/>
      <c r="F2193" s="34"/>
    </row>
    <row r="2194" spans="1:6" ht="12" customHeight="1">
      <c r="A2194" s="485"/>
      <c r="B2194" s="499"/>
      <c r="C2194" s="492"/>
      <c r="D2194" s="493"/>
      <c r="E2194" s="606"/>
      <c r="F2194" s="17" t="s">
        <v>131</v>
      </c>
    </row>
    <row r="2195" spans="1:6" ht="12" customHeight="1">
      <c r="A2195" s="485"/>
      <c r="B2195" s="499"/>
      <c r="C2195" s="483" t="s">
        <v>972</v>
      </c>
      <c r="D2195" s="482"/>
      <c r="E2195" s="462"/>
      <c r="F2195" s="34"/>
    </row>
    <row r="2196" spans="1:6" ht="12" customHeight="1">
      <c r="A2196" s="486"/>
      <c r="B2196" s="500"/>
      <c r="C2196" s="3" t="s">
        <v>1</v>
      </c>
      <c r="D2196" s="2" t="s">
        <v>973</v>
      </c>
      <c r="E2196" s="463"/>
      <c r="F2196" s="1"/>
    </row>
    <row r="2197" spans="1:6" ht="12" customHeight="1">
      <c r="A2197" s="484">
        <v>366</v>
      </c>
      <c r="B2197" s="498" t="str">
        <f>CONCATENATE("6743.",A2197,".","2011.____")</f>
        <v>6743.366.2011.____</v>
      </c>
      <c r="C2197" s="490" t="s">
        <v>883</v>
      </c>
      <c r="D2197" s="491"/>
      <c r="E2197" s="603" t="s">
        <v>970</v>
      </c>
      <c r="F2197" s="93" t="s">
        <v>819</v>
      </c>
    </row>
    <row r="2198" spans="1:6" ht="12" customHeight="1">
      <c r="A2198" s="485"/>
      <c r="B2198" s="499"/>
      <c r="C2198" s="492"/>
      <c r="D2198" s="493"/>
      <c r="E2198" s="462"/>
      <c r="F2198" s="94" t="s">
        <v>821</v>
      </c>
    </row>
    <row r="2199" spans="1:6" ht="12" customHeight="1">
      <c r="A2199" s="485"/>
      <c r="B2199" s="499"/>
      <c r="C2199" s="492"/>
      <c r="D2199" s="493"/>
      <c r="E2199" s="604"/>
      <c r="F2199" s="94" t="s">
        <v>1244</v>
      </c>
    </row>
    <row r="2200" spans="1:6" ht="12" customHeight="1">
      <c r="A2200" s="485"/>
      <c r="B2200" s="499"/>
      <c r="C2200" s="492"/>
      <c r="D2200" s="493"/>
      <c r="E2200" s="606" t="s">
        <v>1546</v>
      </c>
      <c r="F2200" s="34"/>
    </row>
    <row r="2201" spans="1:6" ht="12" customHeight="1">
      <c r="A2201" s="485"/>
      <c r="B2201" s="499"/>
      <c r="C2201" s="483" t="s">
        <v>1074</v>
      </c>
      <c r="D2201" s="482"/>
      <c r="E2201" s="462"/>
      <c r="F2201" s="285" t="s">
        <v>1890</v>
      </c>
    </row>
    <row r="2202" spans="1:6" ht="12" customHeight="1">
      <c r="A2202" s="486"/>
      <c r="B2202" s="500"/>
      <c r="C2202" s="3" t="s">
        <v>1</v>
      </c>
      <c r="D2202" s="2" t="s">
        <v>1136</v>
      </c>
      <c r="E2202" s="463"/>
      <c r="F2202" s="32" t="s">
        <v>196</v>
      </c>
    </row>
    <row r="2203" spans="1:6" ht="12" customHeight="1">
      <c r="A2203" s="484">
        <v>367</v>
      </c>
      <c r="B2203" s="498" t="str">
        <f>CONCATENATE("6743.",A2203,".","2011.____")</f>
        <v>6743.367.2011.____</v>
      </c>
      <c r="C2203" s="490" t="s">
        <v>204</v>
      </c>
      <c r="D2203" s="491"/>
      <c r="E2203" s="603" t="s">
        <v>974</v>
      </c>
      <c r="F2203" s="286" t="s">
        <v>1890</v>
      </c>
    </row>
    <row r="2204" spans="1:6" ht="12" customHeight="1">
      <c r="A2204" s="485"/>
      <c r="B2204" s="499"/>
      <c r="C2204" s="492"/>
      <c r="D2204" s="493"/>
      <c r="E2204" s="462"/>
      <c r="F2204" s="17" t="s">
        <v>131</v>
      </c>
    </row>
    <row r="2205" spans="1:6" ht="12" customHeight="1">
      <c r="A2205" s="485"/>
      <c r="B2205" s="499"/>
      <c r="C2205" s="492"/>
      <c r="D2205" s="493"/>
      <c r="E2205" s="604"/>
      <c r="F2205" s="145"/>
    </row>
    <row r="2206" spans="1:6" ht="12" customHeight="1">
      <c r="A2206" s="485"/>
      <c r="B2206" s="499"/>
      <c r="C2206" s="492"/>
      <c r="D2206" s="493"/>
      <c r="E2206" s="606" t="s">
        <v>1260</v>
      </c>
      <c r="F2206" s="145"/>
    </row>
    <row r="2207" spans="1:6" ht="12" customHeight="1">
      <c r="A2207" s="485"/>
      <c r="B2207" s="499"/>
      <c r="C2207" s="483" t="s">
        <v>1089</v>
      </c>
      <c r="D2207" s="482"/>
      <c r="E2207" s="462"/>
      <c r="F2207" s="145"/>
    </row>
    <row r="2208" spans="1:6" ht="12" customHeight="1">
      <c r="A2208" s="486"/>
      <c r="B2208" s="500"/>
      <c r="C2208" s="3" t="s">
        <v>1</v>
      </c>
      <c r="D2208" s="2" t="s">
        <v>1135</v>
      </c>
      <c r="E2208" s="463"/>
      <c r="F2208" s="25" t="s">
        <v>1401</v>
      </c>
    </row>
    <row r="2209" spans="1:6" ht="12" customHeight="1">
      <c r="A2209" s="484">
        <v>368</v>
      </c>
      <c r="B2209" s="498" t="str">
        <f>CONCATENATE("6743.",A2209,".","2011.____")</f>
        <v>6743.368.2011.____</v>
      </c>
      <c r="C2209" s="490" t="s">
        <v>1132</v>
      </c>
      <c r="D2209" s="491"/>
      <c r="E2209" s="603" t="s">
        <v>974</v>
      </c>
      <c r="F2209" s="91" t="s">
        <v>819</v>
      </c>
    </row>
    <row r="2210" spans="1:6" ht="12" customHeight="1">
      <c r="A2210" s="485"/>
      <c r="B2210" s="499"/>
      <c r="C2210" s="492" t="s">
        <v>1133</v>
      </c>
      <c r="D2210" s="493"/>
      <c r="E2210" s="462"/>
      <c r="F2210" s="92" t="s">
        <v>821</v>
      </c>
    </row>
    <row r="2211" spans="1:6" ht="12" customHeight="1">
      <c r="A2211" s="485"/>
      <c r="B2211" s="499"/>
      <c r="C2211" s="492"/>
      <c r="D2211" s="493"/>
      <c r="E2211" s="604"/>
      <c r="F2211" s="92" t="s">
        <v>1254</v>
      </c>
    </row>
    <row r="2212" spans="1:6" ht="12" customHeight="1">
      <c r="A2212" s="485"/>
      <c r="B2212" s="499"/>
      <c r="C2212" s="492"/>
      <c r="D2212" s="493"/>
      <c r="E2212" s="606" t="s">
        <v>1546</v>
      </c>
      <c r="F2212" s="285" t="s">
        <v>1890</v>
      </c>
    </row>
    <row r="2213" spans="1:6" ht="12" customHeight="1">
      <c r="A2213" s="485"/>
      <c r="B2213" s="499"/>
      <c r="C2213" s="483" t="s">
        <v>1070</v>
      </c>
      <c r="D2213" s="482"/>
      <c r="E2213" s="462"/>
      <c r="F2213" s="34"/>
    </row>
    <row r="2214" spans="1:6" ht="12" customHeight="1">
      <c r="A2214" s="486"/>
      <c r="B2214" s="500"/>
      <c r="C2214" s="3" t="s">
        <v>1122</v>
      </c>
      <c r="D2214" s="2" t="s">
        <v>1134</v>
      </c>
      <c r="E2214" s="463"/>
      <c r="F2214" s="32" t="s">
        <v>196</v>
      </c>
    </row>
    <row r="2215" spans="1:6" ht="12" customHeight="1">
      <c r="A2215" s="484">
        <v>369</v>
      </c>
      <c r="B2215" s="498" t="str">
        <f>CONCATENATE("6743.",A2215,".","2011.____")</f>
        <v>6743.369.2011.____</v>
      </c>
      <c r="C2215" s="490" t="s">
        <v>1131</v>
      </c>
      <c r="D2215" s="491"/>
      <c r="E2215" s="603" t="s">
        <v>974</v>
      </c>
      <c r="F2215" s="91" t="s">
        <v>819</v>
      </c>
    </row>
    <row r="2216" spans="1:6" ht="12" customHeight="1">
      <c r="A2216" s="485"/>
      <c r="B2216" s="499"/>
      <c r="C2216" s="492"/>
      <c r="D2216" s="493"/>
      <c r="E2216" s="462"/>
      <c r="F2216" s="92" t="s">
        <v>821</v>
      </c>
    </row>
    <row r="2217" spans="1:6" ht="12" customHeight="1">
      <c r="A2217" s="485"/>
      <c r="B2217" s="499"/>
      <c r="C2217" s="492"/>
      <c r="D2217" s="493"/>
      <c r="E2217" s="604"/>
      <c r="F2217" s="92" t="s">
        <v>1254</v>
      </c>
    </row>
    <row r="2218" spans="1:6" ht="12" customHeight="1">
      <c r="A2218" s="485"/>
      <c r="B2218" s="499"/>
      <c r="C2218" s="492"/>
      <c r="D2218" s="493"/>
      <c r="E2218" s="606" t="s">
        <v>1546</v>
      </c>
      <c r="F2218" s="285" t="s">
        <v>1890</v>
      </c>
    </row>
    <row r="2219" spans="1:6" ht="12" customHeight="1">
      <c r="A2219" s="485"/>
      <c r="B2219" s="499"/>
      <c r="C2219" s="483" t="s">
        <v>1070</v>
      </c>
      <c r="D2219" s="482"/>
      <c r="E2219" s="462"/>
      <c r="F2219" s="34"/>
    </row>
    <row r="2220" spans="1:6" ht="12" customHeight="1">
      <c r="A2220" s="486"/>
      <c r="B2220" s="500"/>
      <c r="C2220" s="3" t="s">
        <v>1100</v>
      </c>
      <c r="D2220" s="2" t="s">
        <v>1121</v>
      </c>
      <c r="E2220" s="463"/>
      <c r="F2220" s="32" t="s">
        <v>196</v>
      </c>
    </row>
    <row r="2221" spans="1:6" ht="12" customHeight="1">
      <c r="A2221" s="484">
        <v>370</v>
      </c>
      <c r="B2221" s="498" t="str">
        <f>CONCATENATE("6743.",A2221,".","2011.____")</f>
        <v>6743.370.2011.____</v>
      </c>
      <c r="C2221" s="490" t="s">
        <v>1131</v>
      </c>
      <c r="D2221" s="491"/>
      <c r="E2221" s="603" t="s">
        <v>974</v>
      </c>
      <c r="F2221" s="91" t="s">
        <v>819</v>
      </c>
    </row>
    <row r="2222" spans="1:6" ht="12" customHeight="1">
      <c r="A2222" s="485"/>
      <c r="B2222" s="499"/>
      <c r="C2222" s="492"/>
      <c r="D2222" s="493"/>
      <c r="E2222" s="462"/>
      <c r="F2222" s="92" t="s">
        <v>821</v>
      </c>
    </row>
    <row r="2223" spans="1:6" ht="12" customHeight="1">
      <c r="A2223" s="485"/>
      <c r="B2223" s="499"/>
      <c r="C2223" s="492"/>
      <c r="D2223" s="493"/>
      <c r="E2223" s="604"/>
      <c r="F2223" s="92" t="s">
        <v>1254</v>
      </c>
    </row>
    <row r="2224" spans="1:6" ht="12" customHeight="1">
      <c r="A2224" s="485"/>
      <c r="B2224" s="499"/>
      <c r="C2224" s="492"/>
      <c r="D2224" s="493"/>
      <c r="E2224" s="606" t="s">
        <v>1546</v>
      </c>
      <c r="F2224" s="285" t="s">
        <v>1890</v>
      </c>
    </row>
    <row r="2225" spans="1:6" ht="12" customHeight="1">
      <c r="A2225" s="485"/>
      <c r="B2225" s="499"/>
      <c r="C2225" s="483" t="s">
        <v>1070</v>
      </c>
      <c r="D2225" s="482"/>
      <c r="E2225" s="462"/>
      <c r="F2225" s="34"/>
    </row>
    <row r="2226" spans="1:6" ht="12" customHeight="1">
      <c r="A2226" s="486"/>
      <c r="B2226" s="500"/>
      <c r="C2226" s="3" t="s">
        <v>1122</v>
      </c>
      <c r="D2226" s="2" t="s">
        <v>1101</v>
      </c>
      <c r="E2226" s="463"/>
      <c r="F2226" s="32" t="s">
        <v>196</v>
      </c>
    </row>
    <row r="2227" spans="1:6" ht="12" customHeight="1">
      <c r="A2227" s="484">
        <v>371</v>
      </c>
      <c r="B2227" s="498" t="str">
        <f>CONCATENATE("6743.",A2227,".","2011.____")</f>
        <v>6743.371.2011.____</v>
      </c>
      <c r="C2227" s="490"/>
      <c r="D2227" s="491"/>
      <c r="E2227" s="603"/>
      <c r="F2227" s="35"/>
    </row>
    <row r="2228" spans="1:6" ht="12" customHeight="1">
      <c r="A2228" s="485"/>
      <c r="B2228" s="499"/>
      <c r="C2228" s="492"/>
      <c r="D2228" s="493"/>
      <c r="E2228" s="462"/>
      <c r="F2228" s="50" t="s">
        <v>1036</v>
      </c>
    </row>
    <row r="2229" spans="1:6" ht="12" customHeight="1">
      <c r="A2229" s="485"/>
      <c r="B2229" s="499"/>
      <c r="C2229" s="492" t="s">
        <v>1033</v>
      </c>
      <c r="D2229" s="493"/>
      <c r="E2229" s="604"/>
      <c r="F2229" s="50" t="s">
        <v>1037</v>
      </c>
    </row>
    <row r="2230" spans="1:6" ht="12" customHeight="1">
      <c r="A2230" s="485"/>
      <c r="B2230" s="499"/>
      <c r="C2230" s="492"/>
      <c r="D2230" s="493"/>
      <c r="E2230" s="606"/>
      <c r="F2230" s="34"/>
    </row>
    <row r="2231" spans="1:6" ht="12" customHeight="1">
      <c r="A2231" s="485"/>
      <c r="B2231" s="499"/>
      <c r="C2231" s="483" t="s">
        <v>1034</v>
      </c>
      <c r="D2231" s="482"/>
      <c r="E2231" s="462"/>
      <c r="F2231" s="285" t="s">
        <v>1890</v>
      </c>
    </row>
    <row r="2232" spans="1:6" ht="12" customHeight="1">
      <c r="A2232" s="486"/>
      <c r="B2232" s="500"/>
      <c r="C2232" s="3" t="s">
        <v>1</v>
      </c>
      <c r="D2232" s="2" t="s">
        <v>1035</v>
      </c>
      <c r="E2232" s="463"/>
      <c r="F2232" s="1"/>
    </row>
    <row r="2233" spans="1:6" ht="12" customHeight="1">
      <c r="A2233" s="484">
        <v>372</v>
      </c>
      <c r="B2233" s="498" t="str">
        <f>CONCATENATE("6743.",A2233,".","2011.____")</f>
        <v>6743.372.2011.____</v>
      </c>
      <c r="C2233" s="490" t="s">
        <v>2633</v>
      </c>
      <c r="D2233" s="491"/>
      <c r="E2233" s="603" t="s">
        <v>1206</v>
      </c>
      <c r="F2233" s="286" t="s">
        <v>1892</v>
      </c>
    </row>
    <row r="2234" spans="1:6" ht="12" customHeight="1">
      <c r="A2234" s="485"/>
      <c r="B2234" s="499"/>
      <c r="C2234" s="492"/>
      <c r="D2234" s="493"/>
      <c r="E2234" s="462"/>
      <c r="F2234" s="34"/>
    </row>
    <row r="2235" spans="1:6" ht="12" customHeight="1">
      <c r="A2235" s="485"/>
      <c r="B2235" s="499"/>
      <c r="C2235" s="492"/>
      <c r="D2235" s="493"/>
      <c r="E2235" s="604"/>
      <c r="F2235" s="34"/>
    </row>
    <row r="2236" spans="1:6" ht="12" customHeight="1">
      <c r="A2236" s="485"/>
      <c r="B2236" s="499"/>
      <c r="C2236" s="492"/>
      <c r="D2236" s="493"/>
      <c r="E2236" s="606" t="s">
        <v>131</v>
      </c>
      <c r="F2236" s="34"/>
    </row>
    <row r="2237" spans="1:6" ht="12" customHeight="1">
      <c r="A2237" s="485"/>
      <c r="B2237" s="499"/>
      <c r="C2237" s="483" t="s">
        <v>2634</v>
      </c>
      <c r="D2237" s="482"/>
      <c r="E2237" s="462"/>
      <c r="F2237" s="34"/>
    </row>
    <row r="2238" spans="1:6" ht="12" customHeight="1">
      <c r="A2238" s="486"/>
      <c r="B2238" s="500"/>
      <c r="C2238" s="3" t="s">
        <v>1</v>
      </c>
      <c r="D2238" s="2" t="s">
        <v>2635</v>
      </c>
      <c r="E2238" s="463"/>
      <c r="F2238" s="1"/>
    </row>
    <row r="2239" spans="1:6" ht="12" customHeight="1">
      <c r="A2239" s="484">
        <v>373</v>
      </c>
      <c r="B2239" s="498" t="str">
        <f>CONCATENATE("6743.",A2239,".","2011.____")</f>
        <v>6743.373.2011.____</v>
      </c>
      <c r="C2239" s="490"/>
      <c r="D2239" s="491"/>
      <c r="E2239" s="603" t="s">
        <v>1206</v>
      </c>
      <c r="F2239" s="65" t="s">
        <v>230</v>
      </c>
    </row>
    <row r="2240" spans="1:6" ht="12" customHeight="1">
      <c r="A2240" s="485"/>
      <c r="B2240" s="499"/>
      <c r="C2240" s="492" t="s">
        <v>1204</v>
      </c>
      <c r="D2240" s="493"/>
      <c r="E2240" s="462"/>
      <c r="F2240" s="64" t="s">
        <v>1207</v>
      </c>
    </row>
    <row r="2241" spans="1:6" ht="12" customHeight="1">
      <c r="A2241" s="485"/>
      <c r="B2241" s="499"/>
      <c r="C2241" s="492"/>
      <c r="D2241" s="493"/>
      <c r="E2241" s="604"/>
      <c r="F2241" s="34"/>
    </row>
    <row r="2242" spans="1:6" ht="12" customHeight="1">
      <c r="A2242" s="485"/>
      <c r="B2242" s="499"/>
      <c r="C2242" s="492"/>
      <c r="D2242" s="493"/>
      <c r="E2242" s="605" t="s">
        <v>1772</v>
      </c>
      <c r="F2242" s="478" t="s">
        <v>1771</v>
      </c>
    </row>
    <row r="2243" spans="1:6" ht="12" customHeight="1">
      <c r="A2243" s="485"/>
      <c r="B2243" s="499"/>
      <c r="C2243" s="483" t="s">
        <v>1205</v>
      </c>
      <c r="D2243" s="482"/>
      <c r="E2243" s="462"/>
      <c r="F2243" s="481"/>
    </row>
    <row r="2244" spans="1:6" ht="12" customHeight="1">
      <c r="A2244" s="486"/>
      <c r="B2244" s="500"/>
      <c r="C2244" s="3" t="s">
        <v>1</v>
      </c>
      <c r="D2244" s="2" t="s">
        <v>1123</v>
      </c>
      <c r="E2244" s="463"/>
      <c r="F2244" s="1" t="s">
        <v>1889</v>
      </c>
    </row>
    <row r="2245" spans="1:6" ht="12" customHeight="1">
      <c r="A2245" s="484">
        <v>374</v>
      </c>
      <c r="B2245" s="498" t="str">
        <f>CONCATENATE("6743.",A2245,".","2011.____")</f>
        <v>6743.374.2011.____</v>
      </c>
      <c r="C2245" s="490" t="s">
        <v>337</v>
      </c>
      <c r="D2245" s="491"/>
      <c r="E2245" s="603" t="s">
        <v>745</v>
      </c>
      <c r="F2245" s="60" t="s">
        <v>1183</v>
      </c>
    </row>
    <row r="2246" spans="1:6" ht="12" customHeight="1">
      <c r="A2246" s="485"/>
      <c r="B2246" s="499"/>
      <c r="C2246" s="492" t="s">
        <v>200</v>
      </c>
      <c r="D2246" s="493"/>
      <c r="E2246" s="462"/>
      <c r="F2246" s="33" t="s">
        <v>116</v>
      </c>
    </row>
    <row r="2247" spans="1:6" ht="12" customHeight="1">
      <c r="A2247" s="485"/>
      <c r="B2247" s="499"/>
      <c r="C2247" s="492"/>
      <c r="D2247" s="493"/>
      <c r="E2247" s="604"/>
      <c r="F2247" s="33" t="s">
        <v>117</v>
      </c>
    </row>
    <row r="2248" spans="1:6" ht="12" customHeight="1">
      <c r="A2248" s="485"/>
      <c r="B2248" s="499"/>
      <c r="C2248" s="492"/>
      <c r="D2248" s="493"/>
      <c r="E2248" s="606" t="s">
        <v>1182</v>
      </c>
      <c r="F2248" s="33" t="s">
        <v>1184</v>
      </c>
    </row>
    <row r="2249" spans="1:6" ht="12" customHeight="1">
      <c r="A2249" s="485"/>
      <c r="B2249" s="499"/>
      <c r="C2249" s="483" t="s">
        <v>1083</v>
      </c>
      <c r="D2249" s="482"/>
      <c r="E2249" s="462"/>
      <c r="F2249" s="285" t="s">
        <v>1890</v>
      </c>
    </row>
    <row r="2250" spans="1:6" ht="12" customHeight="1">
      <c r="A2250" s="486"/>
      <c r="B2250" s="500"/>
      <c r="C2250" s="3" t="s">
        <v>1</v>
      </c>
      <c r="D2250" s="2" t="s">
        <v>1130</v>
      </c>
      <c r="E2250" s="463"/>
      <c r="F2250" s="1"/>
    </row>
    <row r="2251" spans="1:6" ht="12" customHeight="1">
      <c r="A2251" s="484">
        <v>375</v>
      </c>
      <c r="B2251" s="498" t="str">
        <f>CONCATENATE("6743.",A2251,".","2011.____")</f>
        <v>6743.375.2011.____</v>
      </c>
      <c r="C2251" s="490" t="s">
        <v>1127</v>
      </c>
      <c r="D2251" s="491"/>
      <c r="E2251" s="603" t="s">
        <v>745</v>
      </c>
      <c r="F2251" s="286" t="s">
        <v>1890</v>
      </c>
    </row>
    <row r="2252" spans="1:6" ht="12" customHeight="1">
      <c r="A2252" s="485"/>
      <c r="B2252" s="499"/>
      <c r="C2252" s="492"/>
      <c r="D2252" s="493"/>
      <c r="E2252" s="462"/>
      <c r="F2252" s="34"/>
    </row>
    <row r="2253" spans="1:6" ht="12" customHeight="1">
      <c r="A2253" s="485"/>
      <c r="B2253" s="499"/>
      <c r="C2253" s="492"/>
      <c r="D2253" s="493"/>
      <c r="E2253" s="604"/>
      <c r="F2253" s="34"/>
    </row>
    <row r="2254" spans="1:6" ht="12" customHeight="1">
      <c r="A2254" s="485"/>
      <c r="B2254" s="499"/>
      <c r="C2254" s="492"/>
      <c r="D2254" s="493"/>
      <c r="E2254" s="606"/>
      <c r="F2254" s="34"/>
    </row>
    <row r="2255" spans="1:6" ht="12" customHeight="1">
      <c r="A2255" s="485"/>
      <c r="B2255" s="499"/>
      <c r="C2255" s="483" t="s">
        <v>1070</v>
      </c>
      <c r="D2255" s="482"/>
      <c r="E2255" s="462"/>
      <c r="F2255" s="34"/>
    </row>
    <row r="2256" spans="1:6" ht="12" customHeight="1">
      <c r="A2256" s="486"/>
      <c r="B2256" s="500"/>
      <c r="C2256" s="3" t="s">
        <v>1128</v>
      </c>
      <c r="D2256" s="2" t="s">
        <v>1129</v>
      </c>
      <c r="E2256" s="463"/>
      <c r="F2256" s="1"/>
    </row>
    <row r="2257" spans="1:6" ht="12" customHeight="1">
      <c r="A2257" s="484">
        <v>376</v>
      </c>
      <c r="B2257" s="498" t="str">
        <f>CONCATENATE("6743.",A2257,".","2011.____")</f>
        <v>6743.376.2011.____</v>
      </c>
      <c r="C2257" s="490" t="s">
        <v>975</v>
      </c>
      <c r="D2257" s="491"/>
      <c r="E2257" s="603" t="s">
        <v>745</v>
      </c>
      <c r="F2257" s="286" t="s">
        <v>1895</v>
      </c>
    </row>
    <row r="2258" spans="1:6" ht="12" customHeight="1">
      <c r="A2258" s="485"/>
      <c r="B2258" s="499"/>
      <c r="C2258" s="492" t="s">
        <v>976</v>
      </c>
      <c r="D2258" s="493"/>
      <c r="E2258" s="462"/>
      <c r="F2258" s="34"/>
    </row>
    <row r="2259" spans="1:6" ht="12" customHeight="1">
      <c r="A2259" s="485"/>
      <c r="B2259" s="499"/>
      <c r="C2259" s="492" t="s">
        <v>977</v>
      </c>
      <c r="D2259" s="493"/>
      <c r="E2259" s="604"/>
      <c r="F2259" s="34"/>
    </row>
    <row r="2260" spans="1:6" ht="12" customHeight="1">
      <c r="A2260" s="485"/>
      <c r="B2260" s="499"/>
      <c r="C2260" s="492"/>
      <c r="D2260" s="493"/>
      <c r="E2260" s="606" t="s">
        <v>798</v>
      </c>
      <c r="F2260" s="34"/>
    </row>
    <row r="2261" spans="1:6" ht="12" customHeight="1">
      <c r="A2261" s="485"/>
      <c r="B2261" s="499"/>
      <c r="C2261" s="543" t="s">
        <v>978</v>
      </c>
      <c r="D2261" s="482"/>
      <c r="E2261" s="462"/>
      <c r="F2261" s="34"/>
    </row>
    <row r="2262" spans="1:6" ht="12" customHeight="1">
      <c r="A2262" s="486"/>
      <c r="B2262" s="500"/>
      <c r="C2262" s="3" t="s">
        <v>244</v>
      </c>
      <c r="D2262" s="42">
        <v>29068</v>
      </c>
      <c r="E2262" s="463"/>
      <c r="F2262" s="1"/>
    </row>
    <row r="2263" spans="1:6" ht="12" customHeight="1">
      <c r="A2263" s="484">
        <v>377</v>
      </c>
      <c r="B2263" s="498" t="str">
        <f>CONCATENATE("6743.",A2263,".","2011.____")</f>
        <v>6743.377.2011.____</v>
      </c>
      <c r="C2263" s="490" t="s">
        <v>1226</v>
      </c>
      <c r="D2263" s="491"/>
      <c r="E2263" s="603" t="s">
        <v>1206</v>
      </c>
      <c r="F2263" s="286" t="s">
        <v>572</v>
      </c>
    </row>
    <row r="2264" spans="1:6" ht="12" customHeight="1">
      <c r="A2264" s="485"/>
      <c r="B2264" s="499"/>
      <c r="C2264" s="492"/>
      <c r="D2264" s="493"/>
      <c r="E2264" s="462"/>
      <c r="F2264" s="34"/>
    </row>
    <row r="2265" spans="1:6" ht="12" customHeight="1">
      <c r="A2265" s="485"/>
      <c r="B2265" s="499"/>
      <c r="C2265" s="492"/>
      <c r="D2265" s="493"/>
      <c r="E2265" s="604"/>
      <c r="F2265" s="73" t="s">
        <v>131</v>
      </c>
    </row>
    <row r="2266" spans="1:6" ht="12" customHeight="1">
      <c r="A2266" s="485"/>
      <c r="B2266" s="499"/>
      <c r="C2266" s="492"/>
      <c r="D2266" s="493"/>
      <c r="E2266" s="606" t="s">
        <v>1225</v>
      </c>
      <c r="F2266" s="34"/>
    </row>
    <row r="2267" spans="1:6" ht="12" customHeight="1">
      <c r="A2267" s="485"/>
      <c r="B2267" s="499"/>
      <c r="C2267" s="483" t="s">
        <v>1227</v>
      </c>
      <c r="D2267" s="482"/>
      <c r="E2267" s="462"/>
      <c r="F2267" s="34"/>
    </row>
    <row r="2268" spans="1:6" ht="12" customHeight="1">
      <c r="A2268" s="486"/>
      <c r="B2268" s="500"/>
      <c r="C2268" s="3" t="s">
        <v>1</v>
      </c>
      <c r="D2268" s="2" t="s">
        <v>1228</v>
      </c>
      <c r="E2268" s="463"/>
      <c r="F2268" s="1"/>
    </row>
    <row r="2269" spans="1:6" ht="12" customHeight="1">
      <c r="A2269" s="484">
        <v>378</v>
      </c>
      <c r="B2269" s="498" t="str">
        <f>CONCATENATE("6743.",A2269,".","2011.____")</f>
        <v>6743.378.2011.____</v>
      </c>
      <c r="C2269" s="490" t="s">
        <v>337</v>
      </c>
      <c r="D2269" s="491"/>
      <c r="E2269" s="603" t="s">
        <v>745</v>
      </c>
      <c r="F2269" s="286" t="s">
        <v>1890</v>
      </c>
    </row>
    <row r="2270" spans="1:6" ht="12" customHeight="1">
      <c r="A2270" s="485"/>
      <c r="B2270" s="499"/>
      <c r="C2270" s="492" t="s">
        <v>1105</v>
      </c>
      <c r="D2270" s="493"/>
      <c r="E2270" s="462"/>
      <c r="F2270" s="34"/>
    </row>
    <row r="2271" spans="1:6" ht="12" customHeight="1">
      <c r="A2271" s="485"/>
      <c r="B2271" s="499"/>
      <c r="C2271" s="492"/>
      <c r="D2271" s="493"/>
      <c r="E2271" s="604"/>
      <c r="F2271" s="34"/>
    </row>
    <row r="2272" spans="1:6" ht="12" customHeight="1">
      <c r="A2272" s="485"/>
      <c r="B2272" s="499"/>
      <c r="C2272" s="492"/>
      <c r="D2272" s="493"/>
      <c r="E2272" s="606"/>
      <c r="F2272" s="34"/>
    </row>
    <row r="2273" spans="1:6" ht="12" customHeight="1">
      <c r="A2273" s="485"/>
      <c r="B2273" s="499"/>
      <c r="C2273" s="483" t="s">
        <v>1064</v>
      </c>
      <c r="D2273" s="482"/>
      <c r="E2273" s="462"/>
      <c r="F2273" s="34"/>
    </row>
    <row r="2274" spans="1:6" ht="12" customHeight="1">
      <c r="A2274" s="486"/>
      <c r="B2274" s="500"/>
      <c r="C2274" s="3" t="s">
        <v>1080</v>
      </c>
      <c r="D2274" s="2" t="s">
        <v>1106</v>
      </c>
      <c r="E2274" s="463"/>
      <c r="F2274" s="1"/>
    </row>
    <row r="2275" spans="1:6" ht="12" customHeight="1">
      <c r="A2275" s="484">
        <v>379</v>
      </c>
      <c r="B2275" s="498" t="str">
        <f>CONCATENATE("6743.",A2275,".","2011.____")</f>
        <v>6743.379.2011.____</v>
      </c>
      <c r="C2275" s="490" t="s">
        <v>2636</v>
      </c>
      <c r="D2275" s="491"/>
      <c r="E2275" s="603" t="s">
        <v>2639</v>
      </c>
      <c r="F2275" s="286" t="s">
        <v>1892</v>
      </c>
    </row>
    <row r="2276" spans="1:6" ht="12" customHeight="1">
      <c r="A2276" s="485"/>
      <c r="B2276" s="499"/>
      <c r="C2276" s="492"/>
      <c r="D2276" s="493"/>
      <c r="E2276" s="462"/>
      <c r="F2276" s="34"/>
    </row>
    <row r="2277" spans="1:6" ht="12" customHeight="1">
      <c r="A2277" s="485"/>
      <c r="B2277" s="499"/>
      <c r="C2277" s="492"/>
      <c r="D2277" s="493"/>
      <c r="E2277" s="604"/>
      <c r="F2277" s="34"/>
    </row>
    <row r="2278" spans="1:6" ht="12" customHeight="1">
      <c r="A2278" s="485"/>
      <c r="B2278" s="499"/>
      <c r="C2278" s="492"/>
      <c r="D2278" s="493"/>
      <c r="E2278" s="606" t="s">
        <v>131</v>
      </c>
      <c r="F2278" s="34"/>
    </row>
    <row r="2279" spans="1:6" ht="12" customHeight="1">
      <c r="A2279" s="485"/>
      <c r="B2279" s="499"/>
      <c r="C2279" s="483" t="s">
        <v>2637</v>
      </c>
      <c r="D2279" s="482"/>
      <c r="E2279" s="462"/>
      <c r="F2279" s="34"/>
    </row>
    <row r="2280" spans="1:6" ht="12" customHeight="1">
      <c r="A2280" s="486"/>
      <c r="B2280" s="500"/>
      <c r="C2280" s="3" t="s">
        <v>1</v>
      </c>
      <c r="D2280" s="2" t="s">
        <v>2638</v>
      </c>
      <c r="E2280" s="463"/>
      <c r="F2280" s="1"/>
    </row>
    <row r="2281" spans="1:6" ht="12" customHeight="1">
      <c r="A2281" s="484">
        <v>380</v>
      </c>
      <c r="B2281" s="498" t="str">
        <f>CONCATENATE("6743.",A2281,".","2011.____")</f>
        <v>6743.380.2011.____</v>
      </c>
      <c r="C2281" s="490" t="s">
        <v>396</v>
      </c>
      <c r="D2281" s="491"/>
      <c r="E2281" s="603" t="s">
        <v>946</v>
      </c>
      <c r="F2281" s="286" t="s">
        <v>1890</v>
      </c>
    </row>
    <row r="2282" spans="1:6" ht="12" customHeight="1">
      <c r="A2282" s="485"/>
      <c r="B2282" s="499"/>
      <c r="C2282" s="492" t="s">
        <v>1125</v>
      </c>
      <c r="D2282" s="493"/>
      <c r="E2282" s="462"/>
      <c r="F2282" s="34"/>
    </row>
    <row r="2283" spans="1:6" ht="12" customHeight="1">
      <c r="A2283" s="485"/>
      <c r="B2283" s="499"/>
      <c r="C2283" s="492"/>
      <c r="D2283" s="493"/>
      <c r="E2283" s="604"/>
      <c r="F2283" s="34"/>
    </row>
    <row r="2284" spans="1:6" ht="12" customHeight="1">
      <c r="A2284" s="485"/>
      <c r="B2284" s="499"/>
      <c r="C2284" s="492"/>
      <c r="D2284" s="493"/>
      <c r="E2284" s="606"/>
      <c r="F2284" s="34"/>
    </row>
    <row r="2285" spans="1:6" ht="12" customHeight="1">
      <c r="A2285" s="485"/>
      <c r="B2285" s="499"/>
      <c r="C2285" s="483" t="s">
        <v>1064</v>
      </c>
      <c r="D2285" s="482"/>
      <c r="E2285" s="462"/>
      <c r="F2285" s="34"/>
    </row>
    <row r="2286" spans="1:6" ht="12" customHeight="1">
      <c r="A2286" s="486"/>
      <c r="B2286" s="500"/>
      <c r="C2286" s="3" t="s">
        <v>1</v>
      </c>
      <c r="D2286" s="2" t="s">
        <v>1126</v>
      </c>
      <c r="E2286" s="463"/>
      <c r="F2286" s="1"/>
    </row>
    <row r="2287" spans="1:6" ht="12" customHeight="1">
      <c r="A2287" s="484">
        <v>381</v>
      </c>
      <c r="B2287" s="498" t="str">
        <f>CONCATENATE("6743.",A2287,".","2011.____")</f>
        <v>6743.381.2011.____</v>
      </c>
      <c r="C2287" s="490"/>
      <c r="D2287" s="491"/>
      <c r="E2287" s="603"/>
      <c r="F2287" s="286" t="s">
        <v>1893</v>
      </c>
    </row>
    <row r="2288" spans="1:6" ht="12" customHeight="1">
      <c r="A2288" s="485"/>
      <c r="B2288" s="499"/>
      <c r="C2288" s="492"/>
      <c r="D2288" s="493"/>
      <c r="E2288" s="462"/>
      <c r="F2288" s="34"/>
    </row>
    <row r="2289" spans="1:6" ht="12" customHeight="1">
      <c r="A2289" s="485"/>
      <c r="B2289" s="499"/>
      <c r="C2289" s="492" t="s">
        <v>381</v>
      </c>
      <c r="D2289" s="493"/>
      <c r="E2289" s="604"/>
      <c r="F2289" s="34"/>
    </row>
    <row r="2290" spans="1:6" ht="12" customHeight="1">
      <c r="A2290" s="485"/>
      <c r="B2290" s="499"/>
      <c r="C2290" s="492"/>
      <c r="D2290" s="493"/>
      <c r="E2290" s="606"/>
      <c r="F2290" s="17" t="s">
        <v>131</v>
      </c>
    </row>
    <row r="2291" spans="1:6" ht="12" customHeight="1">
      <c r="A2291" s="485"/>
      <c r="B2291" s="499"/>
      <c r="C2291" s="483" t="s">
        <v>287</v>
      </c>
      <c r="D2291" s="482"/>
      <c r="E2291" s="462"/>
      <c r="F2291" s="34"/>
    </row>
    <row r="2292" spans="1:6" ht="12" customHeight="1">
      <c r="A2292" s="486"/>
      <c r="B2292" s="500"/>
      <c r="C2292" s="3" t="s">
        <v>1</v>
      </c>
      <c r="D2292" s="2" t="s">
        <v>979</v>
      </c>
      <c r="E2292" s="463"/>
      <c r="F2292" s="1"/>
    </row>
    <row r="2293" spans="1:6" ht="12" customHeight="1">
      <c r="A2293" s="484">
        <v>382</v>
      </c>
      <c r="B2293" s="498" t="str">
        <f>CONCATENATE("6743.",A2293,".","2011.____")</f>
        <v>6743.382.2011.____</v>
      </c>
      <c r="C2293" s="490" t="s">
        <v>337</v>
      </c>
      <c r="D2293" s="491"/>
      <c r="E2293" s="603" t="s">
        <v>946</v>
      </c>
      <c r="F2293" s="91" t="s">
        <v>819</v>
      </c>
    </row>
    <row r="2294" spans="1:6" ht="12" customHeight="1">
      <c r="A2294" s="485"/>
      <c r="B2294" s="499"/>
      <c r="C2294" s="492" t="s">
        <v>168</v>
      </c>
      <c r="D2294" s="493"/>
      <c r="E2294" s="462"/>
      <c r="F2294" s="92" t="s">
        <v>821</v>
      </c>
    </row>
    <row r="2295" spans="1:6" ht="12" customHeight="1">
      <c r="A2295" s="485"/>
      <c r="B2295" s="499"/>
      <c r="C2295" s="492"/>
      <c r="D2295" s="493"/>
      <c r="E2295" s="604"/>
      <c r="F2295" s="92" t="s">
        <v>1254</v>
      </c>
    </row>
    <row r="2296" spans="1:6" ht="12" customHeight="1">
      <c r="A2296" s="485"/>
      <c r="B2296" s="499"/>
      <c r="C2296" s="492"/>
      <c r="D2296" s="493"/>
      <c r="E2296" s="606" t="s">
        <v>1546</v>
      </c>
      <c r="F2296" s="285" t="s">
        <v>1890</v>
      </c>
    </row>
    <row r="2297" spans="1:6" ht="12" customHeight="1">
      <c r="A2297" s="485"/>
      <c r="B2297" s="499"/>
      <c r="C2297" s="483" t="s">
        <v>91</v>
      </c>
      <c r="D2297" s="482"/>
      <c r="E2297" s="462"/>
      <c r="F2297" s="34"/>
    </row>
    <row r="2298" spans="1:6" ht="12" customHeight="1">
      <c r="A2298" s="486"/>
      <c r="B2298" s="500"/>
      <c r="C2298" s="3" t="s">
        <v>1</v>
      </c>
      <c r="D2298" s="2" t="s">
        <v>0</v>
      </c>
      <c r="E2298" s="463"/>
      <c r="F2298" s="32" t="s">
        <v>196</v>
      </c>
    </row>
    <row r="2299" spans="1:6" ht="12" customHeight="1">
      <c r="A2299" s="484">
        <v>383</v>
      </c>
      <c r="B2299" s="498" t="str">
        <f>CONCATENATE("6743.",A2299,".","2011.____")</f>
        <v>6743.383.2011.____</v>
      </c>
      <c r="C2299" s="490" t="s">
        <v>89</v>
      </c>
      <c r="D2299" s="491"/>
      <c r="E2299" s="603" t="s">
        <v>946</v>
      </c>
      <c r="F2299" s="96" t="s">
        <v>819</v>
      </c>
    </row>
    <row r="2300" spans="1:6" ht="12" customHeight="1">
      <c r="A2300" s="485"/>
      <c r="B2300" s="499"/>
      <c r="C2300" s="492"/>
      <c r="D2300" s="493"/>
      <c r="E2300" s="462"/>
      <c r="F2300" s="97" t="s">
        <v>821</v>
      </c>
    </row>
    <row r="2301" spans="1:6" ht="12" customHeight="1">
      <c r="A2301" s="485"/>
      <c r="B2301" s="499"/>
      <c r="C2301" s="492"/>
      <c r="D2301" s="493"/>
      <c r="E2301" s="604"/>
      <c r="F2301" s="97" t="s">
        <v>1254</v>
      </c>
    </row>
    <row r="2302" spans="1:6" ht="12" customHeight="1">
      <c r="A2302" s="485"/>
      <c r="B2302" s="499"/>
      <c r="C2302" s="492"/>
      <c r="D2302" s="493"/>
      <c r="E2302" s="606" t="s">
        <v>1546</v>
      </c>
      <c r="F2302" s="34"/>
    </row>
    <row r="2303" spans="1:6" ht="12" customHeight="1">
      <c r="A2303" s="485"/>
      <c r="B2303" s="499"/>
      <c r="C2303" s="483" t="s">
        <v>1124</v>
      </c>
      <c r="D2303" s="482"/>
      <c r="E2303" s="462"/>
      <c r="F2303" s="285" t="s">
        <v>1890</v>
      </c>
    </row>
    <row r="2304" spans="1:6" ht="12" customHeight="1">
      <c r="A2304" s="486"/>
      <c r="B2304" s="500"/>
      <c r="C2304" s="3" t="s">
        <v>1122</v>
      </c>
      <c r="D2304" s="2" t="s">
        <v>1121</v>
      </c>
      <c r="E2304" s="463"/>
      <c r="F2304" s="32" t="s">
        <v>196</v>
      </c>
    </row>
    <row r="2305" spans="1:6" ht="12" customHeight="1">
      <c r="A2305" s="484">
        <v>384</v>
      </c>
      <c r="B2305" s="498" t="str">
        <f>CONCATENATE("6743.",A2305,".","2011.____")</f>
        <v>6743.384.2011.____</v>
      </c>
      <c r="C2305" s="490" t="s">
        <v>1176</v>
      </c>
      <c r="D2305" s="491"/>
      <c r="E2305" s="603" t="s">
        <v>946</v>
      </c>
      <c r="F2305" s="286" t="s">
        <v>572</v>
      </c>
    </row>
    <row r="2306" spans="1:6" ht="12" customHeight="1">
      <c r="A2306" s="485"/>
      <c r="B2306" s="499"/>
      <c r="C2306" s="492"/>
      <c r="D2306" s="493"/>
      <c r="E2306" s="462"/>
      <c r="F2306" s="34"/>
    </row>
    <row r="2307" spans="1:6" ht="12" customHeight="1">
      <c r="A2307" s="485"/>
      <c r="B2307" s="499"/>
      <c r="C2307" s="492"/>
      <c r="D2307" s="493"/>
      <c r="E2307" s="604"/>
      <c r="F2307" s="34"/>
    </row>
    <row r="2308" spans="1:6" ht="12" customHeight="1">
      <c r="A2308" s="485"/>
      <c r="B2308" s="499"/>
      <c r="C2308" s="492"/>
      <c r="D2308" s="493"/>
      <c r="E2308" s="606" t="s">
        <v>1918</v>
      </c>
      <c r="F2308" s="209" t="s">
        <v>131</v>
      </c>
    </row>
    <row r="2309" spans="1:6" ht="12" customHeight="1">
      <c r="A2309" s="485"/>
      <c r="B2309" s="499"/>
      <c r="C2309" s="483" t="s">
        <v>1916</v>
      </c>
      <c r="D2309" s="482"/>
      <c r="E2309" s="462"/>
      <c r="F2309" s="34"/>
    </row>
    <row r="2310" spans="1:6" ht="12" customHeight="1">
      <c r="A2310" s="486"/>
      <c r="B2310" s="500"/>
      <c r="C2310" s="3" t="s">
        <v>1</v>
      </c>
      <c r="D2310" s="2" t="s">
        <v>1917</v>
      </c>
      <c r="E2310" s="463"/>
      <c r="F2310" s="1"/>
    </row>
    <row r="2311" spans="1:6" ht="12" customHeight="1">
      <c r="A2311" s="484">
        <v>385</v>
      </c>
      <c r="B2311" s="498" t="str">
        <f>CONCATENATE("6743.",A2311,".","2011.____")</f>
        <v>6743.385.2011.____</v>
      </c>
      <c r="C2311" s="490" t="s">
        <v>337</v>
      </c>
      <c r="D2311" s="491"/>
      <c r="E2311" s="603" t="s">
        <v>946</v>
      </c>
      <c r="F2311" s="99" t="s">
        <v>819</v>
      </c>
    </row>
    <row r="2312" spans="1:6" ht="12" customHeight="1">
      <c r="A2312" s="485"/>
      <c r="B2312" s="499"/>
      <c r="C2312" s="492" t="s">
        <v>1119</v>
      </c>
      <c r="D2312" s="493"/>
      <c r="E2312" s="462"/>
      <c r="F2312" s="98" t="s">
        <v>821</v>
      </c>
    </row>
    <row r="2313" spans="1:6" ht="12" customHeight="1">
      <c r="A2313" s="485"/>
      <c r="B2313" s="499"/>
      <c r="C2313" s="492"/>
      <c r="D2313" s="493"/>
      <c r="E2313" s="604"/>
      <c r="F2313" s="98" t="s">
        <v>1254</v>
      </c>
    </row>
    <row r="2314" spans="1:6" ht="12" customHeight="1">
      <c r="A2314" s="485"/>
      <c r="B2314" s="499"/>
      <c r="C2314" s="492"/>
      <c r="D2314" s="493"/>
      <c r="E2314" s="606" t="s">
        <v>1546</v>
      </c>
      <c r="F2314" s="285" t="s">
        <v>1890</v>
      </c>
    </row>
    <row r="2315" spans="1:6" ht="12" customHeight="1">
      <c r="A2315" s="485"/>
      <c r="B2315" s="499"/>
      <c r="C2315" s="483" t="s">
        <v>1070</v>
      </c>
      <c r="D2315" s="482"/>
      <c r="E2315" s="462"/>
      <c r="F2315" s="34"/>
    </row>
    <row r="2316" spans="1:6" ht="12" customHeight="1">
      <c r="A2316" s="486"/>
      <c r="B2316" s="500"/>
      <c r="C2316" s="3" t="s">
        <v>1109</v>
      </c>
      <c r="D2316" s="2" t="s">
        <v>1120</v>
      </c>
      <c r="E2316" s="463"/>
      <c r="F2316" s="32" t="s">
        <v>196</v>
      </c>
    </row>
    <row r="2317" spans="1:6" ht="12" customHeight="1">
      <c r="A2317" s="484">
        <v>386</v>
      </c>
      <c r="B2317" s="498" t="str">
        <f>CONCATENATE("6743.",A2317,".","2011.____")</f>
        <v>6743.386.2011.____</v>
      </c>
      <c r="C2317" s="490" t="s">
        <v>337</v>
      </c>
      <c r="D2317" s="491"/>
      <c r="E2317" s="603" t="s">
        <v>865</v>
      </c>
      <c r="F2317" s="100" t="s">
        <v>819</v>
      </c>
    </row>
    <row r="2318" spans="1:6" ht="12" customHeight="1">
      <c r="A2318" s="485"/>
      <c r="B2318" s="499"/>
      <c r="C2318" s="492" t="s">
        <v>1117</v>
      </c>
      <c r="D2318" s="493"/>
      <c r="E2318" s="462"/>
      <c r="F2318" s="101" t="s">
        <v>821</v>
      </c>
    </row>
    <row r="2319" spans="1:6" ht="12" customHeight="1">
      <c r="A2319" s="485"/>
      <c r="B2319" s="499"/>
      <c r="C2319" s="492"/>
      <c r="D2319" s="493"/>
      <c r="E2319" s="604"/>
      <c r="F2319" s="101" t="s">
        <v>1260</v>
      </c>
    </row>
    <row r="2320" spans="1:6" ht="12" customHeight="1">
      <c r="A2320" s="485"/>
      <c r="B2320" s="499"/>
      <c r="C2320" s="492"/>
      <c r="D2320" s="493"/>
      <c r="E2320" s="606"/>
      <c r="F2320" s="34"/>
    </row>
    <row r="2321" spans="1:6" ht="12" customHeight="1">
      <c r="A2321" s="485"/>
      <c r="B2321" s="499"/>
      <c r="C2321" s="483" t="s">
        <v>1064</v>
      </c>
      <c r="D2321" s="482"/>
      <c r="E2321" s="462"/>
      <c r="F2321" s="285" t="s">
        <v>1890</v>
      </c>
    </row>
    <row r="2322" spans="1:6" ht="12" customHeight="1">
      <c r="A2322" s="486"/>
      <c r="B2322" s="500"/>
      <c r="C2322" s="3" t="s">
        <v>1080</v>
      </c>
      <c r="D2322" s="2" t="s">
        <v>1118</v>
      </c>
      <c r="E2322" s="463"/>
      <c r="F2322" s="1"/>
    </row>
    <row r="2323" spans="1:6" ht="12" customHeight="1">
      <c r="A2323" s="484">
        <v>387</v>
      </c>
      <c r="B2323" s="498" t="str">
        <f>CONCATENATE("6743.",A2323,".","2011.____")</f>
        <v>6743.387.2011.____</v>
      </c>
      <c r="C2323" t="s">
        <v>1229</v>
      </c>
      <c r="E2323" t="s">
        <v>865</v>
      </c>
      <c r="F2323" s="286" t="s">
        <v>572</v>
      </c>
    </row>
    <row r="2324" spans="1:6" ht="12" customHeight="1">
      <c r="A2324" s="485"/>
      <c r="B2324" s="499"/>
      <c r="C2324" s="492"/>
      <c r="D2324" s="493"/>
      <c r="F2324" s="34"/>
    </row>
    <row r="2325" spans="1:6" ht="12" customHeight="1">
      <c r="A2325" s="485"/>
      <c r="B2325" s="499"/>
      <c r="C2325" s="492"/>
      <c r="D2325" s="493"/>
      <c r="E2325" s="604"/>
      <c r="F2325" s="71" t="s">
        <v>131</v>
      </c>
    </row>
    <row r="2326" spans="1:6" ht="12" customHeight="1">
      <c r="A2326" s="485"/>
      <c r="B2326" s="499"/>
      <c r="C2326" s="492"/>
      <c r="D2326" s="493"/>
      <c r="E2326" s="606" t="s">
        <v>1217</v>
      </c>
      <c r="F2326" s="34"/>
    </row>
    <row r="2327" spans="1:6" ht="12" customHeight="1">
      <c r="A2327" s="485"/>
      <c r="B2327" s="499"/>
      <c r="C2327" s="483" t="s">
        <v>1215</v>
      </c>
      <c r="D2327" s="482"/>
      <c r="E2327" s="462"/>
      <c r="F2327" s="34"/>
    </row>
    <row r="2328" spans="1:6" ht="12" customHeight="1">
      <c r="A2328" s="486"/>
      <c r="B2328" s="500"/>
      <c r="C2328" s="3" t="s">
        <v>47</v>
      </c>
      <c r="D2328" s="2" t="s">
        <v>1216</v>
      </c>
      <c r="E2328" s="463"/>
      <c r="F2328" s="1"/>
    </row>
    <row r="2329" spans="1:6" ht="12" customHeight="1">
      <c r="A2329" s="484">
        <v>388</v>
      </c>
      <c r="B2329" s="498" t="str">
        <f>CONCATENATE("6743.",A2329,".","2011.____")</f>
        <v>6743.388.2011.____</v>
      </c>
      <c r="C2329" t="s">
        <v>1127</v>
      </c>
      <c r="E2329" s="603" t="s">
        <v>865</v>
      </c>
      <c r="F2329" s="286" t="s">
        <v>572</v>
      </c>
    </row>
    <row r="2330" spans="1:6" ht="12" customHeight="1">
      <c r="A2330" s="485"/>
      <c r="B2330" s="499"/>
      <c r="E2330" s="462"/>
      <c r="F2330" s="34"/>
    </row>
    <row r="2331" spans="1:6" ht="12" customHeight="1">
      <c r="A2331" s="485"/>
      <c r="B2331" s="499"/>
      <c r="C2331" s="492"/>
      <c r="D2331" s="493"/>
      <c r="E2331" s="604"/>
      <c r="F2331" s="113" t="s">
        <v>131</v>
      </c>
    </row>
    <row r="2332" spans="1:6" ht="12" customHeight="1">
      <c r="A2332" s="485"/>
      <c r="B2332" s="499"/>
      <c r="C2332" s="492"/>
      <c r="D2332" s="493"/>
      <c r="E2332" s="606"/>
      <c r="F2332" s="34"/>
    </row>
    <row r="2333" spans="1:6" ht="12" customHeight="1">
      <c r="A2333" s="485"/>
      <c r="B2333" s="499"/>
      <c r="C2333" s="483" t="s">
        <v>1367</v>
      </c>
      <c r="D2333" s="482"/>
      <c r="E2333" s="462"/>
      <c r="F2333" s="34"/>
    </row>
    <row r="2334" spans="1:6" ht="12" customHeight="1">
      <c r="A2334" s="486"/>
      <c r="B2334" s="500"/>
      <c r="C2334" s="3" t="s">
        <v>47</v>
      </c>
      <c r="D2334" s="2" t="s">
        <v>1368</v>
      </c>
      <c r="E2334" s="463"/>
      <c r="F2334" s="1"/>
    </row>
    <row r="2335" spans="1:6" ht="12" customHeight="1">
      <c r="A2335" s="484">
        <v>389</v>
      </c>
      <c r="B2335" s="498" t="str">
        <f>CONCATENATE("6743.",A2335,".","2011.____")</f>
        <v>6743.389.2011.____</v>
      </c>
      <c r="C2335" s="490" t="s">
        <v>808</v>
      </c>
      <c r="D2335" s="491"/>
      <c r="E2335" s="603" t="s">
        <v>1365</v>
      </c>
      <c r="F2335" s="286" t="s">
        <v>572</v>
      </c>
    </row>
    <row r="2336" spans="1:6" ht="12" customHeight="1">
      <c r="A2336" s="485"/>
      <c r="B2336" s="499"/>
      <c r="C2336" s="492"/>
      <c r="D2336" s="493"/>
      <c r="E2336" s="462"/>
      <c r="F2336" s="34"/>
    </row>
    <row r="2337" spans="1:6" ht="12" customHeight="1">
      <c r="A2337" s="485"/>
      <c r="B2337" s="499"/>
      <c r="C2337" s="492"/>
      <c r="D2337" s="493"/>
      <c r="E2337" s="604"/>
      <c r="F2337" s="113" t="s">
        <v>131</v>
      </c>
    </row>
    <row r="2338" spans="1:6" ht="12" customHeight="1">
      <c r="A2338" s="485"/>
      <c r="B2338" s="499"/>
      <c r="C2338" s="492"/>
      <c r="D2338" s="493"/>
      <c r="E2338" s="606"/>
      <c r="F2338" s="34"/>
    </row>
    <row r="2339" spans="1:6" ht="12" customHeight="1">
      <c r="A2339" s="485"/>
      <c r="B2339" s="499"/>
      <c r="C2339" s="483" t="s">
        <v>1351</v>
      </c>
      <c r="D2339" s="482"/>
      <c r="E2339" s="462"/>
      <c r="F2339" s="34"/>
    </row>
    <row r="2340" spans="1:6" ht="12" customHeight="1">
      <c r="A2340" s="486"/>
      <c r="B2340" s="500"/>
      <c r="C2340" s="3" t="s">
        <v>1</v>
      </c>
      <c r="D2340" s="2" t="s">
        <v>1366</v>
      </c>
      <c r="E2340" s="463"/>
      <c r="F2340" s="1"/>
    </row>
    <row r="2341" spans="1:6" ht="12" customHeight="1">
      <c r="A2341" s="484">
        <v>390</v>
      </c>
      <c r="B2341" s="498" t="str">
        <f>CONCATENATE("6743.",A2341,".","2011.____")</f>
        <v>6743.390.2011.____</v>
      </c>
      <c r="C2341" s="490" t="s">
        <v>975</v>
      </c>
      <c r="D2341" s="491"/>
      <c r="E2341" s="603" t="s">
        <v>865</v>
      </c>
      <c r="F2341" s="286" t="s">
        <v>1895</v>
      </c>
    </row>
    <row r="2342" spans="1:6" ht="12" customHeight="1">
      <c r="A2342" s="485"/>
      <c r="B2342" s="499"/>
      <c r="C2342" s="492" t="s">
        <v>980</v>
      </c>
      <c r="D2342" s="493"/>
      <c r="E2342" s="462"/>
      <c r="F2342" s="34"/>
    </row>
    <row r="2343" spans="1:6" ht="12" customHeight="1">
      <c r="A2343" s="485"/>
      <c r="B2343" s="499"/>
      <c r="C2343" s="492" t="s">
        <v>981</v>
      </c>
      <c r="D2343" s="493"/>
      <c r="E2343" s="604"/>
      <c r="F2343" s="34"/>
    </row>
    <row r="2344" spans="1:6" ht="12" customHeight="1">
      <c r="A2344" s="485"/>
      <c r="B2344" s="499"/>
      <c r="C2344" s="492"/>
      <c r="D2344" s="493"/>
      <c r="E2344" s="606"/>
      <c r="F2344" s="34"/>
    </row>
    <row r="2345" spans="1:6" ht="12" customHeight="1">
      <c r="A2345" s="485"/>
      <c r="B2345" s="499"/>
      <c r="C2345" s="543" t="s">
        <v>982</v>
      </c>
      <c r="D2345" s="482"/>
      <c r="E2345" s="462"/>
      <c r="F2345" s="34"/>
    </row>
    <row r="2346" spans="1:6" ht="12" customHeight="1">
      <c r="A2346" s="486"/>
      <c r="B2346" s="500"/>
      <c r="C2346" s="3" t="s">
        <v>244</v>
      </c>
      <c r="D2346" s="2" t="s">
        <v>983</v>
      </c>
      <c r="E2346" s="463"/>
      <c r="F2346" s="1"/>
    </row>
    <row r="2347" spans="1:6" ht="12" customHeight="1">
      <c r="A2347" s="484">
        <v>391</v>
      </c>
      <c r="B2347" s="498" t="str">
        <f>CONCATENATE("6743.",A2347,".","2011.____")</f>
        <v>6743.391.2011.____</v>
      </c>
      <c r="C2347" s="490"/>
      <c r="D2347" s="491"/>
      <c r="E2347" s="603" t="s">
        <v>865</v>
      </c>
      <c r="F2347" s="286" t="s">
        <v>1895</v>
      </c>
    </row>
    <row r="2348" spans="1:6" ht="12" customHeight="1">
      <c r="A2348" s="485"/>
      <c r="B2348" s="499"/>
      <c r="C2348" s="492" t="s">
        <v>984</v>
      </c>
      <c r="D2348" s="493"/>
      <c r="E2348" s="462"/>
      <c r="F2348" s="34"/>
    </row>
    <row r="2349" spans="1:6" ht="12" customHeight="1">
      <c r="A2349" s="485"/>
      <c r="B2349" s="499"/>
      <c r="C2349" s="492"/>
      <c r="D2349" s="493"/>
      <c r="E2349" s="604"/>
      <c r="F2349" s="34"/>
    </row>
    <row r="2350" spans="1:6" ht="12" customHeight="1">
      <c r="A2350" s="485"/>
      <c r="B2350" s="499"/>
      <c r="C2350" s="492"/>
      <c r="D2350" s="493"/>
      <c r="E2350" s="606" t="s">
        <v>1012</v>
      </c>
      <c r="F2350" s="34"/>
    </row>
    <row r="2351" spans="1:6" ht="12" customHeight="1">
      <c r="A2351" s="485"/>
      <c r="B2351" s="499"/>
      <c r="C2351" s="483" t="s">
        <v>985</v>
      </c>
      <c r="D2351" s="482"/>
      <c r="E2351" s="462"/>
      <c r="F2351" s="34"/>
    </row>
    <row r="2352" spans="1:6" ht="12" customHeight="1">
      <c r="A2352" s="486"/>
      <c r="B2352" s="500"/>
      <c r="C2352" s="3" t="s">
        <v>244</v>
      </c>
      <c r="D2352" s="2">
        <v>46</v>
      </c>
      <c r="E2352" s="463"/>
      <c r="F2352" s="1"/>
    </row>
    <row r="2353" spans="1:6" ht="12" customHeight="1">
      <c r="A2353" s="484">
        <v>392</v>
      </c>
      <c r="B2353" s="498" t="str">
        <f>CONCATENATE("6743.",A2353,".","2011.____")</f>
        <v>6743.392.2011.____</v>
      </c>
      <c r="C2353" s="490" t="s">
        <v>1115</v>
      </c>
      <c r="D2353" s="491"/>
      <c r="E2353" s="603" t="s">
        <v>798</v>
      </c>
      <c r="F2353" s="286" t="s">
        <v>1890</v>
      </c>
    </row>
    <row r="2354" spans="1:6" ht="12" customHeight="1">
      <c r="A2354" s="485"/>
      <c r="B2354" s="499"/>
      <c r="C2354" s="492"/>
      <c r="D2354" s="493"/>
      <c r="E2354" s="462"/>
      <c r="F2354" s="34"/>
    </row>
    <row r="2355" spans="1:6" ht="12" customHeight="1">
      <c r="A2355" s="485"/>
      <c r="B2355" s="499"/>
      <c r="C2355" s="492"/>
      <c r="D2355" s="493"/>
      <c r="E2355" s="604"/>
      <c r="F2355" s="34"/>
    </row>
    <row r="2356" spans="1:6" ht="12" customHeight="1">
      <c r="A2356" s="485"/>
      <c r="B2356" s="499"/>
      <c r="C2356" s="492"/>
      <c r="D2356" s="493"/>
      <c r="E2356" s="605" t="s">
        <v>131</v>
      </c>
      <c r="F2356" s="34"/>
    </row>
    <row r="2357" spans="1:6" ht="12" customHeight="1">
      <c r="A2357" s="485"/>
      <c r="B2357" s="499"/>
      <c r="C2357" s="483" t="s">
        <v>1083</v>
      </c>
      <c r="D2357" s="482"/>
      <c r="E2357" s="462"/>
      <c r="F2357" s="34"/>
    </row>
    <row r="2358" spans="1:6" ht="12" customHeight="1">
      <c r="A2358" s="486"/>
      <c r="B2358" s="500"/>
      <c r="C2358" s="3" t="s">
        <v>1</v>
      </c>
      <c r="D2358" s="2" t="s">
        <v>1116</v>
      </c>
      <c r="E2358" s="463"/>
      <c r="F2358" s="25" t="s">
        <v>131</v>
      </c>
    </row>
    <row r="2359" spans="1:6" ht="12" customHeight="1">
      <c r="A2359" s="484">
        <v>393</v>
      </c>
      <c r="B2359" s="498" t="str">
        <f>CONCATENATE("6743.",A2359,".","2011.____")</f>
        <v>6743.393.2011.____</v>
      </c>
      <c r="C2359" s="490" t="s">
        <v>337</v>
      </c>
      <c r="D2359" s="491"/>
      <c r="E2359" s="603" t="s">
        <v>798</v>
      </c>
      <c r="F2359" s="286" t="s">
        <v>1890</v>
      </c>
    </row>
    <row r="2360" spans="1:6" ht="12" customHeight="1">
      <c r="A2360" s="485"/>
      <c r="B2360" s="499"/>
      <c r="C2360" s="492" t="s">
        <v>168</v>
      </c>
      <c r="D2360" s="493"/>
      <c r="E2360" s="462"/>
      <c r="F2360" s="34"/>
    </row>
    <row r="2361" spans="1:6" ht="12" customHeight="1">
      <c r="A2361" s="485"/>
      <c r="B2361" s="499"/>
      <c r="C2361" s="492"/>
      <c r="D2361" s="493"/>
      <c r="E2361" s="604"/>
      <c r="F2361" s="34"/>
    </row>
    <row r="2362" spans="1:6" ht="12" customHeight="1">
      <c r="A2362" s="485"/>
      <c r="B2362" s="499"/>
      <c r="C2362" s="492"/>
      <c r="D2362" s="493"/>
      <c r="E2362" s="605" t="s">
        <v>131</v>
      </c>
      <c r="F2362" s="34"/>
    </row>
    <row r="2363" spans="1:6" ht="12" customHeight="1">
      <c r="A2363" s="485"/>
      <c r="B2363" s="499"/>
      <c r="C2363" s="483" t="s">
        <v>1070</v>
      </c>
      <c r="D2363" s="482"/>
      <c r="E2363" s="462"/>
      <c r="F2363" s="34"/>
    </row>
    <row r="2364" spans="1:6" ht="12" customHeight="1">
      <c r="A2364" s="486"/>
      <c r="B2364" s="500"/>
      <c r="C2364" s="3" t="s">
        <v>485</v>
      </c>
      <c r="D2364" s="2" t="s">
        <v>1236</v>
      </c>
      <c r="E2364" s="463"/>
      <c r="F2364" s="25" t="s">
        <v>131</v>
      </c>
    </row>
    <row r="2365" spans="1:6" ht="12" customHeight="1">
      <c r="A2365" s="484">
        <v>394</v>
      </c>
      <c r="B2365" s="498" t="str">
        <f>CONCATENATE("6743.",A2365,".","2011.____")</f>
        <v>6743.394.2011.____</v>
      </c>
      <c r="C2365" s="490" t="s">
        <v>337</v>
      </c>
      <c r="D2365" s="491"/>
      <c r="E2365" s="603" t="s">
        <v>798</v>
      </c>
      <c r="F2365" s="102" t="s">
        <v>819</v>
      </c>
    </row>
    <row r="2366" spans="1:6" ht="12" customHeight="1">
      <c r="A2366" s="485"/>
      <c r="B2366" s="499"/>
      <c r="C2366" s="492" t="s">
        <v>1112</v>
      </c>
      <c r="D2366" s="493"/>
      <c r="E2366" s="462"/>
      <c r="F2366" s="103" t="s">
        <v>821</v>
      </c>
    </row>
    <row r="2367" spans="1:6" ht="12" customHeight="1">
      <c r="A2367" s="485"/>
      <c r="B2367" s="499"/>
      <c r="C2367" s="492"/>
      <c r="D2367" s="493"/>
      <c r="E2367" s="604"/>
      <c r="F2367" s="103" t="s">
        <v>1267</v>
      </c>
    </row>
    <row r="2368" spans="1:6" ht="12" customHeight="1">
      <c r="A2368" s="485"/>
      <c r="B2368" s="499"/>
      <c r="C2368" s="492"/>
      <c r="D2368" s="493"/>
      <c r="E2368" s="606" t="s">
        <v>1567</v>
      </c>
      <c r="F2368" s="34"/>
    </row>
    <row r="2369" spans="1:6" ht="12" customHeight="1">
      <c r="A2369" s="485"/>
      <c r="B2369" s="499"/>
      <c r="C2369" s="483" t="s">
        <v>1094</v>
      </c>
      <c r="D2369" s="482"/>
      <c r="E2369" s="462"/>
      <c r="F2369" s="285" t="s">
        <v>1890</v>
      </c>
    </row>
    <row r="2370" spans="1:6" ht="12" customHeight="1">
      <c r="A2370" s="486"/>
      <c r="B2370" s="500"/>
      <c r="C2370" s="3" t="s">
        <v>1113</v>
      </c>
      <c r="D2370" s="2" t="s">
        <v>1114</v>
      </c>
      <c r="E2370" s="463"/>
      <c r="F2370" s="39" t="s">
        <v>196</v>
      </c>
    </row>
    <row r="2371" spans="1:6" ht="12" customHeight="1">
      <c r="A2371" s="484">
        <v>395</v>
      </c>
      <c r="B2371" s="498" t="str">
        <f>CONCATENATE("6743.",A2371,".","2011.____")</f>
        <v>6743.395.2011.____</v>
      </c>
      <c r="C2371" s="490" t="s">
        <v>986</v>
      </c>
      <c r="D2371" s="491"/>
      <c r="E2371" s="603" t="s">
        <v>798</v>
      </c>
      <c r="F2371" s="286" t="s">
        <v>1895</v>
      </c>
    </row>
    <row r="2372" spans="1:6" ht="12" customHeight="1">
      <c r="A2372" s="485"/>
      <c r="B2372" s="499"/>
      <c r="C2372" s="492" t="s">
        <v>987</v>
      </c>
      <c r="D2372" s="493"/>
      <c r="E2372" s="462"/>
      <c r="F2372" s="34"/>
    </row>
    <row r="2373" spans="1:6" ht="12" customHeight="1">
      <c r="A2373" s="485"/>
      <c r="B2373" s="499"/>
      <c r="C2373" s="492" t="s">
        <v>988</v>
      </c>
      <c r="D2373" s="493"/>
      <c r="E2373" s="604"/>
      <c r="F2373" s="43" t="s">
        <v>1018</v>
      </c>
    </row>
    <row r="2374" spans="1:6" ht="12" customHeight="1">
      <c r="A2374" s="485"/>
      <c r="B2374" s="499"/>
      <c r="C2374" s="492"/>
      <c r="D2374" s="493"/>
      <c r="E2374" s="606" t="s">
        <v>1017</v>
      </c>
      <c r="F2374" s="34"/>
    </row>
    <row r="2375" spans="1:6" ht="12" customHeight="1">
      <c r="A2375" s="485"/>
      <c r="B2375" s="499"/>
      <c r="C2375" s="483" t="s">
        <v>427</v>
      </c>
      <c r="D2375" s="482"/>
      <c r="E2375" s="462"/>
      <c r="F2375" s="34"/>
    </row>
    <row r="2376" spans="1:6" ht="12" customHeight="1">
      <c r="A2376" s="486"/>
      <c r="B2376" s="500"/>
      <c r="C2376" s="3" t="s">
        <v>244</v>
      </c>
      <c r="D2376" s="2" t="s">
        <v>989</v>
      </c>
      <c r="E2376" s="463"/>
      <c r="F2376" s="1"/>
    </row>
    <row r="2377" spans="1:6" ht="12" customHeight="1">
      <c r="A2377" s="484">
        <v>396</v>
      </c>
      <c r="B2377" s="498" t="str">
        <f>CONCATENATE("6743.",A2377,".","2011.____")</f>
        <v>6743.396.2011.____</v>
      </c>
      <c r="C2377" s="490" t="s">
        <v>456</v>
      </c>
      <c r="D2377" s="491"/>
      <c r="E2377" s="603" t="s">
        <v>798</v>
      </c>
      <c r="F2377" s="286" t="s">
        <v>1890</v>
      </c>
    </row>
    <row r="2378" spans="1:6" ht="12" customHeight="1">
      <c r="A2378" s="485"/>
      <c r="B2378" s="499"/>
      <c r="C2378" s="492"/>
      <c r="D2378" s="493"/>
      <c r="E2378" s="462"/>
      <c r="F2378" s="34"/>
    </row>
    <row r="2379" spans="1:6" ht="12" customHeight="1">
      <c r="A2379" s="485"/>
      <c r="B2379" s="499"/>
      <c r="C2379" s="492"/>
      <c r="D2379" s="493"/>
      <c r="E2379" s="604"/>
      <c r="F2379" s="34"/>
    </row>
    <row r="2380" spans="1:6" ht="12" customHeight="1">
      <c r="A2380" s="485"/>
      <c r="B2380" s="499"/>
      <c r="C2380" s="492"/>
      <c r="D2380" s="493"/>
      <c r="E2380" s="605" t="s">
        <v>131</v>
      </c>
      <c r="F2380" s="34"/>
    </row>
    <row r="2381" spans="1:6" ht="12" customHeight="1">
      <c r="A2381" s="485"/>
      <c r="B2381" s="499"/>
      <c r="C2381" s="483" t="s">
        <v>1064</v>
      </c>
      <c r="D2381" s="482"/>
      <c r="E2381" s="462"/>
      <c r="F2381" s="34"/>
    </row>
    <row r="2382" spans="1:6" ht="12" customHeight="1">
      <c r="A2382" s="486"/>
      <c r="B2382" s="500"/>
      <c r="C2382" s="3" t="s">
        <v>1110</v>
      </c>
      <c r="D2382" s="2" t="s">
        <v>1111</v>
      </c>
      <c r="E2382" s="463"/>
      <c r="F2382" s="25" t="s">
        <v>131</v>
      </c>
    </row>
    <row r="2383" spans="1:6" ht="12" customHeight="1">
      <c r="A2383" s="484">
        <v>397</v>
      </c>
      <c r="B2383" s="498" t="str">
        <f>CONCATENATE("6743.",A2383,".","2011.____")</f>
        <v>6743.397.2011.____</v>
      </c>
      <c r="C2383" s="490" t="s">
        <v>1370</v>
      </c>
      <c r="D2383" s="491"/>
      <c r="E2383" s="603" t="s">
        <v>2641</v>
      </c>
      <c r="F2383" s="286" t="s">
        <v>1892</v>
      </c>
    </row>
    <row r="2384" spans="1:6" ht="12" customHeight="1">
      <c r="A2384" s="485"/>
      <c r="B2384" s="499"/>
      <c r="C2384" s="492"/>
      <c r="D2384" s="493"/>
      <c r="E2384" s="462"/>
      <c r="F2384" s="34"/>
    </row>
    <row r="2385" spans="1:6" ht="12" customHeight="1">
      <c r="A2385" s="485"/>
      <c r="B2385" s="499"/>
      <c r="C2385" s="492"/>
      <c r="D2385" s="493"/>
      <c r="E2385" s="604"/>
      <c r="F2385" s="34"/>
    </row>
    <row r="2386" spans="1:6" ht="12" customHeight="1">
      <c r="A2386" s="485"/>
      <c r="B2386" s="499"/>
      <c r="C2386" s="492"/>
      <c r="D2386" s="493"/>
      <c r="E2386" s="606" t="s">
        <v>131</v>
      </c>
      <c r="F2386" s="34"/>
    </row>
    <row r="2387" spans="1:6" ht="12" customHeight="1">
      <c r="A2387" s="485"/>
      <c r="B2387" s="499"/>
      <c r="C2387" s="483" t="s">
        <v>2610</v>
      </c>
      <c r="D2387" s="482"/>
      <c r="E2387" s="462"/>
      <c r="F2387" s="34"/>
    </row>
    <row r="2388" spans="1:6" ht="12" customHeight="1">
      <c r="A2388" s="486"/>
      <c r="B2388" s="500"/>
      <c r="C2388" s="3" t="s">
        <v>1</v>
      </c>
      <c r="D2388" s="2" t="s">
        <v>2640</v>
      </c>
      <c r="E2388" s="463"/>
      <c r="F2388" s="1"/>
    </row>
    <row r="2389" spans="1:6" ht="12" customHeight="1">
      <c r="A2389" s="484">
        <v>398</v>
      </c>
      <c r="B2389" s="498" t="str">
        <f>CONCATENATE("6743.",A2389,".","2011.____")</f>
        <v>6743.398.2011.____</v>
      </c>
      <c r="C2389" s="490" t="s">
        <v>1107</v>
      </c>
      <c r="D2389" s="491"/>
      <c r="E2389" s="603"/>
      <c r="F2389" s="286" t="s">
        <v>1890</v>
      </c>
    </row>
    <row r="2390" spans="1:6" ht="12" customHeight="1">
      <c r="A2390" s="485"/>
      <c r="B2390" s="499"/>
      <c r="C2390" s="492" t="s">
        <v>521</v>
      </c>
      <c r="D2390" s="493"/>
      <c r="E2390" s="462"/>
      <c r="F2390" s="34"/>
    </row>
    <row r="2391" spans="1:6" ht="12" customHeight="1">
      <c r="A2391" s="485"/>
      <c r="B2391" s="499"/>
      <c r="C2391" s="492"/>
      <c r="D2391" s="493"/>
      <c r="E2391" s="604"/>
      <c r="F2391" s="34"/>
    </row>
    <row r="2392" spans="1:6" ht="12" customHeight="1">
      <c r="A2392" s="485"/>
      <c r="B2392" s="499"/>
      <c r="C2392" s="492"/>
      <c r="D2392" s="493"/>
      <c r="E2392" s="606"/>
      <c r="F2392" s="34"/>
    </row>
    <row r="2393" spans="1:6" ht="12" customHeight="1">
      <c r="A2393" s="485"/>
      <c r="B2393" s="499"/>
      <c r="C2393" s="483" t="s">
        <v>1070</v>
      </c>
      <c r="D2393" s="482"/>
      <c r="E2393" s="462"/>
      <c r="F2393" s="34"/>
    </row>
    <row r="2394" spans="1:6" ht="12" customHeight="1">
      <c r="A2394" s="486"/>
      <c r="B2394" s="500"/>
      <c r="C2394" s="3" t="s">
        <v>1109</v>
      </c>
      <c r="D2394" s="2" t="s">
        <v>1108</v>
      </c>
      <c r="E2394" s="463"/>
      <c r="F2394" s="1"/>
    </row>
    <row r="2395" spans="1:6" ht="12" customHeight="1">
      <c r="A2395" s="484">
        <v>399</v>
      </c>
      <c r="B2395" s="498" t="str">
        <f>CONCATENATE("6743.",A2395,".","2011.____")</f>
        <v>6743.399.2011.____</v>
      </c>
      <c r="C2395" s="490" t="s">
        <v>168</v>
      </c>
      <c r="D2395" s="491"/>
      <c r="E2395" s="603" t="s">
        <v>884</v>
      </c>
      <c r="F2395" s="102" t="s">
        <v>819</v>
      </c>
    </row>
    <row r="2396" spans="1:6" ht="12" customHeight="1">
      <c r="A2396" s="485"/>
      <c r="B2396" s="499"/>
      <c r="C2396" s="492" t="s">
        <v>1099</v>
      </c>
      <c r="D2396" s="493"/>
      <c r="E2396" s="462"/>
      <c r="F2396" s="103" t="s">
        <v>821</v>
      </c>
    </row>
    <row r="2397" spans="1:6" ht="12" customHeight="1">
      <c r="A2397" s="485"/>
      <c r="B2397" s="499"/>
      <c r="C2397" s="492"/>
      <c r="D2397" s="493"/>
      <c r="E2397" s="604"/>
      <c r="F2397" s="103" t="s">
        <v>1267</v>
      </c>
    </row>
    <row r="2398" spans="1:6" ht="12" customHeight="1">
      <c r="A2398" s="485"/>
      <c r="B2398" s="499"/>
      <c r="C2398" s="492"/>
      <c r="D2398" s="493"/>
      <c r="E2398" s="606" t="s">
        <v>1553</v>
      </c>
      <c r="F2398" s="34"/>
    </row>
    <row r="2399" spans="1:6" ht="12" customHeight="1">
      <c r="A2399" s="485"/>
      <c r="B2399" s="499"/>
      <c r="C2399" s="483" t="s">
        <v>1064</v>
      </c>
      <c r="D2399" s="482"/>
      <c r="E2399" s="462"/>
      <c r="F2399" s="34"/>
    </row>
    <row r="2400" spans="1:6" ht="12" customHeight="1">
      <c r="A2400" s="486"/>
      <c r="B2400" s="500"/>
      <c r="C2400" s="3" t="s">
        <v>1</v>
      </c>
      <c r="D2400" s="2" t="s">
        <v>1102</v>
      </c>
      <c r="E2400" s="463"/>
      <c r="F2400" s="32" t="s">
        <v>196</v>
      </c>
    </row>
    <row r="2401" spans="1:6" ht="12" customHeight="1">
      <c r="A2401" s="484">
        <v>400</v>
      </c>
      <c r="B2401" s="498" t="str">
        <f>CONCATENATE("6743.",A2401,".","2011.____")</f>
        <v>6743.400.2011.____</v>
      </c>
      <c r="C2401" s="490" t="s">
        <v>89</v>
      </c>
      <c r="D2401" s="491"/>
      <c r="E2401" s="603" t="s">
        <v>884</v>
      </c>
      <c r="F2401" s="102" t="s">
        <v>819</v>
      </c>
    </row>
    <row r="2402" spans="1:6" ht="12" customHeight="1">
      <c r="A2402" s="485"/>
      <c r="B2402" s="499"/>
      <c r="C2402" s="492" t="s">
        <v>1099</v>
      </c>
      <c r="D2402" s="493"/>
      <c r="E2402" s="462"/>
      <c r="F2402" s="103" t="s">
        <v>821</v>
      </c>
    </row>
    <row r="2403" spans="1:6" ht="12" customHeight="1">
      <c r="A2403" s="485"/>
      <c r="B2403" s="499"/>
      <c r="C2403" s="492"/>
      <c r="D2403" s="493"/>
      <c r="E2403" s="604"/>
      <c r="F2403" s="103" t="s">
        <v>1267</v>
      </c>
    </row>
    <row r="2404" spans="1:6" ht="12" customHeight="1">
      <c r="A2404" s="485"/>
      <c r="B2404" s="499"/>
      <c r="C2404" s="492"/>
      <c r="D2404" s="493"/>
      <c r="E2404" s="606" t="s">
        <v>1553</v>
      </c>
      <c r="F2404" s="34"/>
    </row>
    <row r="2405" spans="1:6" ht="12" customHeight="1">
      <c r="A2405" s="485"/>
      <c r="B2405" s="499"/>
      <c r="C2405" s="483" t="s">
        <v>1070</v>
      </c>
      <c r="D2405" s="482"/>
      <c r="E2405" s="462"/>
      <c r="F2405" s="34"/>
    </row>
    <row r="2406" spans="1:6" ht="12" customHeight="1">
      <c r="A2406" s="486"/>
      <c r="B2406" s="500"/>
      <c r="C2406" s="3" t="s">
        <v>1100</v>
      </c>
      <c r="D2406" s="2" t="s">
        <v>1101</v>
      </c>
      <c r="E2406" s="463"/>
      <c r="F2406" s="32" t="s">
        <v>196</v>
      </c>
    </row>
    <row r="2407" spans="1:6" ht="12" customHeight="1">
      <c r="A2407" s="484">
        <v>401</v>
      </c>
      <c r="B2407" s="498" t="str">
        <f>CONCATENATE("6743.",A2407,".","2011.____")</f>
        <v>6743.401.2011.____</v>
      </c>
      <c r="C2407" s="490" t="s">
        <v>2642</v>
      </c>
      <c r="D2407" s="491"/>
      <c r="E2407" s="603" t="s">
        <v>1924</v>
      </c>
      <c r="F2407" s="286" t="s">
        <v>1892</v>
      </c>
    </row>
    <row r="2408" spans="1:6" ht="12" customHeight="1">
      <c r="A2408" s="485"/>
      <c r="B2408" s="499"/>
      <c r="C2408" s="492" t="s">
        <v>2643</v>
      </c>
      <c r="D2408" s="493"/>
      <c r="E2408" s="462"/>
      <c r="F2408" s="34"/>
    </row>
    <row r="2409" spans="1:6" ht="12" customHeight="1">
      <c r="A2409" s="485"/>
      <c r="B2409" s="499"/>
      <c r="C2409" s="492"/>
      <c r="D2409" s="493"/>
      <c r="E2409" s="604"/>
      <c r="F2409" s="34"/>
    </row>
    <row r="2410" spans="1:6" ht="12" customHeight="1">
      <c r="A2410" s="485"/>
      <c r="B2410" s="499"/>
      <c r="C2410" s="492"/>
      <c r="D2410" s="493"/>
      <c r="E2410" s="606" t="s">
        <v>131</v>
      </c>
      <c r="F2410" s="34"/>
    </row>
    <row r="2411" spans="1:6" ht="12" customHeight="1">
      <c r="A2411" s="485"/>
      <c r="B2411" s="499"/>
      <c r="C2411" s="483" t="s">
        <v>2644</v>
      </c>
      <c r="D2411" s="482"/>
      <c r="E2411" s="462"/>
      <c r="F2411" s="34"/>
    </row>
    <row r="2412" spans="1:6" ht="12" customHeight="1">
      <c r="A2412" s="486"/>
      <c r="B2412" s="500"/>
      <c r="C2412" s="3" t="s">
        <v>1</v>
      </c>
      <c r="D2412" s="2" t="s">
        <v>2645</v>
      </c>
      <c r="E2412" s="463"/>
      <c r="F2412" s="1"/>
    </row>
    <row r="2413" spans="1:6" ht="12" customHeight="1">
      <c r="A2413" s="484">
        <v>402</v>
      </c>
      <c r="B2413" s="498" t="str">
        <f>CONCATENATE("6743.",A2413,".","2011.____")</f>
        <v>6743.402.2011.____</v>
      </c>
      <c r="C2413" s="490"/>
      <c r="D2413" s="491"/>
      <c r="E2413" s="603"/>
      <c r="F2413" s="46" t="s">
        <v>1024</v>
      </c>
    </row>
    <row r="2414" spans="1:6" ht="12" customHeight="1">
      <c r="A2414" s="485"/>
      <c r="B2414" s="499"/>
      <c r="C2414" s="492" t="s">
        <v>1022</v>
      </c>
      <c r="D2414" s="493"/>
      <c r="E2414" s="462"/>
      <c r="F2414" s="84" t="s">
        <v>1237</v>
      </c>
    </row>
    <row r="2415" spans="1:6" ht="12" customHeight="1">
      <c r="A2415" s="485"/>
      <c r="B2415" s="499"/>
      <c r="C2415" s="492"/>
      <c r="D2415" s="493"/>
      <c r="E2415" s="604"/>
      <c r="F2415" s="85" t="s">
        <v>206</v>
      </c>
    </row>
    <row r="2416" spans="1:6" ht="12" customHeight="1">
      <c r="A2416" s="485"/>
      <c r="B2416" s="499"/>
      <c r="C2416" s="492"/>
      <c r="D2416" s="493"/>
      <c r="E2416" s="606"/>
      <c r="F2416" s="85" t="s">
        <v>1238</v>
      </c>
    </row>
    <row r="2417" spans="1:6" ht="12" customHeight="1">
      <c r="A2417" s="485"/>
      <c r="B2417" s="499"/>
      <c r="C2417" s="483" t="s">
        <v>1023</v>
      </c>
      <c r="D2417" s="482"/>
      <c r="E2417" s="462"/>
      <c r="F2417" s="285" t="s">
        <v>1891</v>
      </c>
    </row>
    <row r="2418" spans="1:6" ht="12" customHeight="1">
      <c r="A2418" s="486"/>
      <c r="B2418" s="500"/>
      <c r="C2418" s="3" t="s">
        <v>1</v>
      </c>
      <c r="D2418" s="2" t="s">
        <v>1025</v>
      </c>
      <c r="E2418" s="463"/>
      <c r="F2418" s="296" t="s">
        <v>2850</v>
      </c>
    </row>
    <row r="2419" spans="1:6" ht="12" customHeight="1">
      <c r="A2419" s="484">
        <v>403</v>
      </c>
      <c r="B2419" s="498" t="str">
        <f>CONCATENATE("6743.",A2419,".","2011.____")</f>
        <v>6743.403.2011.____</v>
      </c>
      <c r="C2419" s="490" t="s">
        <v>2633</v>
      </c>
      <c r="D2419" s="491"/>
      <c r="E2419" s="603" t="s">
        <v>1924</v>
      </c>
      <c r="F2419" s="286" t="s">
        <v>1892</v>
      </c>
    </row>
    <row r="2420" spans="1:6" ht="12" customHeight="1">
      <c r="A2420" s="485"/>
      <c r="B2420" s="499"/>
      <c r="C2420" s="492"/>
      <c r="D2420" s="493"/>
      <c r="E2420" s="462"/>
      <c r="F2420" s="34"/>
    </row>
    <row r="2421" spans="1:6" ht="12" customHeight="1">
      <c r="A2421" s="485"/>
      <c r="B2421" s="499"/>
      <c r="C2421" s="492"/>
      <c r="D2421" s="493"/>
      <c r="E2421" s="604"/>
      <c r="F2421" s="34"/>
    </row>
    <row r="2422" spans="1:6" ht="12" customHeight="1">
      <c r="A2422" s="485"/>
      <c r="B2422" s="499"/>
      <c r="C2422" s="492"/>
      <c r="D2422" s="493"/>
      <c r="E2422" s="606" t="s">
        <v>131</v>
      </c>
      <c r="F2422" s="34"/>
    </row>
    <row r="2423" spans="1:6" ht="12" customHeight="1">
      <c r="A2423" s="485"/>
      <c r="B2423" s="499"/>
      <c r="C2423" s="483" t="s">
        <v>2646</v>
      </c>
      <c r="D2423" s="482"/>
      <c r="E2423" s="462"/>
      <c r="F2423" s="34"/>
    </row>
    <row r="2424" spans="1:6" ht="12" customHeight="1">
      <c r="A2424" s="486"/>
      <c r="B2424" s="500"/>
      <c r="C2424" s="3" t="s">
        <v>1</v>
      </c>
      <c r="D2424" s="2" t="s">
        <v>2647</v>
      </c>
      <c r="E2424" s="463"/>
      <c r="F2424" s="1"/>
    </row>
    <row r="2425" spans="1:6" ht="12" customHeight="1">
      <c r="A2425" s="484">
        <v>404</v>
      </c>
      <c r="B2425" s="498" t="str">
        <f>CONCATENATE("6743.",A2425,".","2011.____")</f>
        <v>6743.404.2011.____</v>
      </c>
      <c r="C2425" s="490" t="s">
        <v>990</v>
      </c>
      <c r="D2425" s="491"/>
      <c r="E2425" s="603" t="s">
        <v>884</v>
      </c>
      <c r="F2425" s="286" t="s">
        <v>1895</v>
      </c>
    </row>
    <row r="2426" spans="1:6" ht="12" customHeight="1">
      <c r="A2426" s="485"/>
      <c r="B2426" s="499"/>
      <c r="C2426" s="492" t="s">
        <v>991</v>
      </c>
      <c r="D2426" s="493"/>
      <c r="E2426" s="462"/>
      <c r="F2426" s="34"/>
    </row>
    <row r="2427" spans="1:6" ht="12" customHeight="1">
      <c r="A2427" s="485"/>
      <c r="B2427" s="499"/>
      <c r="C2427" s="492"/>
      <c r="D2427" s="493"/>
      <c r="E2427" s="604"/>
      <c r="F2427" s="34"/>
    </row>
    <row r="2428" spans="1:6" ht="12" customHeight="1">
      <c r="A2428" s="485"/>
      <c r="B2428" s="499"/>
      <c r="C2428" s="492"/>
      <c r="D2428" s="493"/>
      <c r="E2428" s="606" t="s">
        <v>992</v>
      </c>
      <c r="F2428" s="34"/>
    </row>
    <row r="2429" spans="1:6" ht="12" customHeight="1">
      <c r="A2429" s="485"/>
      <c r="B2429" s="499"/>
      <c r="C2429" s="483" t="s">
        <v>993</v>
      </c>
      <c r="D2429" s="482"/>
      <c r="E2429" s="462"/>
      <c r="F2429" s="34"/>
    </row>
    <row r="2430" spans="1:6" ht="12" customHeight="1">
      <c r="A2430" s="486"/>
      <c r="B2430" s="500"/>
      <c r="C2430" s="3" t="s">
        <v>244</v>
      </c>
      <c r="D2430" s="2" t="s">
        <v>994</v>
      </c>
      <c r="E2430" s="463"/>
      <c r="F2430" s="1"/>
    </row>
    <row r="2431" spans="1:6" ht="12" customHeight="1">
      <c r="A2431" s="484">
        <v>405</v>
      </c>
      <c r="B2431" s="498" t="str">
        <f>CONCATENATE("6743.",A2431,".","2011.____")</f>
        <v>6743.405.2011.____</v>
      </c>
      <c r="C2431" s="490" t="s">
        <v>271</v>
      </c>
      <c r="D2431" s="491"/>
      <c r="E2431" s="603" t="s">
        <v>884</v>
      </c>
      <c r="F2431" s="286" t="s">
        <v>1890</v>
      </c>
    </row>
    <row r="2432" spans="1:6" ht="12" customHeight="1">
      <c r="A2432" s="485"/>
      <c r="B2432" s="499"/>
      <c r="C2432" s="492" t="s">
        <v>1096</v>
      </c>
      <c r="D2432" s="493"/>
      <c r="E2432" s="462"/>
      <c r="F2432" s="34"/>
    </row>
    <row r="2433" spans="1:6" ht="12" customHeight="1">
      <c r="A2433" s="485"/>
      <c r="B2433" s="499"/>
      <c r="C2433" s="492"/>
      <c r="D2433" s="493"/>
      <c r="E2433" s="604"/>
      <c r="F2433" s="34"/>
    </row>
    <row r="2434" spans="1:6" ht="12" customHeight="1">
      <c r="A2434" s="485"/>
      <c r="B2434" s="499"/>
      <c r="C2434" s="492"/>
      <c r="D2434" s="493"/>
      <c r="E2434" s="606"/>
      <c r="F2434" s="34"/>
    </row>
    <row r="2435" spans="1:6" ht="12" customHeight="1">
      <c r="A2435" s="485"/>
      <c r="B2435" s="499"/>
      <c r="C2435" s="483" t="s">
        <v>1097</v>
      </c>
      <c r="D2435" s="482"/>
      <c r="E2435" s="462"/>
      <c r="F2435" s="34"/>
    </row>
    <row r="2436" spans="1:6" ht="12" customHeight="1">
      <c r="A2436" s="486"/>
      <c r="B2436" s="500"/>
      <c r="C2436" s="3" t="s">
        <v>1</v>
      </c>
      <c r="D2436" s="2" t="s">
        <v>1098</v>
      </c>
      <c r="E2436" s="463"/>
      <c r="F2436" s="25" t="s">
        <v>131</v>
      </c>
    </row>
    <row r="2437" spans="1:6" ht="12" customHeight="1">
      <c r="A2437" s="484">
        <v>406</v>
      </c>
      <c r="B2437" s="498" t="str">
        <f>CONCATENATE("6743.",A2437,".","2011.____")</f>
        <v>6743.406.2011.____</v>
      </c>
      <c r="C2437" s="490" t="s">
        <v>337</v>
      </c>
      <c r="D2437" s="491"/>
      <c r="E2437" s="603" t="s">
        <v>884</v>
      </c>
      <c r="F2437" s="286" t="s">
        <v>1890</v>
      </c>
    </row>
    <row r="2438" spans="1:6" ht="12" customHeight="1">
      <c r="A2438" s="485"/>
      <c r="B2438" s="499"/>
      <c r="C2438" s="492" t="s">
        <v>168</v>
      </c>
      <c r="D2438" s="493"/>
      <c r="E2438" s="462"/>
      <c r="F2438" s="34"/>
    </row>
    <row r="2439" spans="1:6" ht="12" customHeight="1">
      <c r="A2439" s="485"/>
      <c r="B2439" s="499"/>
      <c r="C2439" s="492"/>
      <c r="D2439" s="493"/>
      <c r="E2439" s="604"/>
      <c r="F2439" s="34"/>
    </row>
    <row r="2440" spans="1:6" ht="12" customHeight="1">
      <c r="A2440" s="485"/>
      <c r="B2440" s="499"/>
      <c r="C2440" s="492"/>
      <c r="D2440" s="493"/>
      <c r="E2440" s="606" t="s">
        <v>1009</v>
      </c>
      <c r="F2440" s="34"/>
    </row>
    <row r="2441" spans="1:6" ht="12" customHeight="1">
      <c r="A2441" s="485"/>
      <c r="B2441" s="499"/>
      <c r="C2441" s="483" t="s">
        <v>1006</v>
      </c>
      <c r="D2441" s="482"/>
      <c r="E2441" s="462"/>
      <c r="F2441" s="34"/>
    </row>
    <row r="2442" spans="1:6" ht="12" customHeight="1">
      <c r="A2442" s="486"/>
      <c r="B2442" s="500"/>
      <c r="C2442" s="3" t="s">
        <v>1008</v>
      </c>
      <c r="D2442" s="2" t="s">
        <v>1007</v>
      </c>
      <c r="E2442" s="462"/>
      <c r="F2442" s="1" t="s">
        <v>494</v>
      </c>
    </row>
    <row r="2443" spans="1:6" ht="12" customHeight="1">
      <c r="A2443" s="484">
        <v>407</v>
      </c>
      <c r="B2443" s="498" t="str">
        <f>CONCATENATE("6743.",A2443,".","2011.____")</f>
        <v>6743.407.2011.____</v>
      </c>
      <c r="C2443" s="490" t="s">
        <v>2648</v>
      </c>
      <c r="D2443" s="491"/>
      <c r="E2443" s="603" t="s">
        <v>1924</v>
      </c>
      <c r="F2443" s="286" t="s">
        <v>1892</v>
      </c>
    </row>
    <row r="2444" spans="1:6" ht="12" customHeight="1">
      <c r="A2444" s="485"/>
      <c r="B2444" s="499"/>
      <c r="C2444" s="492" t="s">
        <v>2649</v>
      </c>
      <c r="D2444" s="493"/>
      <c r="E2444" s="462"/>
      <c r="F2444" s="34"/>
    </row>
    <row r="2445" spans="1:6" ht="12" customHeight="1">
      <c r="A2445" s="485"/>
      <c r="B2445" s="499"/>
      <c r="C2445" s="492"/>
      <c r="D2445" s="493"/>
      <c r="E2445" s="604"/>
      <c r="F2445" s="34"/>
    </row>
    <row r="2446" spans="1:6" ht="12" customHeight="1">
      <c r="A2446" s="485"/>
      <c r="B2446" s="499"/>
      <c r="C2446" s="492"/>
      <c r="D2446" s="493"/>
      <c r="E2446" s="606" t="s">
        <v>131</v>
      </c>
      <c r="F2446" s="34"/>
    </row>
    <row r="2447" spans="1:6" ht="12" customHeight="1">
      <c r="A2447" s="485"/>
      <c r="B2447" s="499"/>
      <c r="C2447" s="483" t="s">
        <v>2651</v>
      </c>
      <c r="D2447" s="482"/>
      <c r="E2447" s="462"/>
      <c r="F2447" s="34"/>
    </row>
    <row r="2448" spans="1:6" ht="12" customHeight="1">
      <c r="A2448" s="486"/>
      <c r="B2448" s="500"/>
      <c r="C2448" s="3" t="s">
        <v>1</v>
      </c>
      <c r="D2448" s="2" t="s">
        <v>2650</v>
      </c>
      <c r="E2448" s="463"/>
      <c r="F2448" s="1"/>
    </row>
    <row r="2449" spans="1:6" ht="12" customHeight="1">
      <c r="A2449" s="484">
        <v>408</v>
      </c>
      <c r="B2449" s="498" t="str">
        <f>CONCATENATE("6743.",A2449,".","2011.____")</f>
        <v>6743.408.2011.____</v>
      </c>
      <c r="C2449" s="490"/>
      <c r="D2449" s="491"/>
      <c r="E2449" s="603"/>
      <c r="F2449" s="286" t="s">
        <v>1888</v>
      </c>
    </row>
    <row r="2450" spans="1:6" ht="12" customHeight="1">
      <c r="A2450" s="485"/>
      <c r="B2450" s="499"/>
      <c r="C2450" s="492"/>
      <c r="D2450" s="493"/>
      <c r="E2450" s="462"/>
      <c r="F2450" s="34"/>
    </row>
    <row r="2451" spans="1:6" ht="12" customHeight="1">
      <c r="A2451" s="485"/>
      <c r="B2451" s="499"/>
      <c r="C2451" s="492"/>
      <c r="D2451" s="493"/>
      <c r="E2451" s="604"/>
      <c r="F2451" s="34"/>
    </row>
    <row r="2452" spans="1:6" ht="12" customHeight="1">
      <c r="A2452" s="485"/>
      <c r="B2452" s="499"/>
      <c r="C2452" s="492"/>
      <c r="D2452" s="493"/>
      <c r="E2452" s="606"/>
      <c r="F2452" s="34"/>
    </row>
    <row r="2453" spans="1:6" ht="12" customHeight="1">
      <c r="A2453" s="485"/>
      <c r="B2453" s="499"/>
      <c r="C2453" s="483" t="s">
        <v>2</v>
      </c>
      <c r="D2453" s="482"/>
      <c r="E2453" s="462"/>
      <c r="F2453" s="34"/>
    </row>
    <row r="2454" spans="1:6" ht="12" customHeight="1">
      <c r="A2454" s="486"/>
      <c r="B2454" s="500"/>
      <c r="C2454" s="3" t="s">
        <v>1</v>
      </c>
      <c r="D2454" s="2" t="s">
        <v>0</v>
      </c>
      <c r="E2454" s="463"/>
      <c r="F2454" s="1"/>
    </row>
    <row r="2455" spans="1:6" ht="12" customHeight="1">
      <c r="A2455" s="484">
        <v>409</v>
      </c>
      <c r="B2455" s="498" t="str">
        <f>CONCATENATE("6743.",A2455,".","2011.____")</f>
        <v>6743.409.2011.____</v>
      </c>
      <c r="C2455" s="490" t="s">
        <v>995</v>
      </c>
      <c r="D2455" s="491"/>
      <c r="E2455" s="603" t="s">
        <v>799</v>
      </c>
      <c r="F2455" s="35" t="s">
        <v>996</v>
      </c>
    </row>
    <row r="2456" spans="1:6" ht="12" customHeight="1">
      <c r="A2456" s="485"/>
      <c r="B2456" s="499"/>
      <c r="C2456" s="492" t="s">
        <v>997</v>
      </c>
      <c r="D2456" s="493"/>
      <c r="E2456" s="462"/>
      <c r="F2456" s="34" t="s">
        <v>998</v>
      </c>
    </row>
    <row r="2457" spans="1:6" ht="12" customHeight="1">
      <c r="A2457" s="485"/>
      <c r="B2457" s="499"/>
      <c r="C2457" s="492"/>
      <c r="D2457" s="493"/>
      <c r="E2457" s="604"/>
      <c r="F2457" s="118" t="s">
        <v>1385</v>
      </c>
    </row>
    <row r="2458" spans="1:6" ht="12" customHeight="1">
      <c r="A2458" s="485"/>
      <c r="B2458" s="499"/>
      <c r="C2458" s="492"/>
      <c r="D2458" s="493"/>
      <c r="E2458" s="606" t="s">
        <v>1182</v>
      </c>
      <c r="F2458" s="34"/>
    </row>
    <row r="2459" spans="1:6" ht="12" customHeight="1">
      <c r="A2459" s="485"/>
      <c r="B2459" s="499"/>
      <c r="C2459" s="543" t="s">
        <v>999</v>
      </c>
      <c r="D2459" s="482"/>
      <c r="E2459" s="462"/>
      <c r="F2459" s="285" t="s">
        <v>1895</v>
      </c>
    </row>
    <row r="2460" spans="1:6" ht="12" customHeight="1">
      <c r="A2460" s="486"/>
      <c r="B2460" s="500"/>
      <c r="C2460" s="3" t="s">
        <v>244</v>
      </c>
      <c r="D2460" s="2" t="s">
        <v>1000</v>
      </c>
      <c r="E2460" s="463"/>
      <c r="F2460" s="1"/>
    </row>
    <row r="2461" spans="1:6" ht="12" customHeight="1">
      <c r="A2461" s="484">
        <v>410</v>
      </c>
      <c r="B2461" s="498" t="str">
        <f>CONCATENATE("6743.",A2461,".","2011.____")</f>
        <v>6743.410.2011.____</v>
      </c>
      <c r="C2461" s="490" t="s">
        <v>1092</v>
      </c>
      <c r="D2461" s="491"/>
      <c r="E2461" s="603" t="s">
        <v>799</v>
      </c>
      <c r="F2461" s="102" t="s">
        <v>819</v>
      </c>
    </row>
    <row r="2462" spans="1:6" ht="12" customHeight="1">
      <c r="A2462" s="485"/>
      <c r="B2462" s="499"/>
      <c r="C2462" s="492" t="s">
        <v>1093</v>
      </c>
      <c r="D2462" s="493"/>
      <c r="E2462" s="462"/>
      <c r="F2462" s="103" t="s">
        <v>821</v>
      </c>
    </row>
    <row r="2463" spans="1:6" ht="12" customHeight="1">
      <c r="A2463" s="485"/>
      <c r="B2463" s="499"/>
      <c r="C2463" s="492"/>
      <c r="D2463" s="493"/>
      <c r="E2463" s="604"/>
      <c r="F2463" s="103" t="s">
        <v>1267</v>
      </c>
    </row>
    <row r="2464" spans="1:6" ht="12" customHeight="1">
      <c r="A2464" s="485"/>
      <c r="B2464" s="499"/>
      <c r="C2464" s="492"/>
      <c r="D2464" s="493"/>
      <c r="E2464" s="606"/>
      <c r="F2464" s="34"/>
    </row>
    <row r="2465" spans="1:6" ht="12" customHeight="1">
      <c r="A2465" s="485"/>
      <c r="B2465" s="499"/>
      <c r="C2465" s="483" t="s">
        <v>1094</v>
      </c>
      <c r="D2465" s="482"/>
      <c r="E2465" s="462"/>
      <c r="F2465" s="285" t="s">
        <v>1890</v>
      </c>
    </row>
    <row r="2466" spans="1:6" ht="12" customHeight="1">
      <c r="A2466" s="486"/>
      <c r="B2466" s="500"/>
      <c r="C2466" s="3" t="s">
        <v>1</v>
      </c>
      <c r="D2466" s="2" t="s">
        <v>1095</v>
      </c>
      <c r="E2466" s="463"/>
      <c r="F2466" s="1"/>
    </row>
    <row r="2467" spans="1:6" ht="12" customHeight="1">
      <c r="A2467" s="484">
        <v>411</v>
      </c>
      <c r="B2467" s="498" t="str">
        <f>CONCATENATE("6743.",A2467,".","2011.____")</f>
        <v>6743.411.2011.____</v>
      </c>
      <c r="C2467" s="490"/>
      <c r="D2467" s="491"/>
      <c r="E2467" s="603"/>
      <c r="F2467" s="119" t="s">
        <v>1399</v>
      </c>
    </row>
    <row r="2468" spans="1:6" ht="12" customHeight="1">
      <c r="A2468" s="485"/>
      <c r="B2468" s="499"/>
      <c r="C2468" s="492" t="s">
        <v>1403</v>
      </c>
      <c r="D2468" s="493"/>
      <c r="E2468" s="462"/>
      <c r="F2468" s="34"/>
    </row>
    <row r="2469" spans="1:6" ht="12" customHeight="1">
      <c r="A2469" s="485"/>
      <c r="B2469" s="499"/>
      <c r="C2469" s="492"/>
      <c r="D2469" s="493"/>
      <c r="E2469" s="604"/>
      <c r="F2469" s="285" t="s">
        <v>1891</v>
      </c>
    </row>
    <row r="2470" spans="1:6" ht="12" customHeight="1">
      <c r="A2470" s="485"/>
      <c r="B2470" s="499"/>
      <c r="C2470" s="492"/>
      <c r="D2470" s="493"/>
      <c r="E2470" s="606" t="s">
        <v>1400</v>
      </c>
      <c r="F2470" s="34"/>
    </row>
    <row r="2471" spans="1:6" ht="12" customHeight="1">
      <c r="A2471" s="485"/>
      <c r="B2471" s="499"/>
      <c r="C2471" s="483" t="s">
        <v>1402</v>
      </c>
      <c r="D2471" s="482"/>
      <c r="E2471" s="462"/>
      <c r="F2471" s="20" t="s">
        <v>2250</v>
      </c>
    </row>
    <row r="2472" spans="1:6" ht="12" customHeight="1">
      <c r="A2472" s="486"/>
      <c r="B2472" s="500"/>
      <c r="C2472" s="3" t="s">
        <v>1</v>
      </c>
      <c r="D2472" s="2" t="s">
        <v>1398</v>
      </c>
      <c r="E2472" s="463"/>
      <c r="F2472" s="1" t="s">
        <v>1401</v>
      </c>
    </row>
    <row r="2473" spans="1:6" ht="12" customHeight="1">
      <c r="A2473" s="484">
        <v>412</v>
      </c>
      <c r="B2473" s="498" t="str">
        <f>CONCATENATE("6743.",A2473,".","2011.____")</f>
        <v>6743.412.2011.____</v>
      </c>
      <c r="C2473" s="490" t="s">
        <v>337</v>
      </c>
      <c r="D2473" s="491"/>
      <c r="E2473" s="603" t="s">
        <v>799</v>
      </c>
      <c r="F2473" s="286" t="s">
        <v>1890</v>
      </c>
    </row>
    <row r="2474" spans="1:6" ht="12" customHeight="1">
      <c r="A2474" s="485"/>
      <c r="B2474" s="499"/>
      <c r="C2474" s="492" t="s">
        <v>1061</v>
      </c>
      <c r="D2474" s="493"/>
      <c r="E2474" s="462"/>
      <c r="F2474" s="34"/>
    </row>
    <row r="2475" spans="1:6" ht="12" customHeight="1">
      <c r="A2475" s="485"/>
      <c r="B2475" s="499"/>
      <c r="C2475" s="492"/>
      <c r="D2475" s="493"/>
      <c r="E2475" s="604"/>
      <c r="F2475" s="34"/>
    </row>
    <row r="2476" spans="1:6" ht="12" customHeight="1">
      <c r="A2476" s="485"/>
      <c r="B2476" s="499"/>
      <c r="C2476" s="492"/>
      <c r="D2476" s="493"/>
      <c r="E2476" s="606"/>
      <c r="F2476" s="34"/>
    </row>
    <row r="2477" spans="1:6" ht="12" customHeight="1">
      <c r="A2477" s="485"/>
      <c r="B2477" s="499"/>
      <c r="C2477" s="483" t="s">
        <v>63</v>
      </c>
      <c r="D2477" s="482"/>
      <c r="E2477" s="462"/>
      <c r="F2477" s="34"/>
    </row>
    <row r="2478" spans="1:6" ht="12" customHeight="1">
      <c r="A2478" s="486"/>
      <c r="B2478" s="500"/>
      <c r="C2478" s="3" t="s">
        <v>1</v>
      </c>
      <c r="D2478" s="2" t="s">
        <v>1062</v>
      </c>
      <c r="E2478" s="463"/>
      <c r="F2478" s="1"/>
    </row>
    <row r="2479" spans="1:6" ht="12" customHeight="1">
      <c r="A2479" s="484">
        <v>413</v>
      </c>
      <c r="B2479" s="498" t="str">
        <f>CONCATENATE("6743.",A2479,".","2011.____")</f>
        <v>6743.413.2011.____</v>
      </c>
      <c r="C2479" s="490"/>
      <c r="D2479" s="491"/>
      <c r="E2479" s="603"/>
      <c r="F2479" s="286" t="s">
        <v>1889</v>
      </c>
    </row>
    <row r="2480" spans="1:6" ht="12" customHeight="1">
      <c r="A2480" s="485"/>
      <c r="B2480" s="499"/>
      <c r="C2480" s="492" t="s">
        <v>223</v>
      </c>
      <c r="D2480" s="493"/>
      <c r="E2480" s="462" t="s">
        <v>2881</v>
      </c>
      <c r="F2480" s="475" t="s">
        <v>2881</v>
      </c>
    </row>
    <row r="2481" spans="1:6" ht="12" customHeight="1">
      <c r="A2481" s="485"/>
      <c r="B2481" s="499"/>
      <c r="C2481" s="492"/>
      <c r="D2481" s="493"/>
      <c r="E2481" s="607"/>
      <c r="F2481" s="476"/>
    </row>
    <row r="2482" spans="1:6" ht="12" customHeight="1">
      <c r="A2482" s="485"/>
      <c r="B2482" s="499"/>
      <c r="C2482" s="492"/>
      <c r="D2482" s="493"/>
      <c r="E2482" s="606"/>
      <c r="F2482" s="477"/>
    </row>
    <row r="2483" spans="1:6" ht="12" customHeight="1">
      <c r="A2483" s="485"/>
      <c r="B2483" s="499"/>
      <c r="C2483" s="483" t="s">
        <v>547</v>
      </c>
      <c r="D2483" s="482"/>
      <c r="E2483" s="462"/>
      <c r="F2483" s="34"/>
    </row>
    <row r="2484" spans="1:6" ht="12" customHeight="1">
      <c r="A2484" s="486"/>
      <c r="B2484" s="500"/>
      <c r="C2484" s="3" t="s">
        <v>1</v>
      </c>
      <c r="D2484" s="2" t="s">
        <v>1196</v>
      </c>
      <c r="E2484" s="463"/>
      <c r="F2484" s="1"/>
    </row>
    <row r="2485" spans="1:6" ht="12" customHeight="1">
      <c r="A2485" s="484">
        <v>414</v>
      </c>
      <c r="B2485" s="498" t="str">
        <f>CONCATENATE("6743.",A2485,".","2011.____")</f>
        <v>6743.414.2011.____</v>
      </c>
      <c r="C2485" s="490" t="s">
        <v>1086</v>
      </c>
      <c r="D2485" s="491"/>
      <c r="E2485" s="603" t="s">
        <v>1001</v>
      </c>
      <c r="F2485" s="105" t="s">
        <v>819</v>
      </c>
    </row>
    <row r="2486" spans="1:6" ht="12" customHeight="1">
      <c r="A2486" s="485"/>
      <c r="B2486" s="499"/>
      <c r="C2486" s="492"/>
      <c r="D2486" s="493"/>
      <c r="E2486" s="462"/>
      <c r="F2486" s="104" t="s">
        <v>821</v>
      </c>
    </row>
    <row r="2487" spans="1:6" ht="12" customHeight="1">
      <c r="A2487" s="485"/>
      <c r="B2487" s="499"/>
      <c r="C2487" s="492"/>
      <c r="D2487" s="493"/>
      <c r="E2487" s="604"/>
      <c r="F2487" s="104" t="s">
        <v>1279</v>
      </c>
    </row>
    <row r="2488" spans="1:6" ht="12" customHeight="1">
      <c r="A2488" s="485"/>
      <c r="B2488" s="499"/>
      <c r="C2488" s="492"/>
      <c r="D2488" s="493"/>
      <c r="E2488" s="605" t="s">
        <v>131</v>
      </c>
      <c r="F2488" s="166" t="s">
        <v>129</v>
      </c>
    </row>
    <row r="2489" spans="1:6" ht="12" customHeight="1">
      <c r="A2489" s="485"/>
      <c r="B2489" s="499"/>
      <c r="C2489" s="483" t="s">
        <v>1089</v>
      </c>
      <c r="D2489" s="482"/>
      <c r="E2489" s="460"/>
      <c r="F2489" s="166" t="s">
        <v>1421</v>
      </c>
    </row>
    <row r="2490" spans="1:6" ht="12" customHeight="1">
      <c r="A2490" s="486"/>
      <c r="B2490" s="500"/>
      <c r="C2490" s="3" t="s">
        <v>1090</v>
      </c>
      <c r="D2490" s="2" t="s">
        <v>1091</v>
      </c>
      <c r="E2490" s="461"/>
      <c r="F2490" s="25" t="s">
        <v>131</v>
      </c>
    </row>
    <row r="2491" spans="1:6" ht="12" customHeight="1">
      <c r="A2491" s="484">
        <v>415</v>
      </c>
      <c r="B2491" s="498" t="str">
        <f>CONCATENATE("6743.",A2491,".","2011.____")</f>
        <v>6743.415.2011.____</v>
      </c>
      <c r="C2491" s="490" t="s">
        <v>1086</v>
      </c>
      <c r="D2491" s="491"/>
      <c r="E2491" s="603" t="s">
        <v>1001</v>
      </c>
      <c r="F2491" s="105" t="s">
        <v>819</v>
      </c>
    </row>
    <row r="2492" spans="1:6" ht="12" customHeight="1">
      <c r="A2492" s="485"/>
      <c r="B2492" s="499"/>
      <c r="C2492" s="492"/>
      <c r="D2492" s="493"/>
      <c r="E2492" s="462"/>
      <c r="F2492" s="104" t="s">
        <v>821</v>
      </c>
    </row>
    <row r="2493" spans="1:6" ht="12" customHeight="1">
      <c r="A2493" s="485"/>
      <c r="B2493" s="499"/>
      <c r="C2493" s="492"/>
      <c r="D2493" s="493"/>
      <c r="E2493" s="604"/>
      <c r="F2493" s="104" t="s">
        <v>1279</v>
      </c>
    </row>
    <row r="2494" spans="1:6" ht="12" customHeight="1">
      <c r="A2494" s="485"/>
      <c r="B2494" s="499"/>
      <c r="C2494" s="492"/>
      <c r="D2494" s="493"/>
      <c r="E2494" s="605" t="s">
        <v>131</v>
      </c>
      <c r="F2494" s="166" t="s">
        <v>129</v>
      </c>
    </row>
    <row r="2495" spans="1:6" ht="12" customHeight="1">
      <c r="A2495" s="485"/>
      <c r="B2495" s="499"/>
      <c r="C2495" s="483" t="s">
        <v>1074</v>
      </c>
      <c r="D2495" s="482"/>
      <c r="E2495" s="460"/>
      <c r="F2495" s="166" t="s">
        <v>1633</v>
      </c>
    </row>
    <row r="2496" spans="1:6" ht="12" customHeight="1">
      <c r="A2496" s="486"/>
      <c r="B2496" s="500"/>
      <c r="C2496" s="3" t="s">
        <v>1088</v>
      </c>
      <c r="D2496" s="2" t="s">
        <v>1087</v>
      </c>
      <c r="E2496" s="461"/>
      <c r="F2496" s="25" t="s">
        <v>131</v>
      </c>
    </row>
    <row r="2497" spans="1:6" ht="12" customHeight="1">
      <c r="A2497" s="484">
        <v>416</v>
      </c>
      <c r="B2497" s="498" t="str">
        <f>CONCATENATE("6743.",A2497,".","2011.____")</f>
        <v>6743.416.2011.____</v>
      </c>
      <c r="C2497" s="490"/>
      <c r="D2497" s="491"/>
      <c r="E2497" s="603"/>
      <c r="F2497" s="286" t="s">
        <v>1892</v>
      </c>
    </row>
    <row r="2498" spans="1:6" ht="12" customHeight="1">
      <c r="A2498" s="485"/>
      <c r="B2498" s="499"/>
      <c r="C2498" s="492"/>
      <c r="D2498" s="493"/>
      <c r="E2498" s="462"/>
      <c r="F2498" s="34"/>
    </row>
    <row r="2499" spans="1:6" ht="12" customHeight="1">
      <c r="A2499" s="485"/>
      <c r="B2499" s="499"/>
      <c r="C2499" s="492"/>
      <c r="D2499" s="493"/>
      <c r="E2499" s="604"/>
      <c r="F2499" s="34"/>
    </row>
    <row r="2500" spans="1:6" ht="12" customHeight="1">
      <c r="A2500" s="485"/>
      <c r="B2500" s="499"/>
      <c r="C2500" s="492"/>
      <c r="D2500" s="493"/>
      <c r="E2500" s="606"/>
      <c r="F2500" s="34"/>
    </row>
    <row r="2501" spans="1:6" ht="12" customHeight="1">
      <c r="A2501" s="485"/>
      <c r="B2501" s="499"/>
      <c r="C2501" s="483" t="s">
        <v>2</v>
      </c>
      <c r="D2501" s="482"/>
      <c r="E2501" s="462"/>
      <c r="F2501" s="34"/>
    </row>
    <row r="2502" spans="1:6" ht="12" customHeight="1">
      <c r="A2502" s="486"/>
      <c r="B2502" s="500"/>
      <c r="C2502" s="3" t="s">
        <v>1</v>
      </c>
      <c r="D2502" s="2" t="s">
        <v>0</v>
      </c>
      <c r="E2502" s="463"/>
      <c r="F2502" s="1"/>
    </row>
    <row r="2503" spans="1:6" ht="12" customHeight="1">
      <c r="A2503" s="484">
        <v>417</v>
      </c>
      <c r="B2503" s="498" t="str">
        <f>CONCATENATE("6743.",A2503,".","2011.____")</f>
        <v>6743.417.2011.____</v>
      </c>
      <c r="C2503" s="490" t="s">
        <v>516</v>
      </c>
      <c r="D2503" s="491"/>
      <c r="E2503" s="603" t="s">
        <v>1001</v>
      </c>
      <c r="F2503" s="105" t="s">
        <v>819</v>
      </c>
    </row>
    <row r="2504" spans="1:6" ht="12" customHeight="1">
      <c r="A2504" s="485"/>
      <c r="B2504" s="499"/>
      <c r="C2504" s="492" t="s">
        <v>337</v>
      </c>
      <c r="D2504" s="493"/>
      <c r="E2504" s="462"/>
      <c r="F2504" s="104" t="s">
        <v>821</v>
      </c>
    </row>
    <row r="2505" spans="1:6" ht="12" customHeight="1">
      <c r="A2505" s="485"/>
      <c r="B2505" s="499"/>
      <c r="C2505" s="492"/>
      <c r="D2505" s="493"/>
      <c r="E2505" s="604"/>
      <c r="F2505" s="104" t="s">
        <v>1279</v>
      </c>
    </row>
    <row r="2506" spans="1:6" ht="12" customHeight="1">
      <c r="A2506" s="485"/>
      <c r="B2506" s="499"/>
      <c r="C2506" s="492"/>
      <c r="D2506" s="493"/>
      <c r="E2506" s="605" t="s">
        <v>131</v>
      </c>
      <c r="F2506" s="151" t="s">
        <v>129</v>
      </c>
    </row>
    <row r="2507" spans="1:6" ht="12" customHeight="1">
      <c r="A2507" s="485"/>
      <c r="B2507" s="499"/>
      <c r="C2507" s="483" t="s">
        <v>1074</v>
      </c>
      <c r="D2507" s="482"/>
      <c r="E2507" s="462"/>
      <c r="F2507" s="151" t="s">
        <v>1384</v>
      </c>
    </row>
    <row r="2508" spans="1:6" ht="12" customHeight="1">
      <c r="A2508" s="486"/>
      <c r="B2508" s="500"/>
      <c r="C2508" s="3" t="s">
        <v>1104</v>
      </c>
      <c r="D2508" s="2" t="s">
        <v>1103</v>
      </c>
      <c r="E2508" s="463"/>
      <c r="F2508" s="25" t="s">
        <v>131</v>
      </c>
    </row>
    <row r="2509" spans="1:6" ht="12" customHeight="1">
      <c r="A2509" s="484">
        <v>418</v>
      </c>
      <c r="B2509" s="498" t="str">
        <f>CONCATENATE("6743.",A2509,".","2011.____")</f>
        <v>6743.418.2011.____</v>
      </c>
      <c r="C2509" s="490" t="s">
        <v>337</v>
      </c>
      <c r="D2509" s="491"/>
      <c r="E2509" s="603" t="s">
        <v>1001</v>
      </c>
      <c r="F2509" s="286" t="s">
        <v>1890</v>
      </c>
    </row>
    <row r="2510" spans="1:6" ht="12" customHeight="1">
      <c r="A2510" s="485"/>
      <c r="B2510" s="499"/>
      <c r="C2510" s="492" t="s">
        <v>1082</v>
      </c>
      <c r="D2510" s="493"/>
      <c r="E2510" s="462"/>
      <c r="F2510" s="34"/>
    </row>
    <row r="2511" spans="1:6" ht="12" customHeight="1">
      <c r="A2511" s="485"/>
      <c r="B2511" s="499"/>
      <c r="C2511" s="492"/>
      <c r="D2511" s="493"/>
      <c r="E2511" s="604"/>
      <c r="F2511" s="34"/>
    </row>
    <row r="2512" spans="1:6" ht="12" customHeight="1">
      <c r="A2512" s="485"/>
      <c r="B2512" s="499"/>
      <c r="C2512" s="492"/>
      <c r="D2512" s="493"/>
      <c r="E2512" s="605" t="s">
        <v>131</v>
      </c>
      <c r="F2512" s="34"/>
    </row>
    <row r="2513" spans="1:6" ht="12" customHeight="1">
      <c r="A2513" s="485"/>
      <c r="B2513" s="499"/>
      <c r="C2513" s="483" t="s">
        <v>1083</v>
      </c>
      <c r="D2513" s="482"/>
      <c r="E2513" s="462"/>
      <c r="F2513" s="34"/>
    </row>
    <row r="2514" spans="1:6" ht="12" customHeight="1">
      <c r="A2514" s="486"/>
      <c r="B2514" s="500"/>
      <c r="C2514" s="3" t="s">
        <v>47</v>
      </c>
      <c r="D2514" s="2" t="s">
        <v>1084</v>
      </c>
      <c r="E2514" s="463"/>
      <c r="F2514" s="25" t="s">
        <v>131</v>
      </c>
    </row>
    <row r="2515" spans="1:6" ht="12" customHeight="1">
      <c r="A2515" s="484">
        <v>419</v>
      </c>
      <c r="B2515" s="498" t="str">
        <f>CONCATENATE("6743.",A2515,".","2011.____")</f>
        <v>6743.419.2011.____</v>
      </c>
      <c r="C2515" s="490" t="s">
        <v>2652</v>
      </c>
      <c r="D2515" s="491"/>
      <c r="E2515" s="603" t="s">
        <v>1001</v>
      </c>
      <c r="F2515" s="286" t="s">
        <v>1892</v>
      </c>
    </row>
    <row r="2516" spans="1:6" ht="12" customHeight="1">
      <c r="A2516" s="485"/>
      <c r="B2516" s="499"/>
      <c r="C2516" s="492"/>
      <c r="D2516" s="493"/>
      <c r="E2516" s="462"/>
      <c r="F2516" s="34"/>
    </row>
    <row r="2517" spans="1:6" ht="12" customHeight="1">
      <c r="A2517" s="485"/>
      <c r="B2517" s="499"/>
      <c r="C2517" s="492"/>
      <c r="D2517" s="493"/>
      <c r="E2517" s="604"/>
      <c r="F2517" s="34"/>
    </row>
    <row r="2518" spans="1:6" ht="12" customHeight="1">
      <c r="A2518" s="485"/>
      <c r="B2518" s="499"/>
      <c r="C2518" s="492"/>
      <c r="D2518" s="493"/>
      <c r="E2518" s="606" t="s">
        <v>131</v>
      </c>
      <c r="F2518" s="34"/>
    </row>
    <row r="2519" spans="1:6" ht="12" customHeight="1">
      <c r="A2519" s="485"/>
      <c r="B2519" s="499"/>
      <c r="C2519" s="483" t="s">
        <v>2534</v>
      </c>
      <c r="D2519" s="482"/>
      <c r="E2519" s="462"/>
      <c r="F2519" s="34"/>
    </row>
    <row r="2520" spans="1:6" ht="12" customHeight="1">
      <c r="A2520" s="486"/>
      <c r="B2520" s="500"/>
      <c r="C2520" s="3" t="s">
        <v>2653</v>
      </c>
      <c r="D2520" s="2" t="s">
        <v>2654</v>
      </c>
      <c r="E2520" s="463"/>
      <c r="F2520" s="1"/>
    </row>
    <row r="2521" spans="1:6" ht="12" customHeight="1">
      <c r="A2521" s="484">
        <v>420</v>
      </c>
      <c r="B2521" s="498" t="str">
        <f>CONCATENATE("6743.",A2521,".","2011.____")</f>
        <v>6743.420.2011.____</v>
      </c>
      <c r="C2521" s="490" t="s">
        <v>168</v>
      </c>
      <c r="D2521" s="491"/>
      <c r="E2521" s="603" t="s">
        <v>1001</v>
      </c>
      <c r="F2521" s="105" t="s">
        <v>819</v>
      </c>
    </row>
    <row r="2522" spans="1:6" ht="12" customHeight="1">
      <c r="A2522" s="485"/>
      <c r="B2522" s="499"/>
      <c r="C2522" s="492" t="s">
        <v>1079</v>
      </c>
      <c r="D2522" s="493"/>
      <c r="E2522" s="462"/>
      <c r="F2522" s="104" t="s">
        <v>821</v>
      </c>
    </row>
    <row r="2523" spans="1:6" ht="12" customHeight="1">
      <c r="A2523" s="485"/>
      <c r="B2523" s="499"/>
      <c r="C2523" s="492"/>
      <c r="D2523" s="493"/>
      <c r="E2523" s="604"/>
      <c r="F2523" s="104" t="s">
        <v>1279</v>
      </c>
    </row>
    <row r="2524" spans="1:6" ht="12" customHeight="1">
      <c r="A2524" s="485"/>
      <c r="B2524" s="499"/>
      <c r="C2524" s="492"/>
      <c r="D2524" s="493"/>
      <c r="E2524" s="605" t="s">
        <v>131</v>
      </c>
      <c r="F2524" s="166" t="s">
        <v>129</v>
      </c>
    </row>
    <row r="2525" spans="1:6" ht="12" customHeight="1">
      <c r="A2525" s="485"/>
      <c r="B2525" s="499"/>
      <c r="C2525" s="483" t="s">
        <v>1085</v>
      </c>
      <c r="D2525" s="482"/>
      <c r="E2525" s="462"/>
      <c r="F2525" s="166" t="s">
        <v>1458</v>
      </c>
    </row>
    <row r="2526" spans="1:6" ht="12" customHeight="1">
      <c r="A2526" s="486"/>
      <c r="B2526" s="500"/>
      <c r="C2526" s="3" t="s">
        <v>1</v>
      </c>
      <c r="D2526" s="2" t="s">
        <v>0</v>
      </c>
      <c r="E2526" s="463"/>
      <c r="F2526" s="25" t="s">
        <v>131</v>
      </c>
    </row>
    <row r="2527" spans="1:6" ht="12" customHeight="1">
      <c r="A2527" s="484">
        <v>421</v>
      </c>
      <c r="B2527" s="498" t="str">
        <f>CONCATENATE("6743.",A2527,".","2011.____")</f>
        <v>6743.421.2011.____</v>
      </c>
      <c r="C2527" s="490" t="s">
        <v>168</v>
      </c>
      <c r="D2527" s="491"/>
      <c r="E2527" s="603" t="s">
        <v>1001</v>
      </c>
      <c r="F2527" s="105" t="s">
        <v>819</v>
      </c>
    </row>
    <row r="2528" spans="1:6" ht="12" customHeight="1">
      <c r="A2528" s="485"/>
      <c r="B2528" s="499"/>
      <c r="C2528" s="492" t="s">
        <v>1079</v>
      </c>
      <c r="D2528" s="493"/>
      <c r="E2528" s="462"/>
      <c r="F2528" s="104" t="s">
        <v>821</v>
      </c>
    </row>
    <row r="2529" spans="1:6" ht="12" customHeight="1">
      <c r="A2529" s="485"/>
      <c r="B2529" s="499"/>
      <c r="C2529" s="492"/>
      <c r="D2529" s="493"/>
      <c r="E2529" s="604"/>
      <c r="F2529" s="104" t="s">
        <v>1279</v>
      </c>
    </row>
    <row r="2530" spans="1:6" ht="12" customHeight="1">
      <c r="A2530" s="485"/>
      <c r="B2530" s="499"/>
      <c r="C2530" s="492"/>
      <c r="D2530" s="493"/>
      <c r="E2530" s="605" t="s">
        <v>131</v>
      </c>
      <c r="F2530" s="166" t="s">
        <v>129</v>
      </c>
    </row>
    <row r="2531" spans="1:6" ht="12" customHeight="1">
      <c r="A2531" s="485"/>
      <c r="B2531" s="499"/>
      <c r="C2531" s="483" t="s">
        <v>1070</v>
      </c>
      <c r="D2531" s="482"/>
      <c r="E2531" s="462"/>
      <c r="F2531" s="166" t="s">
        <v>1458</v>
      </c>
    </row>
    <row r="2532" spans="1:6" ht="12" customHeight="1">
      <c r="A2532" s="486"/>
      <c r="B2532" s="500"/>
      <c r="C2532" s="3" t="s">
        <v>1080</v>
      </c>
      <c r="D2532" s="2" t="s">
        <v>1081</v>
      </c>
      <c r="E2532" s="463"/>
      <c r="F2532" s="25" t="s">
        <v>131</v>
      </c>
    </row>
    <row r="2533" spans="1:6" ht="12" customHeight="1">
      <c r="A2533" s="484">
        <v>422</v>
      </c>
      <c r="B2533" s="498" t="str">
        <f>CONCATENATE("6743.",A2533,".","2011.____")</f>
        <v>6743.422.2011.____</v>
      </c>
      <c r="C2533" s="490" t="s">
        <v>1076</v>
      </c>
      <c r="D2533" s="491"/>
      <c r="E2533" s="603" t="s">
        <v>1001</v>
      </c>
      <c r="F2533" s="60" t="s">
        <v>1183</v>
      </c>
    </row>
    <row r="2534" spans="1:6" ht="12" customHeight="1">
      <c r="A2534" s="485"/>
      <c r="B2534" s="499"/>
      <c r="C2534" s="492"/>
      <c r="D2534" s="493"/>
      <c r="E2534" s="462"/>
      <c r="F2534" s="33" t="s">
        <v>116</v>
      </c>
    </row>
    <row r="2535" spans="1:6" ht="12" customHeight="1">
      <c r="A2535" s="485"/>
      <c r="B2535" s="499"/>
      <c r="C2535" s="492"/>
      <c r="D2535" s="493"/>
      <c r="E2535" s="604"/>
      <c r="F2535" s="33" t="s">
        <v>117</v>
      </c>
    </row>
    <row r="2536" spans="1:6" ht="12" customHeight="1">
      <c r="A2536" s="485"/>
      <c r="B2536" s="499"/>
      <c r="C2536" s="492"/>
      <c r="D2536" s="493"/>
      <c r="E2536" s="606" t="s">
        <v>1182</v>
      </c>
      <c r="F2536" s="33" t="s">
        <v>1184</v>
      </c>
    </row>
    <row r="2537" spans="1:6" ht="12" customHeight="1">
      <c r="A2537" s="485"/>
      <c r="B2537" s="499"/>
      <c r="C2537" s="483" t="s">
        <v>1077</v>
      </c>
      <c r="D2537" s="482"/>
      <c r="E2537" s="462"/>
      <c r="F2537" s="285" t="s">
        <v>1890</v>
      </c>
    </row>
    <row r="2538" spans="1:6" ht="12" customHeight="1">
      <c r="A2538" s="486"/>
      <c r="B2538" s="500"/>
      <c r="C2538" s="3" t="s">
        <v>1078</v>
      </c>
      <c r="D2538" s="2" t="s">
        <v>0</v>
      </c>
      <c r="E2538" s="463"/>
      <c r="F2538" s="1"/>
    </row>
    <row r="2539" spans="1:6" ht="12" customHeight="1">
      <c r="A2539" s="484">
        <v>423</v>
      </c>
      <c r="B2539" s="498" t="str">
        <f>CONCATENATE("6743.",A2539,".","2011.____")</f>
        <v>6743.423.2011.____</v>
      </c>
      <c r="C2539" s="490" t="s">
        <v>1220</v>
      </c>
      <c r="D2539" s="491"/>
      <c r="E2539" s="603" t="s">
        <v>1223</v>
      </c>
      <c r="F2539" s="286" t="s">
        <v>572</v>
      </c>
    </row>
    <row r="2540" spans="1:6" ht="12" customHeight="1">
      <c r="A2540" s="485"/>
      <c r="B2540" s="499"/>
      <c r="C2540" s="492"/>
      <c r="D2540" s="493"/>
      <c r="E2540" s="462"/>
      <c r="F2540" s="34"/>
    </row>
    <row r="2541" spans="1:6" ht="12" customHeight="1">
      <c r="A2541" s="485"/>
      <c r="B2541" s="499"/>
      <c r="C2541" s="492"/>
      <c r="D2541" s="493"/>
      <c r="E2541" s="604"/>
      <c r="F2541" s="72" t="s">
        <v>131</v>
      </c>
    </row>
    <row r="2542" spans="1:6" ht="12" customHeight="1">
      <c r="A2542" s="485"/>
      <c r="B2542" s="499"/>
      <c r="C2542" s="492"/>
      <c r="D2542" s="493"/>
      <c r="E2542" s="606" t="s">
        <v>1224</v>
      </c>
      <c r="F2542" s="34"/>
    </row>
    <row r="2543" spans="1:6" ht="12" customHeight="1">
      <c r="A2543" s="485"/>
      <c r="B2543" s="499"/>
      <c r="C2543" s="483" t="s">
        <v>1221</v>
      </c>
      <c r="D2543" s="482"/>
      <c r="E2543" s="462"/>
      <c r="F2543" s="34"/>
    </row>
    <row r="2544" spans="1:6" ht="12" customHeight="1">
      <c r="A2544" s="486"/>
      <c r="B2544" s="500"/>
      <c r="C2544" s="3" t="s">
        <v>1</v>
      </c>
      <c r="D2544" s="2" t="s">
        <v>1222</v>
      </c>
      <c r="E2544" s="463"/>
      <c r="F2544" s="1"/>
    </row>
    <row r="2545" spans="1:6" ht="12" customHeight="1">
      <c r="A2545" s="484">
        <v>424</v>
      </c>
      <c r="B2545" s="498" t="str">
        <f>CONCATENATE("6743.",A2545,".","2011.____")</f>
        <v>6743.424.2011.____</v>
      </c>
      <c r="C2545" s="490" t="s">
        <v>2655</v>
      </c>
      <c r="D2545" s="491"/>
      <c r="E2545" s="603" t="s">
        <v>1223</v>
      </c>
      <c r="F2545" s="286" t="s">
        <v>1892</v>
      </c>
    </row>
    <row r="2546" spans="1:6" ht="12" customHeight="1">
      <c r="A2546" s="485"/>
      <c r="B2546" s="499"/>
      <c r="C2546" s="492"/>
      <c r="D2546" s="493"/>
      <c r="E2546" s="462"/>
      <c r="F2546" s="34"/>
    </row>
    <row r="2547" spans="1:6" ht="12" customHeight="1">
      <c r="A2547" s="485"/>
      <c r="B2547" s="499"/>
      <c r="C2547" s="492"/>
      <c r="D2547" s="493"/>
      <c r="E2547" s="604"/>
      <c r="F2547" s="34"/>
    </row>
    <row r="2548" spans="1:6" ht="12" customHeight="1">
      <c r="A2548" s="485"/>
      <c r="B2548" s="499"/>
      <c r="C2548" s="492"/>
      <c r="D2548" s="493"/>
      <c r="E2548" s="606" t="s">
        <v>131</v>
      </c>
      <c r="F2548" s="34"/>
    </row>
    <row r="2549" spans="1:6" ht="12" customHeight="1">
      <c r="A2549" s="485"/>
      <c r="B2549" s="499"/>
      <c r="C2549" s="483" t="s">
        <v>2656</v>
      </c>
      <c r="D2549" s="482"/>
      <c r="E2549" s="462"/>
      <c r="F2549" s="34"/>
    </row>
    <row r="2550" spans="1:6" ht="12" customHeight="1">
      <c r="A2550" s="486"/>
      <c r="B2550" s="500"/>
      <c r="C2550" s="3" t="s">
        <v>1</v>
      </c>
      <c r="D2550" s="2" t="s">
        <v>2657</v>
      </c>
      <c r="E2550" s="463"/>
      <c r="F2550" s="1"/>
    </row>
    <row r="2551" spans="1:6" ht="12" customHeight="1">
      <c r="A2551" s="484">
        <v>425</v>
      </c>
      <c r="B2551" s="498" t="str">
        <f>CONCATENATE("6743.",A2551,".","2011.____")</f>
        <v>6743.425.2011.____</v>
      </c>
      <c r="C2551" s="490" t="s">
        <v>337</v>
      </c>
      <c r="D2551" s="491"/>
      <c r="E2551" s="603" t="s">
        <v>775</v>
      </c>
      <c r="F2551" s="286" t="s">
        <v>1890</v>
      </c>
    </row>
    <row r="2552" spans="1:6" ht="12" customHeight="1">
      <c r="A2552" s="485"/>
      <c r="B2552" s="499"/>
      <c r="C2552" s="492" t="s">
        <v>462</v>
      </c>
      <c r="D2552" s="493"/>
      <c r="E2552" s="462"/>
      <c r="F2552" s="34"/>
    </row>
    <row r="2553" spans="1:6" ht="12" customHeight="1">
      <c r="A2553" s="485"/>
      <c r="B2553" s="499"/>
      <c r="C2553" s="492"/>
      <c r="D2553" s="493"/>
      <c r="E2553" s="604"/>
      <c r="F2553" s="34"/>
    </row>
    <row r="2554" spans="1:6" ht="12" customHeight="1">
      <c r="A2554" s="485"/>
      <c r="B2554" s="499"/>
      <c r="C2554" s="492"/>
      <c r="D2554" s="493"/>
      <c r="E2554" s="605" t="s">
        <v>131</v>
      </c>
      <c r="F2554" s="34"/>
    </row>
    <row r="2555" spans="1:6" ht="12" customHeight="1">
      <c r="A2555" s="485"/>
      <c r="B2555" s="499"/>
      <c r="C2555" s="483" t="s">
        <v>1074</v>
      </c>
      <c r="D2555" s="482"/>
      <c r="E2555" s="462"/>
      <c r="F2555" s="34"/>
    </row>
    <row r="2556" spans="1:6" ht="12" customHeight="1">
      <c r="A2556" s="486"/>
      <c r="B2556" s="500"/>
      <c r="C2556" s="3" t="s">
        <v>1071</v>
      </c>
      <c r="D2556" s="2" t="s">
        <v>1075</v>
      </c>
      <c r="E2556" s="463"/>
      <c r="F2556" s="25" t="s">
        <v>131</v>
      </c>
    </row>
    <row r="2557" spans="1:6" ht="12" customHeight="1">
      <c r="A2557" s="484">
        <v>426</v>
      </c>
      <c r="B2557" s="498" t="str">
        <f>CONCATENATE("6743.",A2557,".","2011.____")</f>
        <v>6743.426.2011.____</v>
      </c>
      <c r="C2557" s="490"/>
      <c r="D2557" s="491"/>
      <c r="E2557" s="603"/>
      <c r="F2557" s="286" t="s">
        <v>1893</v>
      </c>
    </row>
    <row r="2558" spans="1:6" ht="12" customHeight="1">
      <c r="A2558" s="485"/>
      <c r="B2558" s="499"/>
      <c r="C2558" s="492" t="s">
        <v>322</v>
      </c>
      <c r="D2558" s="493"/>
      <c r="E2558" s="462"/>
      <c r="F2558" s="34"/>
    </row>
    <row r="2559" spans="1:6" ht="12" customHeight="1">
      <c r="A2559" s="485"/>
      <c r="B2559" s="499"/>
      <c r="C2559" s="492" t="s">
        <v>1002</v>
      </c>
      <c r="D2559" s="493"/>
      <c r="E2559" s="604"/>
      <c r="F2559" s="34"/>
    </row>
    <row r="2560" spans="1:6" ht="12" customHeight="1">
      <c r="A2560" s="485"/>
      <c r="B2560" s="499"/>
      <c r="C2560" s="492"/>
      <c r="D2560" s="493"/>
      <c r="E2560" s="606"/>
      <c r="F2560" s="17" t="s">
        <v>131</v>
      </c>
    </row>
    <row r="2561" spans="1:6" ht="12" customHeight="1">
      <c r="A2561" s="485"/>
      <c r="B2561" s="499"/>
      <c r="C2561" s="483" t="s">
        <v>1003</v>
      </c>
      <c r="D2561" s="482"/>
      <c r="E2561" s="462"/>
      <c r="F2561" s="34"/>
    </row>
    <row r="2562" spans="1:6" ht="12" customHeight="1">
      <c r="A2562" s="486"/>
      <c r="B2562" s="500"/>
      <c r="C2562" s="3" t="s">
        <v>1</v>
      </c>
      <c r="D2562" s="2" t="s">
        <v>1005</v>
      </c>
      <c r="E2562" s="463"/>
      <c r="F2562" s="1"/>
    </row>
    <row r="2563" spans="1:6" ht="12" customHeight="1">
      <c r="A2563" s="484">
        <v>427</v>
      </c>
      <c r="B2563" s="498" t="str">
        <f>CONCATENATE("6743.",A2563,".","2011.____")</f>
        <v>6743.427.2011.____</v>
      </c>
      <c r="C2563" s="490" t="s">
        <v>471</v>
      </c>
      <c r="D2563" s="491"/>
      <c r="E2563" s="603" t="s">
        <v>1004</v>
      </c>
      <c r="F2563" s="286" t="s">
        <v>1892</v>
      </c>
    </row>
    <row r="2564" spans="1:6" ht="12" customHeight="1">
      <c r="A2564" s="485"/>
      <c r="B2564" s="499"/>
      <c r="C2564" s="492"/>
      <c r="D2564" s="493"/>
      <c r="E2564" s="462"/>
      <c r="F2564" s="34"/>
    </row>
    <row r="2565" spans="1:6" ht="12" customHeight="1">
      <c r="A2565" s="485"/>
      <c r="B2565" s="499"/>
      <c r="C2565" s="492"/>
      <c r="D2565" s="493"/>
      <c r="E2565" s="604"/>
      <c r="F2565" s="34"/>
    </row>
    <row r="2566" spans="1:6" ht="12" customHeight="1">
      <c r="A2566" s="485"/>
      <c r="B2566" s="499"/>
      <c r="C2566" s="492"/>
      <c r="D2566" s="493"/>
      <c r="E2566" s="606" t="s">
        <v>131</v>
      </c>
      <c r="F2566" s="34"/>
    </row>
    <row r="2567" spans="1:6" ht="12" customHeight="1">
      <c r="A2567" s="485"/>
      <c r="B2567" s="499"/>
      <c r="C2567" s="483" t="s">
        <v>2658</v>
      </c>
      <c r="D2567" s="482"/>
      <c r="E2567" s="462"/>
      <c r="F2567" s="34"/>
    </row>
    <row r="2568" spans="1:6" ht="12" customHeight="1">
      <c r="A2568" s="486"/>
      <c r="B2568" s="500"/>
      <c r="C2568" s="3" t="s">
        <v>1</v>
      </c>
      <c r="D2568" s="2" t="s">
        <v>2659</v>
      </c>
      <c r="E2568" s="463"/>
      <c r="F2568" s="1"/>
    </row>
    <row r="2569" spans="1:6" ht="12" customHeight="1">
      <c r="A2569" s="484">
        <v>428</v>
      </c>
      <c r="B2569" s="498" t="str">
        <f>CONCATENATE("6743.",A2569,".","2011.____")</f>
        <v>6743.428.2011.____</v>
      </c>
      <c r="C2569" s="490" t="s">
        <v>337</v>
      </c>
      <c r="D2569" s="491"/>
      <c r="E2569" s="603" t="s">
        <v>1004</v>
      </c>
      <c r="F2569" s="286" t="s">
        <v>1890</v>
      </c>
    </row>
    <row r="2570" spans="1:6" ht="12" customHeight="1">
      <c r="A2570" s="485"/>
      <c r="B2570" s="499"/>
      <c r="C2570" s="492" t="s">
        <v>891</v>
      </c>
      <c r="D2570" s="493"/>
      <c r="E2570" s="462"/>
      <c r="F2570" s="34"/>
    </row>
    <row r="2571" spans="1:6" ht="12" customHeight="1">
      <c r="A2571" s="485"/>
      <c r="B2571" s="499"/>
      <c r="C2571" s="492"/>
      <c r="D2571" s="493"/>
      <c r="E2571" s="604"/>
      <c r="F2571" s="34"/>
    </row>
    <row r="2572" spans="1:6" ht="12" customHeight="1">
      <c r="A2572" s="485"/>
      <c r="B2572" s="499"/>
      <c r="C2572" s="492"/>
      <c r="D2572" s="493"/>
      <c r="E2572" s="605" t="s">
        <v>131</v>
      </c>
      <c r="F2572" s="34"/>
    </row>
    <row r="2573" spans="1:6" ht="12" customHeight="1">
      <c r="A2573" s="485"/>
      <c r="B2573" s="499"/>
      <c r="C2573" s="483" t="s">
        <v>1070</v>
      </c>
      <c r="D2573" s="482"/>
      <c r="E2573" s="462"/>
      <c r="F2573" s="34"/>
    </row>
    <row r="2574" spans="1:6" ht="12" customHeight="1">
      <c r="A2574" s="486"/>
      <c r="B2574" s="500"/>
      <c r="C2574" s="3" t="s">
        <v>1073</v>
      </c>
      <c r="D2574" s="2" t="s">
        <v>1072</v>
      </c>
      <c r="E2574" s="463"/>
      <c r="F2574" s="25" t="s">
        <v>131</v>
      </c>
    </row>
    <row r="2575" spans="1:6" ht="12" customHeight="1">
      <c r="A2575" s="484">
        <v>429</v>
      </c>
      <c r="B2575" s="498" t="str">
        <f>CONCATENATE("6743.",A2575,".","2011.____")</f>
        <v>6743.429.2011.____</v>
      </c>
      <c r="C2575" s="490"/>
      <c r="D2575" s="491"/>
      <c r="E2575" s="603" t="s">
        <v>1211</v>
      </c>
      <c r="F2575" s="286" t="s">
        <v>1889</v>
      </c>
    </row>
    <row r="2576" spans="1:6" ht="12" customHeight="1">
      <c r="A2576" s="485"/>
      <c r="B2576" s="499"/>
      <c r="C2576" s="492" t="s">
        <v>1208</v>
      </c>
      <c r="D2576" s="493"/>
      <c r="E2576" s="462"/>
      <c r="F2576" s="34"/>
    </row>
    <row r="2577" spans="1:6" ht="12" customHeight="1">
      <c r="A2577" s="485"/>
      <c r="B2577" s="499"/>
      <c r="C2577" s="492"/>
      <c r="D2577" s="493"/>
      <c r="E2577" s="604"/>
      <c r="F2577" s="34"/>
    </row>
    <row r="2578" spans="1:6" ht="12" customHeight="1">
      <c r="A2578" s="485"/>
      <c r="B2578" s="499"/>
      <c r="C2578" s="492"/>
      <c r="D2578" s="493"/>
      <c r="E2578" s="605" t="s">
        <v>131</v>
      </c>
      <c r="F2578" s="34"/>
    </row>
    <row r="2579" spans="1:6" ht="12" customHeight="1">
      <c r="A2579" s="485"/>
      <c r="B2579" s="499"/>
      <c r="C2579" s="483" t="s">
        <v>1209</v>
      </c>
      <c r="D2579" s="482"/>
      <c r="E2579" s="462"/>
      <c r="F2579" s="34"/>
    </row>
    <row r="2580" spans="1:6" ht="12" customHeight="1">
      <c r="A2580" s="486"/>
      <c r="B2580" s="500"/>
      <c r="C2580" s="3" t="s">
        <v>1</v>
      </c>
      <c r="D2580" s="2" t="s">
        <v>1210</v>
      </c>
      <c r="E2580" s="463"/>
      <c r="F2580" s="1"/>
    </row>
    <row r="2581" spans="1:6" ht="12" customHeight="1">
      <c r="A2581" s="484">
        <v>430</v>
      </c>
      <c r="B2581" s="498" t="str">
        <f>CONCATENATE("6743.",A2581,".","2011.____")</f>
        <v>6743.430.2011.____</v>
      </c>
      <c r="C2581" s="490" t="s">
        <v>1158</v>
      </c>
      <c r="D2581" s="491"/>
      <c r="E2581" s="603" t="s">
        <v>1211</v>
      </c>
      <c r="F2581" s="286" t="s">
        <v>572</v>
      </c>
    </row>
    <row r="2582" spans="1:6" ht="12" customHeight="1">
      <c r="A2582" s="485"/>
      <c r="B2582" s="499"/>
      <c r="C2582" s="492"/>
      <c r="D2582" s="493"/>
      <c r="E2582" s="462"/>
      <c r="F2582" s="34"/>
    </row>
    <row r="2583" spans="1:6" ht="12" customHeight="1">
      <c r="A2583" s="485"/>
      <c r="B2583" s="499"/>
      <c r="C2583" s="492"/>
      <c r="D2583" s="493"/>
      <c r="E2583" s="604"/>
      <c r="F2583" s="115" t="s">
        <v>131</v>
      </c>
    </row>
    <row r="2584" spans="1:6" ht="12" customHeight="1">
      <c r="A2584" s="485"/>
      <c r="B2584" s="499"/>
      <c r="C2584" s="492"/>
      <c r="D2584" s="493"/>
      <c r="E2584" s="606" t="s">
        <v>1225</v>
      </c>
      <c r="F2584" s="34"/>
    </row>
    <row r="2585" spans="1:6" ht="12" customHeight="1">
      <c r="A2585" s="485"/>
      <c r="B2585" s="499"/>
      <c r="C2585" s="483" t="s">
        <v>1218</v>
      </c>
      <c r="D2585" s="482"/>
      <c r="E2585" s="462"/>
      <c r="F2585" s="34"/>
    </row>
    <row r="2586" spans="1:6" ht="12" customHeight="1">
      <c r="A2586" s="486"/>
      <c r="B2586" s="500"/>
      <c r="C2586" s="3" t="s">
        <v>1</v>
      </c>
      <c r="D2586" s="2" t="s">
        <v>1219</v>
      </c>
      <c r="E2586" s="463"/>
      <c r="F2586" s="1"/>
    </row>
    <row r="2587" spans="1:6" ht="12" customHeight="1">
      <c r="A2587" s="484">
        <v>431</v>
      </c>
      <c r="B2587" s="498" t="str">
        <f>CONCATENATE("6743.",A2587,".","2011.____")</f>
        <v>6743.431.2011.____</v>
      </c>
      <c r="C2587" s="490" t="s">
        <v>1987</v>
      </c>
      <c r="D2587" s="491"/>
      <c r="E2587" s="603" t="s">
        <v>2661</v>
      </c>
      <c r="F2587" s="286" t="s">
        <v>1892</v>
      </c>
    </row>
    <row r="2588" spans="1:6" ht="12" customHeight="1">
      <c r="A2588" s="485"/>
      <c r="B2588" s="499"/>
      <c r="C2588" s="492"/>
      <c r="D2588" s="493"/>
      <c r="E2588" s="462"/>
      <c r="F2588" s="34"/>
    </row>
    <row r="2589" spans="1:6" ht="12" customHeight="1">
      <c r="A2589" s="485"/>
      <c r="B2589" s="499"/>
      <c r="C2589" s="492"/>
      <c r="D2589" s="493"/>
      <c r="E2589" s="604"/>
      <c r="F2589" s="34"/>
    </row>
    <row r="2590" spans="1:6" ht="12" customHeight="1">
      <c r="A2590" s="485"/>
      <c r="B2590" s="499"/>
      <c r="C2590" s="492"/>
      <c r="D2590" s="493"/>
      <c r="E2590" s="606" t="s">
        <v>131</v>
      </c>
      <c r="F2590" s="34"/>
    </row>
    <row r="2591" spans="1:6" ht="12" customHeight="1">
      <c r="A2591" s="485"/>
      <c r="B2591" s="499"/>
      <c r="C2591" s="483" t="s">
        <v>2534</v>
      </c>
      <c r="D2591" s="482"/>
      <c r="E2591" s="462"/>
      <c r="F2591" s="34"/>
    </row>
    <row r="2592" spans="1:6" ht="12" customHeight="1">
      <c r="A2592" s="486"/>
      <c r="B2592" s="500"/>
      <c r="C2592" s="3" t="s">
        <v>1</v>
      </c>
      <c r="D2592" s="2" t="s">
        <v>2660</v>
      </c>
      <c r="E2592" s="463"/>
      <c r="F2592" s="1"/>
    </row>
    <row r="2593" spans="1:6" ht="12" customHeight="1">
      <c r="A2593" s="484">
        <v>432</v>
      </c>
      <c r="B2593" s="498" t="str">
        <f>CONCATENATE("6743.",A2593,".","2011.____")</f>
        <v>6743.432.2011.____</v>
      </c>
      <c r="C2593" s="490" t="s">
        <v>337</v>
      </c>
      <c r="D2593" s="491"/>
      <c r="E2593" s="603" t="s">
        <v>992</v>
      </c>
      <c r="F2593" s="286" t="s">
        <v>1890</v>
      </c>
    </row>
    <row r="2594" spans="1:6" ht="12" customHeight="1">
      <c r="A2594" s="485"/>
      <c r="B2594" s="499"/>
      <c r="C2594" s="492" t="s">
        <v>1010</v>
      </c>
      <c r="D2594" s="493"/>
      <c r="E2594" s="462"/>
      <c r="F2594" s="34"/>
    </row>
    <row r="2595" spans="1:6" ht="12" customHeight="1">
      <c r="A2595" s="485"/>
      <c r="B2595" s="499"/>
      <c r="C2595" s="492"/>
      <c r="D2595" s="493"/>
      <c r="E2595" s="604"/>
      <c r="F2595" s="34"/>
    </row>
    <row r="2596" spans="1:6" ht="12" customHeight="1">
      <c r="A2596" s="485"/>
      <c r="B2596" s="499"/>
      <c r="C2596" s="492"/>
      <c r="D2596" s="493"/>
      <c r="E2596" s="606" t="s">
        <v>1012</v>
      </c>
      <c r="F2596" s="34"/>
    </row>
    <row r="2597" spans="1:6" ht="12" customHeight="1">
      <c r="A2597" s="485"/>
      <c r="B2597" s="499"/>
      <c r="C2597" s="483" t="s">
        <v>1006</v>
      </c>
      <c r="D2597" s="482"/>
      <c r="E2597" s="462"/>
      <c r="F2597" s="34"/>
    </row>
    <row r="2598" spans="1:6" ht="12" customHeight="1">
      <c r="A2598" s="486"/>
      <c r="B2598" s="500"/>
      <c r="C2598" s="3" t="s">
        <v>1013</v>
      </c>
      <c r="D2598" s="2" t="s">
        <v>1011</v>
      </c>
      <c r="E2598" s="463"/>
      <c r="F2598" s="25" t="s">
        <v>72</v>
      </c>
    </row>
    <row r="2599" spans="1:6" ht="12" customHeight="1">
      <c r="A2599" s="484">
        <v>433</v>
      </c>
      <c r="B2599" s="498" t="str">
        <f>CONCATENATE("6743.",A2599,".","2011.____")</f>
        <v>6743.433.2011.____</v>
      </c>
      <c r="C2599" s="490" t="s">
        <v>337</v>
      </c>
      <c r="D2599" s="491"/>
      <c r="E2599" s="603" t="s">
        <v>992</v>
      </c>
      <c r="F2599" s="107" t="s">
        <v>819</v>
      </c>
    </row>
    <row r="2600" spans="1:6" ht="12" customHeight="1">
      <c r="A2600" s="485"/>
      <c r="B2600" s="499"/>
      <c r="C2600" s="492" t="s">
        <v>1066</v>
      </c>
      <c r="D2600" s="493"/>
      <c r="E2600" s="462"/>
      <c r="F2600" s="106" t="s">
        <v>821</v>
      </c>
    </row>
    <row r="2601" spans="1:6" ht="12" customHeight="1">
      <c r="A2601" s="485"/>
      <c r="B2601" s="499"/>
      <c r="C2601" s="492"/>
      <c r="D2601" s="493"/>
      <c r="E2601" s="604"/>
      <c r="F2601" s="106" t="s">
        <v>1309</v>
      </c>
    </row>
    <row r="2602" spans="1:6" ht="12" customHeight="1">
      <c r="A2602" s="485"/>
      <c r="B2602" s="499"/>
      <c r="C2602" s="492"/>
      <c r="D2602" s="493"/>
      <c r="E2602" s="606" t="s">
        <v>1553</v>
      </c>
      <c r="F2602" s="147" t="s">
        <v>1555</v>
      </c>
    </row>
    <row r="2603" spans="1:6" ht="12" customHeight="1">
      <c r="A2603" s="485"/>
      <c r="B2603" s="499"/>
      <c r="C2603" s="483" t="s">
        <v>1067</v>
      </c>
      <c r="D2603" s="482"/>
      <c r="E2603" s="462"/>
      <c r="F2603" s="147" t="s">
        <v>1431</v>
      </c>
    </row>
    <row r="2604" spans="1:6" ht="12" customHeight="1">
      <c r="A2604" s="486"/>
      <c r="B2604" s="500"/>
      <c r="C2604" s="3" t="s">
        <v>1069</v>
      </c>
      <c r="D2604" s="2" t="s">
        <v>1068</v>
      </c>
      <c r="E2604" s="463"/>
      <c r="F2604" s="1" t="s">
        <v>206</v>
      </c>
    </row>
    <row r="2605" spans="1:6" ht="12" customHeight="1">
      <c r="A2605" s="484">
        <v>434</v>
      </c>
      <c r="B2605" s="498" t="str">
        <f>CONCATENATE("6743.",A2605,".","2011.____")</f>
        <v>6743.434.2011.____</v>
      </c>
      <c r="C2605" s="490" t="s">
        <v>337</v>
      </c>
      <c r="D2605" s="491"/>
      <c r="E2605" s="603" t="s">
        <v>992</v>
      </c>
      <c r="F2605" s="286" t="s">
        <v>1890</v>
      </c>
    </row>
    <row r="2606" spans="1:6" ht="12" customHeight="1">
      <c r="A2606" s="485"/>
      <c r="B2606" s="499"/>
      <c r="C2606" s="492" t="s">
        <v>1063</v>
      </c>
      <c r="D2606" s="493"/>
      <c r="E2606" s="462"/>
      <c r="F2606" s="34"/>
    </row>
    <row r="2607" spans="1:6" ht="12" customHeight="1">
      <c r="A2607" s="485"/>
      <c r="B2607" s="499"/>
      <c r="C2607" s="492"/>
      <c r="D2607" s="493"/>
      <c r="E2607" s="604"/>
      <c r="F2607" s="34"/>
    </row>
    <row r="2608" spans="1:6" ht="12" customHeight="1">
      <c r="A2608" s="485"/>
      <c r="B2608" s="499"/>
      <c r="C2608" s="492"/>
      <c r="D2608" s="493"/>
      <c r="E2608" s="606" t="s">
        <v>131</v>
      </c>
      <c r="F2608" s="34"/>
    </row>
    <row r="2609" spans="1:6" ht="12" customHeight="1">
      <c r="A2609" s="485"/>
      <c r="B2609" s="499"/>
      <c r="C2609" s="483" t="s">
        <v>1064</v>
      </c>
      <c r="D2609" s="482"/>
      <c r="E2609" s="462"/>
      <c r="F2609" s="34"/>
    </row>
    <row r="2610" spans="1:6" ht="12" customHeight="1">
      <c r="A2610" s="486"/>
      <c r="B2610" s="500"/>
      <c r="C2610" s="3" t="s">
        <v>1</v>
      </c>
      <c r="D2610" s="2" t="s">
        <v>1065</v>
      </c>
      <c r="E2610" s="463"/>
      <c r="F2610" s="1" t="s">
        <v>131</v>
      </c>
    </row>
    <row r="2611" spans="1:6" ht="12" customHeight="1">
      <c r="A2611" s="484">
        <v>435</v>
      </c>
      <c r="B2611" s="498" t="str">
        <f>CONCATENATE("6743.",A2611,".","2011.____")</f>
        <v>6743.435.2011.____</v>
      </c>
      <c r="C2611" s="490" t="s">
        <v>2662</v>
      </c>
      <c r="D2611" s="491"/>
      <c r="E2611" s="603" t="s">
        <v>2665</v>
      </c>
      <c r="F2611" s="286" t="s">
        <v>1892</v>
      </c>
    </row>
    <row r="2612" spans="1:6" ht="12" customHeight="1">
      <c r="A2612" s="485"/>
      <c r="B2612" s="499"/>
      <c r="C2612" s="492"/>
      <c r="D2612" s="493"/>
      <c r="E2612" s="462"/>
      <c r="F2612" s="28"/>
    </row>
    <row r="2613" spans="1:6" ht="12" customHeight="1">
      <c r="A2613" s="485"/>
      <c r="B2613" s="499"/>
      <c r="C2613" s="492"/>
      <c r="D2613" s="493"/>
      <c r="E2613" s="604"/>
      <c r="F2613" s="28"/>
    </row>
    <row r="2614" spans="1:6" ht="12" customHeight="1">
      <c r="A2614" s="485"/>
      <c r="B2614" s="499"/>
      <c r="C2614" s="492"/>
      <c r="D2614" s="493"/>
      <c r="E2614" s="606" t="s">
        <v>131</v>
      </c>
      <c r="F2614" s="28"/>
    </row>
    <row r="2615" spans="1:6" ht="12" customHeight="1">
      <c r="A2615" s="485"/>
      <c r="B2615" s="499"/>
      <c r="C2615" s="483" t="s">
        <v>2663</v>
      </c>
      <c r="D2615" s="482"/>
      <c r="E2615" s="462"/>
      <c r="F2615" s="28"/>
    </row>
    <row r="2616" spans="1:6" ht="12" customHeight="1">
      <c r="A2616" s="486"/>
      <c r="B2616" s="500"/>
      <c r="C2616" s="3" t="s">
        <v>1</v>
      </c>
      <c r="D2616" s="2" t="s">
        <v>2664</v>
      </c>
      <c r="E2616" s="463"/>
      <c r="F2616" s="1"/>
    </row>
    <row r="2617" spans="1:6" ht="12" customHeight="1">
      <c r="A2617" s="484">
        <v>436</v>
      </c>
      <c r="B2617" s="498" t="str">
        <f>CONCATENATE("6743.",A2617,".","2011.WŚ")</f>
        <v>6743.436.2011.WŚ</v>
      </c>
      <c r="C2617" s="490" t="s">
        <v>576</v>
      </c>
      <c r="D2617" s="491"/>
      <c r="E2617" s="603">
        <v>40696</v>
      </c>
      <c r="F2617" s="286" t="s">
        <v>1888</v>
      </c>
    </row>
    <row r="2618" spans="1:6" ht="12" customHeight="1">
      <c r="A2618" s="485"/>
      <c r="B2618" s="499"/>
      <c r="C2618" s="492" t="s">
        <v>918</v>
      </c>
      <c r="D2618" s="493"/>
      <c r="E2618" s="462"/>
      <c r="F2618" s="28"/>
    </row>
    <row r="2619" spans="1:6" ht="12" customHeight="1">
      <c r="A2619" s="485"/>
      <c r="B2619" s="499"/>
      <c r="C2619" s="492" t="s">
        <v>1041</v>
      </c>
      <c r="D2619" s="493"/>
      <c r="E2619" s="604"/>
      <c r="F2619" s="28"/>
    </row>
    <row r="2620" spans="1:6" ht="12" customHeight="1">
      <c r="A2620" s="485"/>
      <c r="B2620" s="499"/>
      <c r="C2620" s="492" t="s">
        <v>1042</v>
      </c>
      <c r="D2620" s="493"/>
      <c r="E2620" s="606"/>
      <c r="F2620" s="28"/>
    </row>
    <row r="2621" spans="1:6" ht="12" customHeight="1">
      <c r="A2621" s="485"/>
      <c r="B2621" s="499"/>
      <c r="C2621" s="483" t="s">
        <v>1038</v>
      </c>
      <c r="D2621" s="482"/>
      <c r="E2621" s="462"/>
      <c r="F2621" s="28"/>
    </row>
    <row r="2622" spans="1:6" ht="12" customHeight="1">
      <c r="A2622" s="486"/>
      <c r="B2622" s="500"/>
      <c r="C2622" s="3" t="s">
        <v>920</v>
      </c>
      <c r="D2622" s="2" t="s">
        <v>1039</v>
      </c>
      <c r="E2622" s="463"/>
      <c r="F2622" s="1"/>
    </row>
    <row r="2623" spans="1:6" ht="12" customHeight="1">
      <c r="A2623" s="484">
        <v>437</v>
      </c>
      <c r="B2623" s="498" t="str">
        <f>CONCATENATE("6743.",A2623,".","2011.WŚ")</f>
        <v>6743.437.2011.WŚ</v>
      </c>
      <c r="C2623" s="490" t="s">
        <v>916</v>
      </c>
      <c r="D2623" s="491"/>
      <c r="E2623" s="603">
        <v>40696</v>
      </c>
      <c r="F2623" s="286" t="s">
        <v>1888</v>
      </c>
    </row>
    <row r="2624" spans="1:6" ht="12" customHeight="1">
      <c r="A2624" s="485"/>
      <c r="B2624" s="499"/>
      <c r="C2624" s="492" t="s">
        <v>918</v>
      </c>
      <c r="D2624" s="493"/>
      <c r="E2624" s="462"/>
      <c r="F2624" s="28"/>
    </row>
    <row r="2625" spans="1:6" ht="12" customHeight="1">
      <c r="A2625" s="485"/>
      <c r="B2625" s="499"/>
      <c r="C2625" s="492" t="s">
        <v>1040</v>
      </c>
      <c r="D2625" s="493"/>
      <c r="E2625" s="604"/>
      <c r="F2625" s="28"/>
    </row>
    <row r="2626" spans="1:6" ht="12" customHeight="1">
      <c r="A2626" s="485"/>
      <c r="B2626" s="499"/>
      <c r="C2626" s="492"/>
      <c r="D2626" s="493"/>
      <c r="E2626" s="606"/>
      <c r="F2626" s="28"/>
    </row>
    <row r="2627" spans="1:6" ht="12" customHeight="1">
      <c r="A2627" s="485"/>
      <c r="B2627" s="499"/>
      <c r="C2627" s="483" t="s">
        <v>1045</v>
      </c>
      <c r="D2627" s="482"/>
      <c r="E2627" s="462"/>
      <c r="F2627" s="28"/>
    </row>
    <row r="2628" spans="1:6" ht="12" customHeight="1">
      <c r="A2628" s="486"/>
      <c r="B2628" s="500"/>
      <c r="C2628" s="3" t="s">
        <v>1043</v>
      </c>
      <c r="D2628" s="2" t="s">
        <v>1046</v>
      </c>
      <c r="E2628" s="463"/>
      <c r="F2628" s="1"/>
    </row>
    <row r="2629" spans="1:6" ht="12" customHeight="1">
      <c r="A2629" s="484">
        <v>438</v>
      </c>
      <c r="B2629" s="498" t="str">
        <f>CONCATENATE("6743.",A2629,".","2011.____")</f>
        <v>6743.438.2011.____</v>
      </c>
      <c r="C2629" s="490" t="s">
        <v>337</v>
      </c>
      <c r="D2629" s="491"/>
      <c r="E2629" s="603" t="s">
        <v>1009</v>
      </c>
      <c r="F2629" s="108" t="s">
        <v>819</v>
      </c>
    </row>
    <row r="2630" spans="1:6" ht="12" customHeight="1">
      <c r="A2630" s="485"/>
      <c r="B2630" s="499"/>
      <c r="C2630" s="492" t="s">
        <v>1280</v>
      </c>
      <c r="D2630" s="493"/>
      <c r="E2630" s="462"/>
      <c r="F2630" s="109" t="s">
        <v>821</v>
      </c>
    </row>
    <row r="2631" spans="1:6" ht="12" customHeight="1">
      <c r="A2631" s="485"/>
      <c r="B2631" s="499"/>
      <c r="C2631" s="492"/>
      <c r="D2631" s="493"/>
      <c r="E2631" s="604"/>
      <c r="F2631" s="109" t="s">
        <v>1326</v>
      </c>
    </row>
    <row r="2632" spans="1:6" ht="12" customHeight="1">
      <c r="A2632" s="485"/>
      <c r="B2632" s="499"/>
      <c r="C2632" s="492"/>
      <c r="D2632" s="493"/>
      <c r="E2632" s="605" t="s">
        <v>131</v>
      </c>
      <c r="F2632" s="166" t="s">
        <v>129</v>
      </c>
    </row>
    <row r="2633" spans="1:6" ht="12" customHeight="1">
      <c r="A2633" s="485"/>
      <c r="B2633" s="499"/>
      <c r="C2633" s="483" t="s">
        <v>1070</v>
      </c>
      <c r="D2633" s="482"/>
      <c r="E2633" s="462"/>
      <c r="F2633" s="166" t="s">
        <v>1467</v>
      </c>
    </row>
    <row r="2634" spans="1:6" ht="12" customHeight="1">
      <c r="A2634" s="486"/>
      <c r="B2634" s="500"/>
      <c r="C2634" s="3" t="s">
        <v>1080</v>
      </c>
      <c r="D2634" s="2" t="s">
        <v>1281</v>
      </c>
      <c r="E2634" s="463"/>
      <c r="F2634" s="25" t="s">
        <v>131</v>
      </c>
    </row>
    <row r="2635" spans="1:6" ht="12" customHeight="1">
      <c r="A2635" s="484">
        <v>439</v>
      </c>
      <c r="B2635" s="498" t="str">
        <f>CONCATENATE("6743.",A2635,".","2011.____")</f>
        <v>6743.439.2011.____</v>
      </c>
      <c r="C2635" s="490" t="s">
        <v>271</v>
      </c>
      <c r="D2635" s="491"/>
      <c r="E2635" s="603" t="s">
        <v>1009</v>
      </c>
      <c r="F2635" s="286" t="s">
        <v>1890</v>
      </c>
    </row>
    <row r="2636" spans="1:6" ht="12" customHeight="1">
      <c r="A2636" s="485"/>
      <c r="B2636" s="499"/>
      <c r="C2636" s="492" t="s">
        <v>1282</v>
      </c>
      <c r="D2636" s="493"/>
      <c r="E2636" s="462"/>
      <c r="F2636" s="28"/>
    </row>
    <row r="2637" spans="1:6" ht="12" customHeight="1">
      <c r="A2637" s="485"/>
      <c r="B2637" s="499"/>
      <c r="C2637" s="492" t="s">
        <v>1283</v>
      </c>
      <c r="D2637" s="493"/>
      <c r="E2637" s="604"/>
      <c r="F2637" s="28"/>
    </row>
    <row r="2638" spans="1:6" ht="12" customHeight="1">
      <c r="A2638" s="485"/>
      <c r="B2638" s="499"/>
      <c r="C2638" s="492"/>
      <c r="D2638" s="493"/>
      <c r="E2638" s="605" t="s">
        <v>131</v>
      </c>
      <c r="F2638" s="28"/>
    </row>
    <row r="2639" spans="1:6" ht="12" customHeight="1">
      <c r="A2639" s="485"/>
      <c r="B2639" s="499"/>
      <c r="C2639" s="483" t="s">
        <v>1284</v>
      </c>
      <c r="D2639" s="482"/>
      <c r="E2639" s="462"/>
      <c r="F2639" s="28"/>
    </row>
    <row r="2640" spans="1:6" ht="12" customHeight="1">
      <c r="A2640" s="486"/>
      <c r="B2640" s="500"/>
      <c r="C2640" s="3" t="s">
        <v>1</v>
      </c>
      <c r="D2640" s="2" t="s">
        <v>1285</v>
      </c>
      <c r="E2640" s="463"/>
      <c r="F2640" s="25" t="s">
        <v>131</v>
      </c>
    </row>
    <row r="2641" spans="1:6" ht="12" customHeight="1">
      <c r="A2641" s="484">
        <v>440</v>
      </c>
      <c r="B2641" s="498" t="str">
        <f>CONCATENATE("6743.",A2641,".","2011.____")</f>
        <v>6743.440.2011.____</v>
      </c>
      <c r="C2641" s="490" t="s">
        <v>2666</v>
      </c>
      <c r="D2641" s="491"/>
      <c r="E2641" s="603" t="s">
        <v>2665</v>
      </c>
      <c r="F2641" s="286" t="s">
        <v>1892</v>
      </c>
    </row>
    <row r="2642" spans="1:6" ht="12" customHeight="1">
      <c r="A2642" s="485"/>
      <c r="B2642" s="499"/>
      <c r="C2642" s="492" t="s">
        <v>2667</v>
      </c>
      <c r="D2642" s="493"/>
      <c r="E2642" s="462"/>
      <c r="F2642" s="28"/>
    </row>
    <row r="2643" spans="1:6" ht="12" customHeight="1">
      <c r="A2643" s="485"/>
      <c r="B2643" s="499"/>
      <c r="C2643" s="492"/>
      <c r="D2643" s="493"/>
      <c r="E2643" s="604"/>
      <c r="F2643" s="28"/>
    </row>
    <row r="2644" spans="1:6" ht="12" customHeight="1">
      <c r="A2644" s="485"/>
      <c r="B2644" s="499"/>
      <c r="C2644" s="492"/>
      <c r="D2644" s="493"/>
      <c r="E2644" s="606" t="s">
        <v>131</v>
      </c>
      <c r="F2644" s="28"/>
    </row>
    <row r="2645" spans="1:6" ht="12" customHeight="1">
      <c r="A2645" s="485"/>
      <c r="B2645" s="499"/>
      <c r="C2645" s="483" t="s">
        <v>2668</v>
      </c>
      <c r="D2645" s="482"/>
      <c r="E2645" s="462"/>
      <c r="F2645" s="28"/>
    </row>
    <row r="2646" spans="1:6" ht="12" customHeight="1">
      <c r="A2646" s="486"/>
      <c r="B2646" s="500"/>
      <c r="C2646" s="3" t="s">
        <v>1</v>
      </c>
      <c r="D2646" s="2" t="s">
        <v>2669</v>
      </c>
      <c r="E2646" s="463"/>
      <c r="F2646" s="1"/>
    </row>
    <row r="2647" spans="1:6" ht="12" customHeight="1">
      <c r="A2647" s="484">
        <v>441</v>
      </c>
      <c r="B2647" s="498" t="str">
        <f>CONCATENATE("6743.",A2647,".","2011.____")</f>
        <v>6743.441.2011.____</v>
      </c>
      <c r="C2647" s="490" t="s">
        <v>335</v>
      </c>
      <c r="D2647" s="491"/>
      <c r="E2647" s="603" t="s">
        <v>1009</v>
      </c>
      <c r="F2647" s="111" t="s">
        <v>819</v>
      </c>
    </row>
    <row r="2648" spans="1:6" ht="12" customHeight="1">
      <c r="A2648" s="485"/>
      <c r="B2648" s="499"/>
      <c r="C2648" s="492" t="s">
        <v>1286</v>
      </c>
      <c r="D2648" s="493"/>
      <c r="E2648" s="462"/>
      <c r="F2648" s="110" t="s">
        <v>821</v>
      </c>
    </row>
    <row r="2649" spans="1:6" ht="12" customHeight="1">
      <c r="A2649" s="485"/>
      <c r="B2649" s="499"/>
      <c r="C2649" s="492" t="s">
        <v>1287</v>
      </c>
      <c r="D2649" s="493"/>
      <c r="E2649" s="604"/>
      <c r="F2649" s="110" t="s">
        <v>1312</v>
      </c>
    </row>
    <row r="2650" spans="1:6" ht="12" customHeight="1">
      <c r="A2650" s="485"/>
      <c r="B2650" s="499"/>
      <c r="C2650" s="492"/>
      <c r="D2650" s="493"/>
      <c r="E2650" s="606" t="s">
        <v>1553</v>
      </c>
      <c r="F2650" s="148" t="s">
        <v>1556</v>
      </c>
    </row>
    <row r="2651" spans="1:6" ht="12" customHeight="1">
      <c r="A2651" s="485"/>
      <c r="B2651" s="499"/>
      <c r="C2651" s="483" t="s">
        <v>1074</v>
      </c>
      <c r="D2651" s="482"/>
      <c r="E2651" s="462"/>
      <c r="F2651" s="148" t="s">
        <v>1425</v>
      </c>
    </row>
    <row r="2652" spans="1:6" ht="12" customHeight="1">
      <c r="A2652" s="486"/>
      <c r="B2652" s="500"/>
      <c r="C2652" s="3" t="s">
        <v>1</v>
      </c>
      <c r="D2652" s="2" t="s">
        <v>1288</v>
      </c>
      <c r="E2652" s="463"/>
      <c r="F2652" s="1" t="s">
        <v>206</v>
      </c>
    </row>
    <row r="2653" spans="1:6" ht="12" customHeight="1">
      <c r="A2653" s="484">
        <v>442</v>
      </c>
      <c r="B2653" s="498" t="str">
        <f>CONCATENATE("6743.",A2653,".","2011.____")</f>
        <v>6743.442.2011.____</v>
      </c>
      <c r="C2653" s="490"/>
      <c r="D2653" s="491"/>
      <c r="E2653" s="603"/>
      <c r="F2653" s="286" t="s">
        <v>72</v>
      </c>
    </row>
    <row r="2654" spans="1:6" ht="12" customHeight="1">
      <c r="A2654" s="485"/>
      <c r="B2654" s="499"/>
      <c r="C2654" s="492" t="s">
        <v>1014</v>
      </c>
      <c r="D2654" s="493"/>
      <c r="E2654" s="462"/>
      <c r="F2654" s="28"/>
    </row>
    <row r="2655" spans="1:6" ht="12" customHeight="1">
      <c r="A2655" s="485"/>
      <c r="B2655" s="499"/>
      <c r="C2655" s="492"/>
      <c r="D2655" s="493"/>
      <c r="E2655" s="604"/>
      <c r="F2655" s="285" t="s">
        <v>1893</v>
      </c>
    </row>
    <row r="2656" spans="1:6" ht="12" customHeight="1">
      <c r="A2656" s="485"/>
      <c r="B2656" s="499"/>
      <c r="C2656" s="492"/>
      <c r="D2656" s="493"/>
      <c r="E2656" s="606"/>
      <c r="F2656" s="17" t="s">
        <v>131</v>
      </c>
    </row>
    <row r="2657" spans="1:6" ht="12" customHeight="1">
      <c r="A2657" s="485"/>
      <c r="B2657" s="499"/>
      <c r="C2657" s="483" t="s">
        <v>1015</v>
      </c>
      <c r="D2657" s="482"/>
      <c r="E2657" s="462"/>
      <c r="F2657" s="28"/>
    </row>
    <row r="2658" spans="1:6" ht="12" customHeight="1">
      <c r="A2658" s="486"/>
      <c r="B2658" s="500"/>
      <c r="C2658" s="3" t="s">
        <v>1</v>
      </c>
      <c r="D2658" s="2" t="s">
        <v>1016</v>
      </c>
      <c r="E2658" s="463"/>
      <c r="F2658" s="1"/>
    </row>
    <row r="2659" spans="1:6" ht="12" customHeight="1">
      <c r="A2659" s="484">
        <v>443</v>
      </c>
      <c r="B2659" s="498" t="str">
        <f>CONCATENATE("6743.",A2659,".","2011.____")</f>
        <v>6743.443.2011.____</v>
      </c>
      <c r="C2659" s="490" t="s">
        <v>1370</v>
      </c>
      <c r="D2659" s="491"/>
      <c r="E2659" s="603"/>
      <c r="F2659" s="286" t="s">
        <v>572</v>
      </c>
    </row>
    <row r="2660" spans="1:6" ht="12" customHeight="1">
      <c r="A2660" s="485"/>
      <c r="B2660" s="499"/>
      <c r="C2660" s="492"/>
      <c r="D2660" s="493"/>
      <c r="E2660" s="462"/>
      <c r="F2660" s="28"/>
    </row>
    <row r="2661" spans="1:6" ht="12" customHeight="1">
      <c r="A2661" s="485"/>
      <c r="B2661" s="499"/>
      <c r="C2661" s="492"/>
      <c r="D2661" s="493"/>
      <c r="E2661" s="604"/>
      <c r="F2661" s="113" t="s">
        <v>131</v>
      </c>
    </row>
    <row r="2662" spans="1:6" ht="12" customHeight="1">
      <c r="A2662" s="485"/>
      <c r="B2662" s="499"/>
      <c r="C2662" s="492"/>
      <c r="D2662" s="493"/>
      <c r="E2662" s="606"/>
      <c r="F2662" s="28"/>
    </row>
    <row r="2663" spans="1:6" ht="12" customHeight="1">
      <c r="A2663" s="485"/>
      <c r="B2663" s="499"/>
      <c r="C2663" s="483" t="s">
        <v>1371</v>
      </c>
      <c r="D2663" s="482"/>
      <c r="E2663" s="462"/>
      <c r="F2663" s="28"/>
    </row>
    <row r="2664" spans="1:6" ht="12" customHeight="1">
      <c r="A2664" s="486"/>
      <c r="B2664" s="500"/>
      <c r="C2664" s="3" t="s">
        <v>1</v>
      </c>
      <c r="D2664" s="2" t="s">
        <v>1372</v>
      </c>
      <c r="E2664" s="463"/>
      <c r="F2664" s="1"/>
    </row>
    <row r="2665" spans="1:6" ht="12" customHeight="1">
      <c r="A2665" s="484">
        <v>444</v>
      </c>
      <c r="B2665" s="498" t="str">
        <f>CONCATENATE("6743.",A2665,".","2011.____")</f>
        <v>6743.444.2011.____</v>
      </c>
      <c r="C2665" s="490" t="s">
        <v>471</v>
      </c>
      <c r="D2665" s="491"/>
      <c r="E2665" s="603" t="s">
        <v>2840</v>
      </c>
      <c r="F2665" s="286" t="s">
        <v>1892</v>
      </c>
    </row>
    <row r="2666" spans="1:6" ht="12" customHeight="1">
      <c r="A2666" s="485"/>
      <c r="B2666" s="499"/>
      <c r="C2666" s="492" t="s">
        <v>2838</v>
      </c>
      <c r="D2666" s="493"/>
      <c r="E2666" s="462"/>
      <c r="F2666" s="28"/>
    </row>
    <row r="2667" spans="1:6" ht="12" customHeight="1">
      <c r="A2667" s="485"/>
      <c r="B2667" s="499"/>
      <c r="C2667" s="492"/>
      <c r="D2667" s="493"/>
      <c r="E2667" s="604"/>
      <c r="F2667" s="28"/>
    </row>
    <row r="2668" spans="1:6" ht="12" customHeight="1">
      <c r="A2668" s="485"/>
      <c r="B2668" s="499"/>
      <c r="C2668" s="492"/>
      <c r="D2668" s="493"/>
      <c r="E2668" s="606" t="s">
        <v>131</v>
      </c>
      <c r="F2668" s="28"/>
    </row>
    <row r="2669" spans="1:6" ht="12" customHeight="1">
      <c r="A2669" s="485"/>
      <c r="B2669" s="499"/>
      <c r="C2669" s="483" t="s">
        <v>2839</v>
      </c>
      <c r="D2669" s="482"/>
      <c r="E2669" s="462"/>
      <c r="F2669" s="28"/>
    </row>
    <row r="2670" spans="1:6" ht="12" customHeight="1">
      <c r="A2670" s="486"/>
      <c r="B2670" s="500"/>
      <c r="C2670" s="3" t="s">
        <v>1</v>
      </c>
      <c r="D2670" s="2" t="s">
        <v>2657</v>
      </c>
      <c r="E2670" s="463"/>
      <c r="F2670" s="1"/>
    </row>
    <row r="2671" spans="1:6" ht="12" customHeight="1">
      <c r="A2671" s="484">
        <v>445</v>
      </c>
      <c r="B2671" s="498" t="str">
        <f>CONCATENATE("6743.",A2671,".","2011.____")</f>
        <v>6743.445.2011.____</v>
      </c>
      <c r="C2671" s="490" t="s">
        <v>1261</v>
      </c>
      <c r="D2671" s="491"/>
      <c r="E2671" s="603" t="s">
        <v>1012</v>
      </c>
      <c r="F2671" s="286" t="s">
        <v>1890</v>
      </c>
    </row>
    <row r="2672" spans="1:6" ht="12" customHeight="1">
      <c r="A2672" s="485"/>
      <c r="B2672" s="499"/>
      <c r="C2672" s="492" t="s">
        <v>1262</v>
      </c>
      <c r="D2672" s="493"/>
      <c r="E2672" s="462"/>
      <c r="F2672" s="28"/>
    </row>
    <row r="2673" spans="1:6" ht="12" customHeight="1">
      <c r="A2673" s="485"/>
      <c r="B2673" s="499"/>
      <c r="C2673" s="492" t="s">
        <v>1263</v>
      </c>
      <c r="D2673" s="493"/>
      <c r="E2673" s="604"/>
      <c r="F2673" s="28"/>
    </row>
    <row r="2674" spans="1:6" ht="12" customHeight="1">
      <c r="A2674" s="485"/>
      <c r="B2674" s="499"/>
      <c r="C2674" s="492"/>
      <c r="D2674" s="493"/>
      <c r="E2674" s="606" t="s">
        <v>1260</v>
      </c>
      <c r="F2674" s="28"/>
    </row>
    <row r="2675" spans="1:6" ht="12" customHeight="1">
      <c r="A2675" s="485"/>
      <c r="B2675" s="499"/>
      <c r="C2675" s="483" t="s">
        <v>1070</v>
      </c>
      <c r="D2675" s="482"/>
      <c r="E2675" s="462"/>
      <c r="F2675" s="28"/>
    </row>
    <row r="2676" spans="1:6" ht="12" customHeight="1">
      <c r="A2676" s="486"/>
      <c r="B2676" s="500"/>
      <c r="C2676" s="3" t="s">
        <v>1264</v>
      </c>
      <c r="D2676" s="2" t="s">
        <v>1265</v>
      </c>
      <c r="E2676" s="463"/>
      <c r="F2676" s="25" t="s">
        <v>72</v>
      </c>
    </row>
    <row r="2677" spans="1:6" ht="12" customHeight="1">
      <c r="A2677" s="484">
        <v>446</v>
      </c>
      <c r="B2677" s="498" t="str">
        <f>CONCATENATE("6743.",A2677,".","2011.____")</f>
        <v>6743.446.2011.____</v>
      </c>
      <c r="C2677" s="490" t="s">
        <v>337</v>
      </c>
      <c r="D2677" s="491"/>
      <c r="E2677" s="603" t="s">
        <v>1012</v>
      </c>
      <c r="F2677" s="167" t="s">
        <v>819</v>
      </c>
    </row>
    <row r="2678" spans="1:6" ht="12" customHeight="1">
      <c r="A2678" s="485"/>
      <c r="B2678" s="499"/>
      <c r="C2678" s="492" t="s">
        <v>1289</v>
      </c>
      <c r="D2678" s="493"/>
      <c r="E2678" s="462"/>
      <c r="F2678" s="166" t="s">
        <v>821</v>
      </c>
    </row>
    <row r="2679" spans="1:6" ht="12" customHeight="1">
      <c r="A2679" s="485"/>
      <c r="B2679" s="499"/>
      <c r="C2679" s="492"/>
      <c r="D2679" s="493"/>
      <c r="E2679" s="604"/>
      <c r="F2679" s="166" t="s">
        <v>1312</v>
      </c>
    </row>
    <row r="2680" spans="1:6" ht="12" customHeight="1">
      <c r="A2680" s="485"/>
      <c r="B2680" s="499"/>
      <c r="C2680" s="492"/>
      <c r="D2680" s="493"/>
      <c r="E2680" s="605" t="s">
        <v>131</v>
      </c>
      <c r="F2680" s="166" t="s">
        <v>129</v>
      </c>
    </row>
    <row r="2681" spans="1:6" ht="12" customHeight="1">
      <c r="A2681" s="485"/>
      <c r="B2681" s="499"/>
      <c r="C2681" s="483" t="s">
        <v>1070</v>
      </c>
      <c r="D2681" s="482"/>
      <c r="E2681" s="462"/>
      <c r="F2681" s="166" t="s">
        <v>1469</v>
      </c>
    </row>
    <row r="2682" spans="1:6" ht="12" customHeight="1">
      <c r="A2682" s="486"/>
      <c r="B2682" s="500"/>
      <c r="C2682" s="3" t="s">
        <v>1290</v>
      </c>
      <c r="D2682" s="2" t="s">
        <v>1291</v>
      </c>
      <c r="E2682" s="463"/>
      <c r="F2682" s="25" t="s">
        <v>131</v>
      </c>
    </row>
    <row r="2683" spans="1:6" ht="12" customHeight="1">
      <c r="A2683" s="484">
        <v>447</v>
      </c>
      <c r="B2683" s="498" t="str">
        <f>CONCATENATE("6743.",A2683,".","2011.____")</f>
        <v>6743.447.2011.____</v>
      </c>
      <c r="C2683" s="490" t="s">
        <v>1047</v>
      </c>
      <c r="D2683" s="491"/>
      <c r="E2683" s="603" t="s">
        <v>1051</v>
      </c>
      <c r="F2683" s="286" t="s">
        <v>1895</v>
      </c>
    </row>
    <row r="2684" spans="1:6" ht="12" customHeight="1">
      <c r="A2684" s="485"/>
      <c r="B2684" s="499"/>
      <c r="C2684" s="492" t="s">
        <v>1048</v>
      </c>
      <c r="D2684" s="493"/>
      <c r="E2684" s="462"/>
      <c r="F2684" s="28"/>
    </row>
    <row r="2685" spans="1:6" ht="12" customHeight="1">
      <c r="A2685" s="485"/>
      <c r="B2685" s="499"/>
      <c r="C2685" s="492"/>
      <c r="D2685" s="493"/>
      <c r="E2685" s="604"/>
      <c r="F2685" s="28"/>
    </row>
    <row r="2686" spans="1:6" ht="12" customHeight="1">
      <c r="A2686" s="485"/>
      <c r="B2686" s="499"/>
      <c r="C2686" s="492"/>
      <c r="D2686" s="493"/>
      <c r="E2686" s="606" t="s">
        <v>1052</v>
      </c>
      <c r="F2686" s="28"/>
    </row>
    <row r="2687" spans="1:6" ht="12" customHeight="1">
      <c r="A2687" s="485"/>
      <c r="B2687" s="499"/>
      <c r="C2687" s="544" t="s">
        <v>1049</v>
      </c>
      <c r="D2687" s="482"/>
      <c r="E2687" s="462"/>
      <c r="F2687" s="28"/>
    </row>
    <row r="2688" spans="1:6" ht="12" customHeight="1">
      <c r="A2688" s="486"/>
      <c r="B2688" s="500"/>
      <c r="C2688" s="3" t="s">
        <v>244</v>
      </c>
      <c r="D2688" s="2" t="s">
        <v>1050</v>
      </c>
      <c r="E2688" s="463"/>
      <c r="F2688" s="1"/>
    </row>
    <row r="2689" spans="1:6" ht="12" customHeight="1">
      <c r="A2689" s="484">
        <v>448</v>
      </c>
      <c r="B2689" s="498" t="str">
        <f>CONCATENATE("6743.",A2689,".","2011.____")</f>
        <v>6743.448.2011.____</v>
      </c>
      <c r="C2689" s="490" t="s">
        <v>986</v>
      </c>
      <c r="D2689" s="491"/>
      <c r="E2689" s="603" t="s">
        <v>1051</v>
      </c>
      <c r="F2689" s="286" t="s">
        <v>1895</v>
      </c>
    </row>
    <row r="2690" spans="1:6" ht="12" customHeight="1">
      <c r="A2690" s="485"/>
      <c r="B2690" s="499"/>
      <c r="C2690" s="492" t="s">
        <v>987</v>
      </c>
      <c r="D2690" s="493"/>
      <c r="E2690" s="462"/>
      <c r="F2690" s="28"/>
    </row>
    <row r="2691" spans="1:6" ht="12" customHeight="1">
      <c r="A2691" s="485"/>
      <c r="B2691" s="499"/>
      <c r="C2691" s="492" t="s">
        <v>1053</v>
      </c>
      <c r="D2691" s="493"/>
      <c r="E2691" s="604"/>
      <c r="F2691" s="28"/>
    </row>
    <row r="2692" spans="1:6" ht="12" customHeight="1">
      <c r="A2692" s="485"/>
      <c r="B2692" s="499"/>
      <c r="C2692" s="492"/>
      <c r="D2692" s="493"/>
      <c r="E2692" s="606" t="s">
        <v>1052</v>
      </c>
      <c r="F2692" s="28"/>
    </row>
    <row r="2693" spans="1:6" ht="12" customHeight="1">
      <c r="A2693" s="485"/>
      <c r="B2693" s="499"/>
      <c r="C2693" s="544" t="s">
        <v>424</v>
      </c>
      <c r="D2693" s="482"/>
      <c r="E2693" s="462"/>
      <c r="F2693" s="28"/>
    </row>
    <row r="2694" spans="1:6" ht="12" customHeight="1">
      <c r="A2694" s="486"/>
      <c r="B2694" s="500"/>
      <c r="C2694" s="3" t="s">
        <v>1054</v>
      </c>
      <c r="D2694" s="42">
        <v>32143</v>
      </c>
      <c r="E2694" s="463"/>
      <c r="F2694" s="1"/>
    </row>
    <row r="2695" spans="1:6" ht="12" customHeight="1">
      <c r="A2695" s="484">
        <v>449</v>
      </c>
      <c r="B2695" s="498" t="str">
        <f>CONCATENATE("6743.",A2695,".","2011.____")</f>
        <v>6743.449.2011.____</v>
      </c>
      <c r="C2695" s="490"/>
      <c r="D2695" s="491"/>
      <c r="E2695" s="603"/>
      <c r="F2695" s="286" t="s">
        <v>1892</v>
      </c>
    </row>
    <row r="2696" spans="1:6" ht="12" customHeight="1">
      <c r="A2696" s="485"/>
      <c r="B2696" s="499"/>
      <c r="C2696" s="492"/>
      <c r="D2696" s="493"/>
      <c r="E2696" s="462"/>
      <c r="F2696" s="28"/>
    </row>
    <row r="2697" spans="1:6" ht="12" customHeight="1">
      <c r="A2697" s="485"/>
      <c r="B2697" s="499"/>
      <c r="C2697" s="492"/>
      <c r="D2697" s="493"/>
      <c r="E2697" s="604"/>
      <c r="F2697" s="28"/>
    </row>
    <row r="2698" spans="1:6" ht="12" customHeight="1">
      <c r="A2698" s="485"/>
      <c r="B2698" s="499"/>
      <c r="C2698" s="492"/>
      <c r="D2698" s="493"/>
      <c r="E2698" s="606"/>
      <c r="F2698" s="28"/>
    </row>
    <row r="2699" spans="1:6" ht="12" customHeight="1">
      <c r="A2699" s="485"/>
      <c r="B2699" s="499"/>
      <c r="C2699" s="483" t="s">
        <v>2</v>
      </c>
      <c r="D2699" s="482"/>
      <c r="E2699" s="462"/>
      <c r="F2699" s="28"/>
    </row>
    <row r="2700" spans="1:6" ht="12" customHeight="1">
      <c r="A2700" s="486"/>
      <c r="B2700" s="500"/>
      <c r="C2700" s="3" t="s">
        <v>1</v>
      </c>
      <c r="D2700" s="2" t="s">
        <v>0</v>
      </c>
      <c r="E2700" s="463"/>
      <c r="F2700" s="1"/>
    </row>
    <row r="2701" spans="1:6" ht="12" customHeight="1">
      <c r="A2701" s="484">
        <v>450</v>
      </c>
      <c r="B2701" s="498" t="str">
        <f>CONCATENATE("6743.",A2701,".","2011.____")</f>
        <v>6743.450.2011.____</v>
      </c>
      <c r="C2701" s="490" t="s">
        <v>337</v>
      </c>
      <c r="D2701" s="491"/>
      <c r="E2701" s="603" t="s">
        <v>1017</v>
      </c>
      <c r="F2701" s="121" t="s">
        <v>819</v>
      </c>
    </row>
    <row r="2702" spans="1:6" ht="12" customHeight="1">
      <c r="A2702" s="485"/>
      <c r="B2702" s="499"/>
      <c r="C2702" s="492" t="s">
        <v>200</v>
      </c>
      <c r="D2702" s="493"/>
      <c r="E2702" s="462"/>
      <c r="F2702" s="120" t="s">
        <v>821</v>
      </c>
    </row>
    <row r="2703" spans="1:6" ht="12" customHeight="1">
      <c r="A2703" s="485"/>
      <c r="B2703" s="499"/>
      <c r="C2703" s="492"/>
      <c r="D2703" s="493"/>
      <c r="E2703" s="604"/>
      <c r="F2703" s="120" t="s">
        <v>1386</v>
      </c>
    </row>
    <row r="2704" spans="1:6" ht="12" customHeight="1">
      <c r="A2704" s="485"/>
      <c r="B2704" s="499"/>
      <c r="C2704" s="492"/>
      <c r="D2704" s="493"/>
      <c r="E2704" s="606" t="s">
        <v>131</v>
      </c>
      <c r="F2704" s="285" t="s">
        <v>1890</v>
      </c>
    </row>
    <row r="2705" spans="1:6" ht="12" customHeight="1">
      <c r="A2705" s="485"/>
      <c r="B2705" s="499"/>
      <c r="C2705" s="483" t="s">
        <v>1070</v>
      </c>
      <c r="D2705" s="482"/>
      <c r="E2705" s="462"/>
      <c r="F2705" s="28"/>
    </row>
    <row r="2706" spans="1:6" ht="12" customHeight="1">
      <c r="A2706" s="486"/>
      <c r="B2706" s="500"/>
      <c r="C2706" s="3" t="s">
        <v>1293</v>
      </c>
      <c r="D2706" s="2" t="s">
        <v>1292</v>
      </c>
      <c r="E2706" s="463"/>
      <c r="F2706" s="1" t="s">
        <v>131</v>
      </c>
    </row>
    <row r="2707" spans="1:6" ht="12" customHeight="1">
      <c r="A2707" s="484">
        <v>451</v>
      </c>
      <c r="B2707" s="498" t="str">
        <f>CONCATENATE("6743.",A2707,".","2011.____")</f>
        <v>6743.451.2011.____</v>
      </c>
      <c r="C2707" s="490" t="s">
        <v>2670</v>
      </c>
      <c r="D2707" s="491"/>
      <c r="E2707" s="603" t="s">
        <v>1017</v>
      </c>
      <c r="F2707" s="286" t="s">
        <v>1892</v>
      </c>
    </row>
    <row r="2708" spans="1:6" ht="12" customHeight="1">
      <c r="A2708" s="485"/>
      <c r="B2708" s="499"/>
      <c r="C2708" s="492"/>
      <c r="D2708" s="493"/>
      <c r="E2708" s="462"/>
      <c r="F2708" s="28"/>
    </row>
    <row r="2709" spans="1:6" ht="12" customHeight="1">
      <c r="A2709" s="485"/>
      <c r="B2709" s="499"/>
      <c r="C2709" s="492"/>
      <c r="D2709" s="493"/>
      <c r="E2709" s="604"/>
      <c r="F2709" s="28"/>
    </row>
    <row r="2710" spans="1:6" ht="12" customHeight="1">
      <c r="A2710" s="485"/>
      <c r="B2710" s="499"/>
      <c r="C2710" s="492"/>
      <c r="D2710" s="493"/>
      <c r="E2710" s="606" t="s">
        <v>131</v>
      </c>
      <c r="F2710" s="28"/>
    </row>
    <row r="2711" spans="1:6" ht="12" customHeight="1">
      <c r="A2711" s="485"/>
      <c r="B2711" s="499"/>
      <c r="C2711" s="483" t="s">
        <v>2586</v>
      </c>
      <c r="D2711" s="482"/>
      <c r="E2711" s="462"/>
      <c r="F2711" s="28"/>
    </row>
    <row r="2712" spans="1:6" ht="12" customHeight="1">
      <c r="A2712" s="486"/>
      <c r="B2712" s="500"/>
      <c r="C2712" s="3" t="s">
        <v>2592</v>
      </c>
      <c r="D2712" s="2" t="s">
        <v>2591</v>
      </c>
      <c r="E2712" s="463"/>
      <c r="F2712" s="1"/>
    </row>
    <row r="2713" spans="1:6" ht="12" customHeight="1">
      <c r="A2713" s="484">
        <v>452</v>
      </c>
      <c r="B2713" s="498" t="str">
        <f>CONCATENATE("6743.",A2713,".","2011.____")</f>
        <v>6743.452.2011.____</v>
      </c>
      <c r="C2713" s="490" t="s">
        <v>1294</v>
      </c>
      <c r="D2713" s="491"/>
      <c r="E2713" s="603" t="s">
        <v>1017</v>
      </c>
      <c r="F2713" s="286" t="s">
        <v>1890</v>
      </c>
    </row>
    <row r="2714" spans="1:6" ht="12" customHeight="1">
      <c r="A2714" s="485"/>
      <c r="B2714" s="499"/>
      <c r="C2714" s="492"/>
      <c r="D2714" s="493"/>
      <c r="E2714" s="462"/>
      <c r="F2714" s="28"/>
    </row>
    <row r="2715" spans="1:6" ht="12" customHeight="1">
      <c r="A2715" s="485"/>
      <c r="B2715" s="499"/>
      <c r="C2715" s="492"/>
      <c r="D2715" s="493"/>
      <c r="E2715" s="604"/>
      <c r="F2715" s="28"/>
    </row>
    <row r="2716" spans="1:6" ht="12" customHeight="1">
      <c r="A2716" s="485"/>
      <c r="B2716" s="499"/>
      <c r="C2716" s="492"/>
      <c r="D2716" s="493"/>
      <c r="E2716" s="605" t="s">
        <v>131</v>
      </c>
      <c r="F2716" s="28"/>
    </row>
    <row r="2717" spans="1:6" ht="12" customHeight="1">
      <c r="A2717" s="485"/>
      <c r="B2717" s="499"/>
      <c r="C2717" s="483" t="s">
        <v>1295</v>
      </c>
      <c r="D2717" s="482"/>
      <c r="E2717" s="462"/>
      <c r="F2717" s="28"/>
    </row>
    <row r="2718" spans="1:6" ht="12" customHeight="1">
      <c r="A2718" s="486"/>
      <c r="B2718" s="500"/>
      <c r="C2718" s="3" t="s">
        <v>1296</v>
      </c>
      <c r="D2718" s="2" t="s">
        <v>1297</v>
      </c>
      <c r="E2718" s="463"/>
      <c r="F2718" s="25" t="s">
        <v>131</v>
      </c>
    </row>
    <row r="2719" spans="1:6" ht="12" customHeight="1">
      <c r="A2719" s="484">
        <v>453</v>
      </c>
      <c r="B2719" s="498" t="str">
        <f>CONCATENATE("6743.",A2719,".","2011.____")</f>
        <v>6743.453.2011.____</v>
      </c>
      <c r="C2719" s="490" t="s">
        <v>337</v>
      </c>
      <c r="D2719" s="491"/>
      <c r="E2719" s="603" t="s">
        <v>1017</v>
      </c>
      <c r="F2719" s="286" t="s">
        <v>1890</v>
      </c>
    </row>
    <row r="2720" spans="1:6" ht="12" customHeight="1">
      <c r="A2720" s="485"/>
      <c r="B2720" s="499"/>
      <c r="C2720" s="492" t="s">
        <v>1063</v>
      </c>
      <c r="D2720" s="493"/>
      <c r="E2720" s="462"/>
      <c r="F2720" s="28"/>
    </row>
    <row r="2721" spans="1:6" ht="12" customHeight="1">
      <c r="A2721" s="485"/>
      <c r="B2721" s="499"/>
      <c r="C2721" s="492"/>
      <c r="D2721" s="493"/>
      <c r="E2721" s="604"/>
      <c r="F2721" s="28"/>
    </row>
    <row r="2722" spans="1:6" ht="12" customHeight="1">
      <c r="A2722" s="485"/>
      <c r="B2722" s="499"/>
      <c r="C2722" s="492"/>
      <c r="D2722" s="493"/>
      <c r="E2722" s="606" t="s">
        <v>131</v>
      </c>
      <c r="F2722" s="28"/>
    </row>
    <row r="2723" spans="1:6" ht="12" customHeight="1">
      <c r="A2723" s="485"/>
      <c r="B2723" s="499"/>
      <c r="C2723" s="483" t="s">
        <v>1094</v>
      </c>
      <c r="D2723" s="482"/>
      <c r="E2723" s="462"/>
      <c r="F2723" s="28"/>
    </row>
    <row r="2724" spans="1:6" ht="12" customHeight="1">
      <c r="A2724" s="486"/>
      <c r="B2724" s="500"/>
      <c r="C2724" s="3" t="s">
        <v>1</v>
      </c>
      <c r="D2724" s="2" t="s">
        <v>1298</v>
      </c>
      <c r="E2724" s="463"/>
      <c r="F2724" s="1" t="s">
        <v>131</v>
      </c>
    </row>
    <row r="2725" spans="1:6" ht="12" customHeight="1">
      <c r="A2725" s="484">
        <v>454</v>
      </c>
      <c r="B2725" s="498" t="str">
        <f>CONCATENATE("6743.",A2725,".","2011.____")</f>
        <v>6743.454.2011.____</v>
      </c>
      <c r="C2725" s="490"/>
      <c r="D2725" s="491"/>
      <c r="E2725" s="603" t="s">
        <v>1775</v>
      </c>
      <c r="F2725" s="286" t="s">
        <v>1889</v>
      </c>
    </row>
    <row r="2726" spans="1:6" ht="12" customHeight="1">
      <c r="A2726" s="485"/>
      <c r="B2726" s="499"/>
      <c r="C2726" s="492" t="s">
        <v>528</v>
      </c>
      <c r="D2726" s="493"/>
      <c r="E2726" s="462"/>
      <c r="F2726" s="28"/>
    </row>
    <row r="2727" spans="1:6" ht="12" customHeight="1">
      <c r="A2727" s="485"/>
      <c r="B2727" s="499"/>
      <c r="C2727" s="492"/>
      <c r="D2727" s="493"/>
      <c r="E2727" s="604"/>
      <c r="F2727" s="28"/>
    </row>
    <row r="2728" spans="1:6" ht="12" customHeight="1">
      <c r="A2728" s="485"/>
      <c r="B2728" s="499"/>
      <c r="C2728" s="492"/>
      <c r="D2728" s="493"/>
      <c r="E2728" s="605" t="s">
        <v>131</v>
      </c>
      <c r="F2728" s="28"/>
    </row>
    <row r="2729" spans="1:6" ht="12" customHeight="1">
      <c r="A2729" s="485"/>
      <c r="B2729" s="499"/>
      <c r="C2729" s="483" t="s">
        <v>1773</v>
      </c>
      <c r="D2729" s="482"/>
      <c r="E2729" s="462"/>
      <c r="F2729" s="28"/>
    </row>
    <row r="2730" spans="1:6" ht="12" customHeight="1">
      <c r="A2730" s="486"/>
      <c r="B2730" s="500"/>
      <c r="C2730" s="3" t="s">
        <v>1</v>
      </c>
      <c r="D2730" s="2" t="s">
        <v>1774</v>
      </c>
      <c r="E2730" s="463"/>
      <c r="F2730" s="1"/>
    </row>
    <row r="2731" spans="1:6" ht="12" customHeight="1">
      <c r="A2731" s="484">
        <v>455</v>
      </c>
      <c r="B2731" s="498" t="str">
        <f>CONCATENATE("6743.",A2731,".","2011.____")</f>
        <v>6743.455.2011.____</v>
      </c>
      <c r="C2731" s="490" t="s">
        <v>1299</v>
      </c>
      <c r="D2731" s="491"/>
      <c r="E2731" s="603" t="s">
        <v>1060</v>
      </c>
      <c r="F2731" s="121" t="s">
        <v>819</v>
      </c>
    </row>
    <row r="2732" spans="1:6" ht="12" customHeight="1">
      <c r="A2732" s="485"/>
      <c r="B2732" s="499"/>
      <c r="C2732" s="492"/>
      <c r="D2732" s="493"/>
      <c r="E2732" s="462"/>
      <c r="F2732" s="120" t="s">
        <v>821</v>
      </c>
    </row>
    <row r="2733" spans="1:6" ht="12" customHeight="1">
      <c r="A2733" s="485"/>
      <c r="B2733" s="499"/>
      <c r="C2733" s="492"/>
      <c r="D2733" s="493"/>
      <c r="E2733" s="604"/>
      <c r="F2733" s="120" t="s">
        <v>1386</v>
      </c>
    </row>
    <row r="2734" spans="1:6" ht="12" customHeight="1">
      <c r="A2734" s="485"/>
      <c r="B2734" s="499"/>
      <c r="C2734" s="492"/>
      <c r="D2734" s="493"/>
      <c r="E2734" s="606" t="s">
        <v>1629</v>
      </c>
      <c r="F2734" s="161" t="s">
        <v>1628</v>
      </c>
    </row>
    <row r="2735" spans="1:6" ht="12" customHeight="1">
      <c r="A2735" s="485"/>
      <c r="B2735" s="499"/>
      <c r="C2735" s="483" t="s">
        <v>1070</v>
      </c>
      <c r="D2735" s="482"/>
      <c r="E2735" s="462"/>
      <c r="F2735" s="285" t="s">
        <v>1890</v>
      </c>
    </row>
    <row r="2736" spans="1:6" ht="12" customHeight="1">
      <c r="A2736" s="486"/>
      <c r="B2736" s="500"/>
      <c r="C2736" s="3" t="s">
        <v>1301</v>
      </c>
      <c r="D2736" s="2" t="s">
        <v>1300</v>
      </c>
      <c r="E2736" s="463"/>
      <c r="F2736" s="39" t="s">
        <v>196</v>
      </c>
    </row>
    <row r="2737" spans="1:6" ht="12" customHeight="1">
      <c r="A2737" s="484">
        <v>456</v>
      </c>
      <c r="B2737" s="498" t="str">
        <f>CONCATENATE("6743.",A2737,".","2011.____")</f>
        <v>6743.456.2011.____</v>
      </c>
      <c r="C2737" s="490" t="s">
        <v>2851</v>
      </c>
      <c r="D2737" s="491"/>
      <c r="E2737" s="603" t="s">
        <v>1060</v>
      </c>
      <c r="F2737" s="26" t="s">
        <v>572</v>
      </c>
    </row>
    <row r="2738" spans="1:6" ht="12" customHeight="1">
      <c r="A2738" s="485"/>
      <c r="B2738" s="499"/>
      <c r="C2738" s="492"/>
      <c r="D2738" s="493"/>
      <c r="E2738" s="462"/>
      <c r="F2738" s="162"/>
    </row>
    <row r="2739" spans="1:6" ht="12" customHeight="1">
      <c r="A2739" s="485"/>
      <c r="B2739" s="499"/>
      <c r="C2739" s="492"/>
      <c r="D2739" s="493"/>
      <c r="E2739" s="604"/>
      <c r="F2739" s="162"/>
    </row>
    <row r="2740" spans="1:6" ht="12" customHeight="1">
      <c r="A2740" s="485"/>
      <c r="B2740" s="499"/>
      <c r="C2740" s="492"/>
      <c r="D2740" s="493"/>
      <c r="E2740" s="606" t="s">
        <v>1386</v>
      </c>
      <c r="F2740" s="162"/>
    </row>
    <row r="2741" spans="1:6" ht="12" customHeight="1">
      <c r="A2741" s="485"/>
      <c r="B2741" s="499"/>
      <c r="C2741" s="483" t="s">
        <v>1371</v>
      </c>
      <c r="D2741" s="482"/>
      <c r="E2741" s="462"/>
      <c r="F2741" s="162"/>
    </row>
    <row r="2742" spans="1:6" ht="12" customHeight="1">
      <c r="A2742" s="486"/>
      <c r="B2742" s="500"/>
      <c r="C2742" s="3" t="s">
        <v>1</v>
      </c>
      <c r="D2742" s="2" t="s">
        <v>2852</v>
      </c>
      <c r="E2742" s="463"/>
      <c r="F2742" s="25"/>
    </row>
    <row r="2743" spans="1:6" ht="12" customHeight="1">
      <c r="A2743" s="484">
        <v>457</v>
      </c>
      <c r="B2743" s="498" t="str">
        <f>CONCATENATE("6743.",A2743,".","2011.____")</f>
        <v>6743.457.2011.____</v>
      </c>
      <c r="C2743" s="490" t="s">
        <v>2671</v>
      </c>
      <c r="D2743" s="491"/>
      <c r="E2743" s="603" t="s">
        <v>1060</v>
      </c>
      <c r="F2743" s="26" t="s">
        <v>1892</v>
      </c>
    </row>
    <row r="2744" spans="1:6" ht="12" customHeight="1">
      <c r="A2744" s="485"/>
      <c r="B2744" s="499"/>
      <c r="C2744" s="492"/>
      <c r="D2744" s="493"/>
      <c r="E2744" s="462"/>
      <c r="F2744" s="162"/>
    </row>
    <row r="2745" spans="1:6" ht="12" customHeight="1">
      <c r="A2745" s="485"/>
      <c r="B2745" s="499"/>
      <c r="C2745" s="492"/>
      <c r="D2745" s="493"/>
      <c r="E2745" s="604"/>
      <c r="F2745" s="28"/>
    </row>
    <row r="2746" spans="1:6" ht="12" customHeight="1">
      <c r="A2746" s="485"/>
      <c r="B2746" s="499"/>
      <c r="C2746" s="492"/>
      <c r="D2746" s="493"/>
      <c r="E2746" s="606" t="s">
        <v>131</v>
      </c>
      <c r="F2746" s="28"/>
    </row>
    <row r="2747" spans="1:6" ht="12" customHeight="1">
      <c r="A2747" s="485"/>
      <c r="B2747" s="499"/>
      <c r="C2747" s="483" t="s">
        <v>2534</v>
      </c>
      <c r="D2747" s="482"/>
      <c r="E2747" s="462"/>
      <c r="F2747" s="28"/>
    </row>
    <row r="2748" spans="1:6" ht="12" customHeight="1">
      <c r="A2748" s="486"/>
      <c r="B2748" s="500"/>
      <c r="C2748" s="3" t="s">
        <v>2672</v>
      </c>
      <c r="D2748" s="2" t="s">
        <v>2673</v>
      </c>
      <c r="E2748" s="463"/>
      <c r="F2748" s="1"/>
    </row>
    <row r="2749" spans="1:6" ht="12" customHeight="1">
      <c r="A2749" s="484">
        <v>458</v>
      </c>
      <c r="B2749" s="498" t="str">
        <f>CONCATENATE("6743.",A2749,".","2011.____")</f>
        <v>6743.458.2011.____</v>
      </c>
      <c r="C2749" s="490" t="s">
        <v>2674</v>
      </c>
      <c r="D2749" s="491"/>
      <c r="E2749" s="603" t="s">
        <v>1060</v>
      </c>
      <c r="F2749" s="286" t="s">
        <v>1892</v>
      </c>
    </row>
    <row r="2750" spans="1:6" ht="12" customHeight="1">
      <c r="A2750" s="485"/>
      <c r="B2750" s="499"/>
      <c r="C2750" s="492"/>
      <c r="D2750" s="493"/>
      <c r="E2750" s="462"/>
      <c r="F2750" s="28"/>
    </row>
    <row r="2751" spans="1:6" ht="12" customHeight="1">
      <c r="A2751" s="485"/>
      <c r="B2751" s="499"/>
      <c r="C2751" s="492"/>
      <c r="D2751" s="493"/>
      <c r="E2751" s="604"/>
      <c r="F2751" s="28"/>
    </row>
    <row r="2752" spans="1:6" ht="12" customHeight="1">
      <c r="A2752" s="485"/>
      <c r="B2752" s="499"/>
      <c r="C2752" s="492"/>
      <c r="D2752" s="493"/>
      <c r="E2752" s="606" t="s">
        <v>131</v>
      </c>
      <c r="F2752" s="28"/>
    </row>
    <row r="2753" spans="1:6" ht="12" customHeight="1">
      <c r="A2753" s="485"/>
      <c r="B2753" s="499"/>
      <c r="C2753" s="483" t="s">
        <v>2676</v>
      </c>
      <c r="D2753" s="482"/>
      <c r="E2753" s="462"/>
      <c r="F2753" s="28"/>
    </row>
    <row r="2754" spans="1:6" ht="12" customHeight="1">
      <c r="A2754" s="486"/>
      <c r="B2754" s="500"/>
      <c r="C2754" s="3" t="s">
        <v>1</v>
      </c>
      <c r="D2754" s="2" t="s">
        <v>2675</v>
      </c>
      <c r="E2754" s="463"/>
      <c r="F2754" s="1"/>
    </row>
    <row r="2755" spans="1:6" ht="12" customHeight="1">
      <c r="A2755" s="484">
        <v>459</v>
      </c>
      <c r="B2755" s="498" t="str">
        <f>CONCATENATE("6743.",A2755,".","2011.____")</f>
        <v>6743.459.2011.____</v>
      </c>
      <c r="C2755" s="490" t="s">
        <v>337</v>
      </c>
      <c r="D2755" s="491"/>
      <c r="E2755" s="603" t="s">
        <v>1060</v>
      </c>
      <c r="F2755" s="126" t="s">
        <v>819</v>
      </c>
    </row>
    <row r="2756" spans="1:6" ht="12" customHeight="1">
      <c r="A2756" s="485"/>
      <c r="B2756" s="499"/>
      <c r="C2756" s="492" t="s">
        <v>1289</v>
      </c>
      <c r="D2756" s="493"/>
      <c r="E2756" s="462"/>
      <c r="F2756" s="125" t="s">
        <v>821</v>
      </c>
    </row>
    <row r="2757" spans="1:6" ht="12" customHeight="1">
      <c r="A2757" s="485"/>
      <c r="B2757" s="499"/>
      <c r="C2757" s="492"/>
      <c r="D2757" s="493"/>
      <c r="E2757" s="604"/>
      <c r="F2757" s="125" t="s">
        <v>1386</v>
      </c>
    </row>
    <row r="2758" spans="1:6" ht="12" customHeight="1">
      <c r="A2758" s="485"/>
      <c r="B2758" s="499"/>
      <c r="C2758" s="492"/>
      <c r="D2758" s="493"/>
      <c r="E2758" s="606" t="s">
        <v>131</v>
      </c>
      <c r="F2758" s="28"/>
    </row>
    <row r="2759" spans="1:6" ht="12" customHeight="1">
      <c r="A2759" s="485"/>
      <c r="B2759" s="499"/>
      <c r="C2759" s="483" t="s">
        <v>1070</v>
      </c>
      <c r="D2759" s="482"/>
      <c r="E2759" s="462"/>
      <c r="F2759" s="285" t="s">
        <v>1890</v>
      </c>
    </row>
    <row r="2760" spans="1:6" ht="12" customHeight="1">
      <c r="A2760" s="486"/>
      <c r="B2760" s="500"/>
      <c r="C2760" s="3" t="s">
        <v>1080</v>
      </c>
      <c r="D2760" s="2" t="s">
        <v>1302</v>
      </c>
      <c r="E2760" s="463"/>
      <c r="F2760" s="1" t="s">
        <v>131</v>
      </c>
    </row>
    <row r="2761" spans="1:6" ht="12" customHeight="1">
      <c r="A2761" s="484">
        <v>460</v>
      </c>
      <c r="B2761" s="498" t="str">
        <f>CONCATENATE("6743.",A2761,".","2011.____")</f>
        <v>6743.460.2011.____</v>
      </c>
      <c r="C2761" s="490" t="s">
        <v>2633</v>
      </c>
      <c r="D2761" s="491"/>
      <c r="E2761" s="603" t="s">
        <v>1056</v>
      </c>
      <c r="F2761" s="286" t="s">
        <v>1892</v>
      </c>
    </row>
    <row r="2762" spans="1:6" ht="12" customHeight="1">
      <c r="A2762" s="485"/>
      <c r="B2762" s="499"/>
      <c r="C2762" s="492"/>
      <c r="D2762" s="493"/>
      <c r="E2762" s="462"/>
      <c r="F2762" s="28"/>
    </row>
    <row r="2763" spans="1:6" ht="12" customHeight="1">
      <c r="A2763" s="485"/>
      <c r="B2763" s="499"/>
      <c r="C2763" s="492"/>
      <c r="D2763" s="493"/>
      <c r="E2763" s="604"/>
      <c r="F2763" s="28"/>
    </row>
    <row r="2764" spans="1:6" ht="12" customHeight="1">
      <c r="A2764" s="485"/>
      <c r="B2764" s="499"/>
      <c r="C2764" s="492"/>
      <c r="D2764" s="493"/>
      <c r="E2764" s="606" t="s">
        <v>131</v>
      </c>
      <c r="F2764" s="28"/>
    </row>
    <row r="2765" spans="1:6" ht="12" customHeight="1">
      <c r="A2765" s="485"/>
      <c r="B2765" s="499"/>
      <c r="C2765" s="483" t="s">
        <v>2606</v>
      </c>
      <c r="D2765" s="482"/>
      <c r="E2765" s="462"/>
      <c r="F2765" s="28"/>
    </row>
    <row r="2766" spans="1:6" ht="12" customHeight="1">
      <c r="A2766" s="486"/>
      <c r="B2766" s="500"/>
      <c r="C2766" s="3" t="s">
        <v>1</v>
      </c>
      <c r="D2766" s="2" t="s">
        <v>2677</v>
      </c>
      <c r="E2766" s="463"/>
      <c r="F2766" s="1"/>
    </row>
    <row r="2767" spans="1:6" ht="12" customHeight="1">
      <c r="A2767" s="484">
        <v>461</v>
      </c>
      <c r="B2767" s="498" t="str">
        <f>CONCATENATE("6743.",A2767,".","2011.____")</f>
        <v>6743.461.2011.____</v>
      </c>
      <c r="C2767" s="490" t="s">
        <v>168</v>
      </c>
      <c r="D2767" s="491"/>
      <c r="E2767" s="603" t="s">
        <v>1056</v>
      </c>
      <c r="F2767" s="127" t="s">
        <v>819</v>
      </c>
    </row>
    <row r="2768" spans="1:6" ht="12" customHeight="1">
      <c r="A2768" s="485"/>
      <c r="B2768" s="499"/>
      <c r="C2768" s="492" t="s">
        <v>1303</v>
      </c>
      <c r="D2768" s="493"/>
      <c r="E2768" s="462"/>
      <c r="F2768" s="128" t="s">
        <v>821</v>
      </c>
    </row>
    <row r="2769" spans="1:6" ht="12" customHeight="1">
      <c r="A2769" s="485"/>
      <c r="B2769" s="499"/>
      <c r="C2769" s="492"/>
      <c r="D2769" s="493"/>
      <c r="E2769" s="604"/>
      <c r="F2769" s="128" t="s">
        <v>1386</v>
      </c>
    </row>
    <row r="2770" spans="1:6" ht="12" customHeight="1">
      <c r="A2770" s="485"/>
      <c r="B2770" s="499"/>
      <c r="C2770" s="492"/>
      <c r="D2770" s="493"/>
      <c r="E2770" s="606"/>
      <c r="F2770" s="28"/>
    </row>
    <row r="2771" spans="1:6" ht="12" customHeight="1">
      <c r="A2771" s="485"/>
      <c r="B2771" s="499"/>
      <c r="C2771" s="483" t="s">
        <v>1070</v>
      </c>
      <c r="D2771" s="482"/>
      <c r="E2771" s="462"/>
      <c r="F2771" s="285" t="s">
        <v>1890</v>
      </c>
    </row>
    <row r="2772" spans="1:6" ht="12" customHeight="1">
      <c r="A2772" s="486"/>
      <c r="B2772" s="500"/>
      <c r="C2772" s="3" t="s">
        <v>1</v>
      </c>
      <c r="D2772" s="2" t="s">
        <v>1121</v>
      </c>
      <c r="E2772" s="463"/>
      <c r="F2772" s="1"/>
    </row>
    <row r="2773" spans="1:6" ht="12" customHeight="1">
      <c r="A2773" s="484">
        <v>462</v>
      </c>
      <c r="B2773" s="498" t="str">
        <f>CONCATENATE("6743.",A2773,".","2011.____")</f>
        <v>6743.462.2011.____</v>
      </c>
      <c r="C2773" s="490" t="s">
        <v>2678</v>
      </c>
      <c r="D2773" s="491"/>
      <c r="E2773" s="603" t="s">
        <v>2680</v>
      </c>
      <c r="F2773" s="286" t="s">
        <v>1892</v>
      </c>
    </row>
    <row r="2774" spans="1:6" ht="12" customHeight="1">
      <c r="A2774" s="485"/>
      <c r="B2774" s="499"/>
      <c r="C2774" s="492"/>
      <c r="D2774" s="493"/>
      <c r="E2774" s="462"/>
      <c r="F2774" s="28"/>
    </row>
    <row r="2775" spans="1:6" ht="12" customHeight="1">
      <c r="A2775" s="485"/>
      <c r="B2775" s="499"/>
      <c r="C2775" s="492"/>
      <c r="D2775" s="493"/>
      <c r="E2775" s="604"/>
      <c r="F2775" s="28"/>
    </row>
    <row r="2776" spans="1:6" ht="12" customHeight="1">
      <c r="A2776" s="485"/>
      <c r="B2776" s="499"/>
      <c r="C2776" s="492"/>
      <c r="D2776" s="493"/>
      <c r="E2776" s="606" t="s">
        <v>131</v>
      </c>
      <c r="F2776" s="28"/>
    </row>
    <row r="2777" spans="1:6" ht="12" customHeight="1">
      <c r="A2777" s="485"/>
      <c r="B2777" s="499"/>
      <c r="C2777" s="483" t="s">
        <v>2679</v>
      </c>
      <c r="D2777" s="482"/>
      <c r="E2777" s="462"/>
      <c r="F2777" s="28"/>
    </row>
    <row r="2778" spans="1:6" ht="12" customHeight="1">
      <c r="A2778" s="486"/>
      <c r="B2778" s="500"/>
      <c r="C2778" s="3" t="s">
        <v>1</v>
      </c>
      <c r="D2778" s="2" t="s">
        <v>1809</v>
      </c>
      <c r="E2778" s="463"/>
      <c r="F2778" s="1"/>
    </row>
    <row r="2779" spans="1:6" ht="12" customHeight="1">
      <c r="A2779" s="484">
        <v>463</v>
      </c>
      <c r="B2779" s="498" t="str">
        <f>CONCATENATE("6743.",A2779,".","2011.____")</f>
        <v>6743.463.2011.____</v>
      </c>
      <c r="C2779" s="490" t="s">
        <v>2633</v>
      </c>
      <c r="D2779" s="491"/>
      <c r="E2779" s="603" t="s">
        <v>1056</v>
      </c>
      <c r="F2779" s="286" t="s">
        <v>1892</v>
      </c>
    </row>
    <row r="2780" spans="1:6" ht="12" customHeight="1">
      <c r="A2780" s="485"/>
      <c r="B2780" s="499"/>
      <c r="C2780" s="492"/>
      <c r="D2780" s="493"/>
      <c r="E2780" s="462"/>
      <c r="F2780" s="28"/>
    </row>
    <row r="2781" spans="1:6" ht="12" customHeight="1">
      <c r="A2781" s="485"/>
      <c r="B2781" s="499"/>
      <c r="C2781" s="492"/>
      <c r="D2781" s="493"/>
      <c r="E2781" s="610"/>
      <c r="F2781" s="28"/>
    </row>
    <row r="2782" spans="1:6" ht="12" customHeight="1">
      <c r="A2782" s="485"/>
      <c r="B2782" s="499"/>
      <c r="C2782" s="492"/>
      <c r="D2782" s="493"/>
      <c r="E2782" s="594" t="s">
        <v>1567</v>
      </c>
      <c r="F2782" s="28"/>
    </row>
    <row r="2783" spans="1:6" ht="12" customHeight="1">
      <c r="A2783" s="485"/>
      <c r="B2783" s="499"/>
      <c r="C2783" s="505" t="s">
        <v>2696</v>
      </c>
      <c r="D2783" s="506"/>
      <c r="E2783" s="462"/>
      <c r="F2783" s="28"/>
    </row>
    <row r="2784" spans="1:6" ht="12" customHeight="1">
      <c r="A2784" s="486"/>
      <c r="B2784" s="500"/>
      <c r="C2784" s="3" t="s">
        <v>1</v>
      </c>
      <c r="D2784" s="15" t="s">
        <v>2944</v>
      </c>
      <c r="E2784" s="463"/>
      <c r="F2784" s="1"/>
    </row>
    <row r="2785" spans="1:6" ht="12" customHeight="1">
      <c r="A2785" s="484">
        <v>464</v>
      </c>
      <c r="B2785" s="498" t="str">
        <f>CONCATENATE("6743.",A2785,".","2011.____")</f>
        <v>6743.464.2011.____</v>
      </c>
      <c r="C2785" s="490" t="s">
        <v>2854</v>
      </c>
      <c r="D2785" s="491"/>
      <c r="E2785" s="603" t="s">
        <v>1182</v>
      </c>
      <c r="F2785" s="286" t="s">
        <v>572</v>
      </c>
    </row>
    <row r="2786" spans="1:6" ht="12" customHeight="1">
      <c r="A2786" s="485"/>
      <c r="B2786" s="499"/>
      <c r="C2786" s="492"/>
      <c r="D2786" s="493"/>
      <c r="E2786" s="462"/>
      <c r="F2786" s="28"/>
    </row>
    <row r="2787" spans="1:6" ht="12" customHeight="1">
      <c r="A2787" s="485"/>
      <c r="B2787" s="499"/>
      <c r="C2787" s="492"/>
      <c r="D2787" s="493"/>
      <c r="E2787" s="604"/>
      <c r="F2787" s="28"/>
    </row>
    <row r="2788" spans="1:6" ht="12" customHeight="1">
      <c r="A2788" s="485"/>
      <c r="B2788" s="499"/>
      <c r="C2788" s="492"/>
      <c r="D2788" s="493"/>
      <c r="E2788" s="606" t="s">
        <v>1421</v>
      </c>
      <c r="F2788" s="28"/>
    </row>
    <row r="2789" spans="1:6" ht="12" customHeight="1">
      <c r="A2789" s="485"/>
      <c r="B2789" s="499"/>
      <c r="C2789" s="483" t="s">
        <v>2855</v>
      </c>
      <c r="D2789" s="482"/>
      <c r="E2789" s="462"/>
      <c r="F2789" s="28"/>
    </row>
    <row r="2790" spans="1:6" ht="12" customHeight="1">
      <c r="A2790" s="486"/>
      <c r="B2790" s="500"/>
      <c r="C2790" s="3" t="s">
        <v>1</v>
      </c>
      <c r="D2790" s="2" t="s">
        <v>2856</v>
      </c>
      <c r="E2790" s="463"/>
      <c r="F2790" s="1"/>
    </row>
    <row r="2791" spans="1:6" ht="12" customHeight="1">
      <c r="A2791" s="484">
        <v>465</v>
      </c>
      <c r="B2791" s="498" t="str">
        <f>CONCATENATE("6743.",A2791,".","2011.____")</f>
        <v>6743.465.2011.____</v>
      </c>
      <c r="C2791" s="490"/>
      <c r="D2791" s="491"/>
      <c r="E2791" s="603" t="s">
        <v>1777</v>
      </c>
      <c r="F2791" s="286" t="s">
        <v>1889</v>
      </c>
    </row>
    <row r="2792" spans="1:6" ht="12" customHeight="1">
      <c r="A2792" s="485"/>
      <c r="B2792" s="499"/>
      <c r="C2792" s="492" t="s">
        <v>19</v>
      </c>
      <c r="D2792" s="493"/>
      <c r="E2792" s="462"/>
      <c r="F2792" s="28"/>
    </row>
    <row r="2793" spans="1:6" ht="12" customHeight="1">
      <c r="A2793" s="485"/>
      <c r="B2793" s="499"/>
      <c r="C2793" s="492"/>
      <c r="D2793" s="493"/>
      <c r="E2793" s="604"/>
      <c r="F2793" s="28"/>
    </row>
    <row r="2794" spans="1:6" ht="12" customHeight="1">
      <c r="A2794" s="485"/>
      <c r="B2794" s="499"/>
      <c r="C2794" s="492"/>
      <c r="D2794" s="493"/>
      <c r="E2794" s="605" t="s">
        <v>131</v>
      </c>
      <c r="F2794" s="28"/>
    </row>
    <row r="2795" spans="1:6" ht="12" customHeight="1">
      <c r="A2795" s="485"/>
      <c r="B2795" s="499"/>
      <c r="C2795" s="483" t="s">
        <v>547</v>
      </c>
      <c r="D2795" s="482"/>
      <c r="E2795" s="462"/>
      <c r="F2795" s="28"/>
    </row>
    <row r="2796" spans="1:6" ht="12" customHeight="1">
      <c r="A2796" s="486"/>
      <c r="B2796" s="500"/>
      <c r="C2796" s="3" t="s">
        <v>1</v>
      </c>
      <c r="D2796" s="2" t="s">
        <v>1776</v>
      </c>
      <c r="E2796" s="463"/>
      <c r="F2796" s="1"/>
    </row>
    <row r="2797" spans="1:6" ht="12" customHeight="1">
      <c r="A2797" s="484">
        <v>466</v>
      </c>
      <c r="B2797" s="498" t="str">
        <f>CONCATENATE("6743.",A2797,".","2011.____")</f>
        <v>6743.466.2011.____</v>
      </c>
      <c r="C2797" s="490" t="s">
        <v>2681</v>
      </c>
      <c r="D2797" s="491"/>
      <c r="E2797" s="603" t="s">
        <v>1182</v>
      </c>
      <c r="F2797" s="286" t="s">
        <v>1892</v>
      </c>
    </row>
    <row r="2798" spans="1:6" ht="12" customHeight="1">
      <c r="A2798" s="485"/>
      <c r="B2798" s="499"/>
      <c r="C2798" s="492"/>
      <c r="D2798" s="493"/>
      <c r="E2798" s="462"/>
      <c r="F2798" s="28"/>
    </row>
    <row r="2799" spans="1:6" ht="12" customHeight="1">
      <c r="A2799" s="485"/>
      <c r="B2799" s="499"/>
      <c r="C2799" s="492"/>
      <c r="D2799" s="493"/>
      <c r="E2799" s="604"/>
      <c r="F2799" s="28"/>
    </row>
    <row r="2800" spans="1:6" ht="12" customHeight="1">
      <c r="A2800" s="485"/>
      <c r="B2800" s="499"/>
      <c r="C2800" s="492"/>
      <c r="D2800" s="493"/>
      <c r="E2800" s="606" t="s">
        <v>131</v>
      </c>
      <c r="F2800" s="28"/>
    </row>
    <row r="2801" spans="1:6" ht="12" customHeight="1">
      <c r="A2801" s="485"/>
      <c r="B2801" s="499"/>
      <c r="C2801" s="483" t="s">
        <v>2646</v>
      </c>
      <c r="D2801" s="482"/>
      <c r="E2801" s="462"/>
      <c r="F2801" s="28"/>
    </row>
    <row r="2802" spans="1:6" ht="12" customHeight="1">
      <c r="A2802" s="486"/>
      <c r="B2802" s="500"/>
      <c r="C2802" s="3" t="s">
        <v>1</v>
      </c>
      <c r="D2802" s="2" t="s">
        <v>2682</v>
      </c>
      <c r="E2802" s="463"/>
      <c r="F2802" s="1"/>
    </row>
    <row r="2803" spans="1:6" ht="12" customHeight="1">
      <c r="A2803" s="484">
        <v>467</v>
      </c>
      <c r="B2803" s="498" t="str">
        <f>CONCATENATE("6743.",A2803,".","2011.____")</f>
        <v>6743.467.2011.____</v>
      </c>
      <c r="C2803" s="490"/>
      <c r="D2803" s="491"/>
      <c r="E2803" s="603"/>
      <c r="F2803" s="286" t="s">
        <v>1893</v>
      </c>
    </row>
    <row r="2804" spans="1:6" ht="12" customHeight="1">
      <c r="A2804" s="485"/>
      <c r="B2804" s="499"/>
      <c r="C2804" s="492" t="s">
        <v>544</v>
      </c>
      <c r="D2804" s="493"/>
      <c r="E2804" s="462"/>
      <c r="F2804" s="28"/>
    </row>
    <row r="2805" spans="1:6" ht="12" customHeight="1">
      <c r="A2805" s="485"/>
      <c r="B2805" s="499"/>
      <c r="C2805" s="492"/>
      <c r="D2805" s="493"/>
      <c r="E2805" s="604"/>
      <c r="F2805" s="28"/>
    </row>
    <row r="2806" spans="1:6" ht="12" customHeight="1">
      <c r="A2806" s="485"/>
      <c r="B2806" s="499"/>
      <c r="C2806" s="492"/>
      <c r="D2806" s="493"/>
      <c r="E2806" s="606"/>
      <c r="F2806" s="17" t="s">
        <v>131</v>
      </c>
    </row>
    <row r="2807" spans="1:6" ht="12" customHeight="1">
      <c r="A2807" s="485"/>
      <c r="B2807" s="499"/>
      <c r="C2807" s="483" t="s">
        <v>1214</v>
      </c>
      <c r="D2807" s="482"/>
      <c r="E2807" s="462"/>
      <c r="F2807" s="28"/>
    </row>
    <row r="2808" spans="1:6" ht="12" customHeight="1">
      <c r="A2808" s="486"/>
      <c r="B2808" s="500"/>
      <c r="C2808" s="3" t="s">
        <v>1</v>
      </c>
      <c r="D2808" s="2" t="s">
        <v>1213</v>
      </c>
      <c r="E2808" s="463"/>
      <c r="F2808" s="1"/>
    </row>
    <row r="2809" spans="1:6" ht="12" customHeight="1">
      <c r="A2809" s="484">
        <v>468</v>
      </c>
      <c r="B2809" s="498" t="str">
        <f>CONCATENATE("6743.",A2809,".","2011.____")</f>
        <v>6743.468.2011.____</v>
      </c>
      <c r="C2809" s="490"/>
      <c r="D2809" s="491"/>
      <c r="E2809" s="603" t="s">
        <v>1780</v>
      </c>
      <c r="F2809" s="286" t="s">
        <v>1889</v>
      </c>
    </row>
    <row r="2810" spans="1:6" ht="12" customHeight="1">
      <c r="A2810" s="485"/>
      <c r="B2810" s="499"/>
      <c r="C2810" s="492" t="s">
        <v>64</v>
      </c>
      <c r="D2810" s="493"/>
      <c r="E2810" s="462"/>
      <c r="F2810" s="28"/>
    </row>
    <row r="2811" spans="1:6" ht="12" customHeight="1">
      <c r="A2811" s="485"/>
      <c r="B2811" s="499"/>
      <c r="C2811" s="492"/>
      <c r="D2811" s="493"/>
      <c r="E2811" s="604"/>
      <c r="F2811" s="28"/>
    </row>
    <row r="2812" spans="1:6" ht="12" customHeight="1">
      <c r="A2812" s="485"/>
      <c r="B2812" s="499"/>
      <c r="C2812" s="492"/>
      <c r="D2812" s="493"/>
      <c r="E2812" s="605" t="s">
        <v>131</v>
      </c>
      <c r="F2812" s="28"/>
    </row>
    <row r="2813" spans="1:6" ht="12" customHeight="1">
      <c r="A2813" s="485"/>
      <c r="B2813" s="499"/>
      <c r="C2813" s="483" t="s">
        <v>1778</v>
      </c>
      <c r="D2813" s="482"/>
      <c r="E2813" s="462"/>
      <c r="F2813" s="28"/>
    </row>
    <row r="2814" spans="1:6" ht="12" customHeight="1">
      <c r="A2814" s="486"/>
      <c r="B2814" s="500"/>
      <c r="C2814" s="3" t="s">
        <v>1</v>
      </c>
      <c r="D2814" s="2" t="s">
        <v>1779</v>
      </c>
      <c r="E2814" s="463"/>
      <c r="F2814" s="1"/>
    </row>
    <row r="2815" spans="1:6" ht="12" customHeight="1">
      <c r="A2815" s="484">
        <v>469</v>
      </c>
      <c r="B2815" s="498" t="str">
        <f>CONCATENATE("6743.",A2815,".","2011.____")</f>
        <v>6743.469.2011.____</v>
      </c>
      <c r="C2815" s="490" t="s">
        <v>1255</v>
      </c>
      <c r="D2815" s="491"/>
      <c r="E2815" s="603" t="s">
        <v>1212</v>
      </c>
      <c r="F2815" s="95" t="s">
        <v>1183</v>
      </c>
    </row>
    <row r="2816" spans="1:6" ht="12" customHeight="1">
      <c r="A2816" s="485"/>
      <c r="B2816" s="499"/>
      <c r="C2816" s="492" t="s">
        <v>471</v>
      </c>
      <c r="D2816" s="493"/>
      <c r="E2816" s="462"/>
      <c r="F2816" s="33" t="s">
        <v>116</v>
      </c>
    </row>
    <row r="2817" spans="1:6" ht="12" customHeight="1">
      <c r="A2817" s="485"/>
      <c r="B2817" s="499"/>
      <c r="C2817" s="492" t="s">
        <v>1256</v>
      </c>
      <c r="D2817" s="493"/>
      <c r="E2817" s="604"/>
      <c r="F2817" s="33" t="s">
        <v>117</v>
      </c>
    </row>
    <row r="2818" spans="1:6" ht="12" customHeight="1">
      <c r="A2818" s="485"/>
      <c r="B2818" s="499"/>
      <c r="C2818" s="492" t="s">
        <v>1257</v>
      </c>
      <c r="D2818" s="493"/>
      <c r="E2818" s="606" t="s">
        <v>1260</v>
      </c>
      <c r="F2818" s="33" t="s">
        <v>1184</v>
      </c>
    </row>
    <row r="2819" spans="1:6" ht="12" customHeight="1">
      <c r="A2819" s="485"/>
      <c r="B2819" s="499"/>
      <c r="C2819" s="483" t="s">
        <v>1171</v>
      </c>
      <c r="D2819" s="482"/>
      <c r="E2819" s="462"/>
      <c r="F2819" s="285" t="s">
        <v>1890</v>
      </c>
    </row>
    <row r="2820" spans="1:6" ht="12" customHeight="1">
      <c r="A2820" s="486"/>
      <c r="B2820" s="500"/>
      <c r="C2820" s="3" t="s">
        <v>1258</v>
      </c>
      <c r="D2820" s="2" t="s">
        <v>1259</v>
      </c>
      <c r="E2820" s="463"/>
      <c r="F2820" s="1"/>
    </row>
    <row r="2821" spans="1:6" ht="12" customHeight="1">
      <c r="A2821" s="484">
        <v>470</v>
      </c>
      <c r="B2821" s="498" t="str">
        <f>CONCATENATE("6743.",A2821,".","2011.____")</f>
        <v>6743.470.2011.____</v>
      </c>
      <c r="C2821" s="490" t="s">
        <v>2633</v>
      </c>
      <c r="D2821" s="491"/>
      <c r="E2821" s="603" t="s">
        <v>1780</v>
      </c>
      <c r="F2821" s="286" t="s">
        <v>1892</v>
      </c>
    </row>
    <row r="2822" spans="1:6" ht="12" customHeight="1">
      <c r="A2822" s="485"/>
      <c r="B2822" s="499"/>
      <c r="C2822" s="492"/>
      <c r="D2822" s="493"/>
      <c r="E2822" s="462"/>
      <c r="F2822" s="28"/>
    </row>
    <row r="2823" spans="1:6" ht="12" customHeight="1">
      <c r="A2823" s="485"/>
      <c r="B2823" s="499"/>
      <c r="C2823" s="492"/>
      <c r="D2823" s="493"/>
      <c r="E2823" s="604"/>
      <c r="F2823" s="28"/>
    </row>
    <row r="2824" spans="1:6" ht="12" customHeight="1">
      <c r="A2824" s="485"/>
      <c r="B2824" s="499"/>
      <c r="C2824" s="492"/>
      <c r="D2824" s="493"/>
      <c r="E2824" s="606" t="s">
        <v>131</v>
      </c>
      <c r="F2824" s="28"/>
    </row>
    <row r="2825" spans="1:6" ht="12" customHeight="1">
      <c r="A2825" s="485"/>
      <c r="B2825" s="499"/>
      <c r="C2825" s="483" t="s">
        <v>2646</v>
      </c>
      <c r="D2825" s="482"/>
      <c r="E2825" s="462"/>
      <c r="F2825" s="28"/>
    </row>
    <row r="2826" spans="1:6" ht="12" customHeight="1">
      <c r="A2826" s="486"/>
      <c r="B2826" s="500"/>
      <c r="C2826" s="3" t="s">
        <v>1</v>
      </c>
      <c r="D2826" s="2" t="s">
        <v>2683</v>
      </c>
      <c r="E2826" s="463"/>
      <c r="F2826" s="1"/>
    </row>
    <row r="2827" spans="1:6" ht="12" customHeight="1">
      <c r="A2827" s="484">
        <v>471</v>
      </c>
      <c r="B2827" s="498" t="str">
        <f>CONCATENATE("6743.",A2827,".","2011.____")</f>
        <v>6743.471.2011.____</v>
      </c>
      <c r="C2827" s="490" t="s">
        <v>1241</v>
      </c>
      <c r="D2827" s="491"/>
      <c r="E2827" s="603" t="s">
        <v>1396</v>
      </c>
      <c r="F2827" s="286" t="s">
        <v>1891</v>
      </c>
    </row>
    <row r="2828" spans="1:6" ht="12" customHeight="1">
      <c r="A2828" s="485"/>
      <c r="B2828" s="499"/>
      <c r="C2828" s="492"/>
      <c r="D2828" s="493"/>
      <c r="E2828" s="462"/>
      <c r="F2828" s="293" t="s">
        <v>2252</v>
      </c>
    </row>
    <row r="2829" spans="1:6" ht="12" customHeight="1">
      <c r="A2829" s="485"/>
      <c r="B2829" s="499"/>
      <c r="C2829" s="492"/>
      <c r="D2829" s="493"/>
      <c r="E2829" s="604"/>
      <c r="F2829" s="293" t="s">
        <v>2253</v>
      </c>
    </row>
    <row r="2830" spans="1:6" ht="12" customHeight="1">
      <c r="A2830" s="485"/>
      <c r="B2830" s="499"/>
      <c r="C2830" s="492"/>
      <c r="D2830" s="493"/>
      <c r="E2830" s="606"/>
      <c r="F2830" s="293" t="s">
        <v>206</v>
      </c>
    </row>
    <row r="2831" spans="1:6" ht="12" customHeight="1">
      <c r="A2831" s="485"/>
      <c r="B2831" s="499"/>
      <c r="C2831" s="483" t="s">
        <v>1242</v>
      </c>
      <c r="D2831" s="482"/>
      <c r="E2831" s="462"/>
      <c r="F2831" s="28"/>
    </row>
    <row r="2832" spans="1:6" ht="12" customHeight="1">
      <c r="A2832" s="486"/>
      <c r="B2832" s="500"/>
      <c r="C2832" s="3" t="s">
        <v>1</v>
      </c>
      <c r="D2832" s="2" t="s">
        <v>1243</v>
      </c>
      <c r="E2832" s="463"/>
      <c r="F2832" s="297" t="s">
        <v>2251</v>
      </c>
    </row>
    <row r="2833" spans="1:6" ht="12" customHeight="1">
      <c r="A2833" s="484">
        <v>472</v>
      </c>
      <c r="B2833" s="498" t="str">
        <f>CONCATENATE("6743.",A2833,".","2011.____")</f>
        <v>6743.472.2011.____</v>
      </c>
      <c r="C2833" s="490" t="s">
        <v>1304</v>
      </c>
      <c r="D2833" s="491"/>
      <c r="E2833" s="603" t="s">
        <v>1230</v>
      </c>
      <c r="F2833" s="132" t="s">
        <v>819</v>
      </c>
    </row>
    <row r="2834" spans="1:6" ht="12" customHeight="1">
      <c r="A2834" s="485"/>
      <c r="B2834" s="499"/>
      <c r="C2834" s="492"/>
      <c r="D2834" s="493"/>
      <c r="E2834" s="462"/>
      <c r="F2834" s="131" t="s">
        <v>821</v>
      </c>
    </row>
    <row r="2835" spans="1:6" ht="12" customHeight="1">
      <c r="A2835" s="485"/>
      <c r="B2835" s="499"/>
      <c r="C2835" s="492"/>
      <c r="D2835" s="493"/>
      <c r="E2835" s="604"/>
      <c r="F2835" s="131" t="s">
        <v>1415</v>
      </c>
    </row>
    <row r="2836" spans="1:6" ht="12" customHeight="1">
      <c r="A2836" s="485"/>
      <c r="B2836" s="499"/>
      <c r="C2836" s="492"/>
      <c r="D2836" s="493"/>
      <c r="E2836" s="605" t="s">
        <v>131</v>
      </c>
      <c r="F2836" s="166" t="s">
        <v>129</v>
      </c>
    </row>
    <row r="2837" spans="1:6" ht="12" customHeight="1">
      <c r="A2837" s="485"/>
      <c r="B2837" s="499"/>
      <c r="C2837" s="483" t="s">
        <v>1153</v>
      </c>
      <c r="D2837" s="482"/>
      <c r="E2837" s="462"/>
      <c r="F2837" s="166" t="s">
        <v>1515</v>
      </c>
    </row>
    <row r="2838" spans="1:6" ht="12" customHeight="1">
      <c r="A2838" s="486"/>
      <c r="B2838" s="500"/>
      <c r="C2838" s="3" t="s">
        <v>1</v>
      </c>
      <c r="D2838" s="2" t="s">
        <v>1305</v>
      </c>
      <c r="E2838" s="463"/>
      <c r="F2838" s="25" t="s">
        <v>131</v>
      </c>
    </row>
    <row r="2839" spans="1:6" ht="12" customHeight="1">
      <c r="A2839" s="484">
        <v>473</v>
      </c>
      <c r="B2839" s="498" t="str">
        <f>CONCATENATE("6743.",A2839,".","2011.____")</f>
        <v>6743.473.2011.____</v>
      </c>
      <c r="C2839" s="490" t="s">
        <v>94</v>
      </c>
      <c r="D2839" s="491"/>
      <c r="E2839" s="603" t="s">
        <v>1230</v>
      </c>
      <c r="F2839" s="286" t="s">
        <v>572</v>
      </c>
    </row>
    <row r="2840" spans="1:6" ht="12" customHeight="1">
      <c r="A2840" s="485"/>
      <c r="B2840" s="499"/>
      <c r="C2840" s="492"/>
      <c r="D2840" s="493"/>
      <c r="E2840" s="462"/>
      <c r="F2840" s="28"/>
    </row>
    <row r="2841" spans="1:6" ht="12" customHeight="1">
      <c r="A2841" s="485"/>
      <c r="B2841" s="499"/>
      <c r="C2841" s="492"/>
      <c r="D2841" s="493"/>
      <c r="E2841" s="604"/>
      <c r="F2841" s="113" t="s">
        <v>131</v>
      </c>
    </row>
    <row r="2842" spans="1:6" ht="12" customHeight="1">
      <c r="A2842" s="485"/>
      <c r="B2842" s="499"/>
      <c r="C2842" s="492"/>
      <c r="D2842" s="493"/>
      <c r="E2842" s="606" t="s">
        <v>1915</v>
      </c>
      <c r="F2842" s="28"/>
    </row>
    <row r="2843" spans="1:6" ht="12" customHeight="1">
      <c r="A2843" s="485"/>
      <c r="B2843" s="499"/>
      <c r="C2843" s="483" t="s">
        <v>1221</v>
      </c>
      <c r="D2843" s="482"/>
      <c r="E2843" s="462"/>
      <c r="F2843" s="28"/>
    </row>
    <row r="2844" spans="1:6" ht="12" customHeight="1">
      <c r="A2844" s="486"/>
      <c r="B2844" s="500"/>
      <c r="C2844" s="3" t="s">
        <v>1</v>
      </c>
      <c r="D2844" s="2" t="s">
        <v>1369</v>
      </c>
      <c r="E2844" s="463"/>
      <c r="F2844" s="1"/>
    </row>
    <row r="2845" spans="1:6" ht="12" customHeight="1">
      <c r="A2845" s="484">
        <v>474</v>
      </c>
      <c r="B2845" s="498" t="str">
        <f>CONCATENATE("6743.",A2845,".","2011.____")</f>
        <v>6743.474.2011.____</v>
      </c>
      <c r="C2845" s="490"/>
      <c r="D2845" s="491"/>
      <c r="E2845" s="603"/>
      <c r="F2845" s="286" t="s">
        <v>1888</v>
      </c>
    </row>
    <row r="2846" spans="1:6" ht="12" customHeight="1">
      <c r="A2846" s="485"/>
      <c r="B2846" s="499"/>
      <c r="C2846" s="492"/>
      <c r="D2846" s="493"/>
      <c r="E2846" s="462"/>
      <c r="F2846" s="28"/>
    </row>
    <row r="2847" spans="1:6" ht="12" customHeight="1">
      <c r="A2847" s="485"/>
      <c r="B2847" s="499"/>
      <c r="C2847" s="492"/>
      <c r="D2847" s="493"/>
      <c r="E2847" s="604"/>
      <c r="F2847" s="28"/>
    </row>
    <row r="2848" spans="1:6" ht="12" customHeight="1">
      <c r="A2848" s="485"/>
      <c r="B2848" s="499"/>
      <c r="C2848" s="492"/>
      <c r="D2848" s="493"/>
      <c r="E2848" s="606"/>
      <c r="F2848" s="28"/>
    </row>
    <row r="2849" spans="1:6" ht="12" customHeight="1">
      <c r="A2849" s="485"/>
      <c r="B2849" s="499"/>
      <c r="C2849" s="483" t="s">
        <v>2</v>
      </c>
      <c r="D2849" s="482"/>
      <c r="E2849" s="462"/>
      <c r="F2849" s="28"/>
    </row>
    <row r="2850" spans="1:6" ht="12" customHeight="1">
      <c r="A2850" s="486"/>
      <c r="B2850" s="500"/>
      <c r="C2850" s="3" t="s">
        <v>1</v>
      </c>
      <c r="D2850" s="2" t="s">
        <v>0</v>
      </c>
      <c r="E2850" s="463"/>
      <c r="F2850" s="1"/>
    </row>
    <row r="2851" spans="1:6" ht="12" customHeight="1">
      <c r="A2851" s="484">
        <v>475</v>
      </c>
      <c r="B2851" s="498" t="str">
        <f>CONCATENATE("6743.",A2851,".","2011.____")</f>
        <v>6743.475.2011.____</v>
      </c>
      <c r="C2851" s="490" t="s">
        <v>335</v>
      </c>
      <c r="D2851" s="491"/>
      <c r="E2851" s="603" t="s">
        <v>2686</v>
      </c>
      <c r="F2851" s="286" t="s">
        <v>1892</v>
      </c>
    </row>
    <row r="2852" spans="1:6" ht="12" customHeight="1">
      <c r="A2852" s="485"/>
      <c r="B2852" s="499"/>
      <c r="C2852" s="492"/>
      <c r="D2852" s="493"/>
      <c r="E2852" s="462"/>
      <c r="F2852" s="28"/>
    </row>
    <row r="2853" spans="1:6" ht="12" customHeight="1">
      <c r="A2853" s="485"/>
      <c r="B2853" s="499"/>
      <c r="C2853" s="492"/>
      <c r="D2853" s="493"/>
      <c r="E2853" s="604"/>
      <c r="F2853" s="28"/>
    </row>
    <row r="2854" spans="1:6" ht="12" customHeight="1">
      <c r="A2854" s="485"/>
      <c r="B2854" s="499"/>
      <c r="C2854" s="492"/>
      <c r="D2854" s="493"/>
      <c r="E2854" s="606" t="s">
        <v>131</v>
      </c>
      <c r="F2854" s="28"/>
    </row>
    <row r="2855" spans="1:6" ht="12" customHeight="1">
      <c r="A2855" s="485"/>
      <c r="B2855" s="499"/>
      <c r="C2855" s="483" t="s">
        <v>2684</v>
      </c>
      <c r="D2855" s="482"/>
      <c r="E2855" s="462"/>
      <c r="F2855" s="28"/>
    </row>
    <row r="2856" spans="1:6" ht="12" customHeight="1">
      <c r="A2856" s="486"/>
      <c r="B2856" s="500"/>
      <c r="C2856" s="3" t="s">
        <v>1</v>
      </c>
      <c r="D2856" s="2" t="s">
        <v>2685</v>
      </c>
      <c r="E2856" s="463"/>
      <c r="F2856" s="1"/>
    </row>
    <row r="2857" spans="1:6" ht="12" customHeight="1">
      <c r="A2857" s="484">
        <v>476</v>
      </c>
      <c r="B2857" s="498" t="str">
        <f>CONCATENATE("6743.",A2857,".","2011.____")</f>
        <v>6743.476.2011.____</v>
      </c>
      <c r="C2857" s="490" t="s">
        <v>337</v>
      </c>
      <c r="D2857" s="491"/>
      <c r="E2857" s="603" t="s">
        <v>1230</v>
      </c>
      <c r="F2857" s="286" t="s">
        <v>1890</v>
      </c>
    </row>
    <row r="2858" spans="1:6" ht="12" customHeight="1">
      <c r="A2858" s="485"/>
      <c r="B2858" s="499"/>
      <c r="C2858" s="492" t="s">
        <v>1306</v>
      </c>
      <c r="D2858" s="493"/>
      <c r="E2858" s="462"/>
      <c r="F2858" s="28"/>
    </row>
    <row r="2859" spans="1:6" ht="12" customHeight="1">
      <c r="A2859" s="485"/>
      <c r="B2859" s="499"/>
      <c r="C2859" s="492"/>
      <c r="D2859" s="493"/>
      <c r="E2859" s="604"/>
      <c r="F2859" s="28"/>
    </row>
    <row r="2860" spans="1:6" ht="12" customHeight="1">
      <c r="A2860" s="485"/>
      <c r="B2860" s="499"/>
      <c r="C2860" s="492"/>
      <c r="D2860" s="493"/>
      <c r="E2860" s="605" t="s">
        <v>1312</v>
      </c>
      <c r="F2860" s="28"/>
    </row>
    <row r="2861" spans="1:6" ht="12" customHeight="1">
      <c r="A2861" s="485"/>
      <c r="B2861" s="499"/>
      <c r="C2861" s="483" t="s">
        <v>1124</v>
      </c>
      <c r="D2861" s="482"/>
      <c r="E2861" s="462"/>
      <c r="F2861" s="28"/>
    </row>
    <row r="2862" spans="1:6" ht="12" customHeight="1">
      <c r="A2862" s="486"/>
      <c r="B2862" s="500"/>
      <c r="C2862" s="3" t="s">
        <v>1307</v>
      </c>
      <c r="D2862" s="2" t="s">
        <v>1308</v>
      </c>
      <c r="E2862" s="463"/>
      <c r="F2862" s="25" t="s">
        <v>494</v>
      </c>
    </row>
    <row r="2863" spans="1:6" ht="12" customHeight="1">
      <c r="A2863" s="484">
        <v>477</v>
      </c>
      <c r="B2863" s="498" t="str">
        <f>CONCATENATE("6743.",A2863,".","2011.____")</f>
        <v>6743.477.2011.____</v>
      </c>
      <c r="C2863" s="490"/>
      <c r="D2863" s="491"/>
      <c r="E2863" s="603" t="s">
        <v>1547</v>
      </c>
      <c r="F2863" s="142" t="s">
        <v>129</v>
      </c>
    </row>
    <row r="2864" spans="1:6" ht="12" customHeight="1">
      <c r="A2864" s="485"/>
      <c r="B2864" s="499"/>
      <c r="C2864" s="492"/>
      <c r="D2864" s="493"/>
      <c r="E2864" s="462"/>
      <c r="F2864" s="141" t="s">
        <v>208</v>
      </c>
    </row>
    <row r="2865" spans="1:6" ht="12" customHeight="1">
      <c r="A2865" s="485"/>
      <c r="B2865" s="499"/>
      <c r="C2865" s="492" t="s">
        <v>19</v>
      </c>
      <c r="D2865" s="493"/>
      <c r="E2865" s="604"/>
      <c r="F2865" s="141" t="s">
        <v>205</v>
      </c>
    </row>
    <row r="2866" spans="1:6" ht="12" customHeight="1">
      <c r="A2866" s="485"/>
      <c r="B2866" s="499"/>
      <c r="C2866" s="492"/>
      <c r="D2866" s="493"/>
      <c r="E2866" s="606" t="s">
        <v>1548</v>
      </c>
      <c r="F2866" s="28"/>
    </row>
    <row r="2867" spans="1:6" ht="12" customHeight="1">
      <c r="A2867" s="485"/>
      <c r="B2867" s="499"/>
      <c r="C2867" s="483" t="s">
        <v>1249</v>
      </c>
      <c r="D2867" s="482"/>
      <c r="E2867" s="462"/>
      <c r="F2867" s="285" t="s">
        <v>1893</v>
      </c>
    </row>
    <row r="2868" spans="1:6" ht="12" customHeight="1">
      <c r="A2868" s="486"/>
      <c r="B2868" s="500"/>
      <c r="C2868" s="3" t="s">
        <v>1</v>
      </c>
      <c r="D2868" s="2" t="s">
        <v>1250</v>
      </c>
      <c r="E2868" s="463"/>
      <c r="F2868" s="1" t="s">
        <v>206</v>
      </c>
    </row>
    <row r="2869" spans="1:6" ht="12" customHeight="1">
      <c r="A2869" s="484">
        <v>478</v>
      </c>
      <c r="B2869" s="498" t="str">
        <f>CONCATENATE("6743.",A2869,".","2011.____")</f>
        <v>6743.478.2011.____</v>
      </c>
      <c r="C2869" s="490"/>
      <c r="D2869" s="491"/>
      <c r="E2869" s="603" t="s">
        <v>1549</v>
      </c>
      <c r="F2869" s="286" t="s">
        <v>1893</v>
      </c>
    </row>
    <row r="2870" spans="1:6" ht="12" customHeight="1">
      <c r="A2870" s="485"/>
      <c r="B2870" s="499"/>
      <c r="C2870" s="492" t="s">
        <v>1245</v>
      </c>
      <c r="D2870" s="493"/>
      <c r="E2870" s="462"/>
      <c r="F2870" s="28"/>
    </row>
    <row r="2871" spans="1:6" ht="12" customHeight="1">
      <c r="A2871" s="485"/>
      <c r="B2871" s="499"/>
      <c r="C2871" s="492" t="s">
        <v>1246</v>
      </c>
      <c r="D2871" s="493"/>
      <c r="E2871" s="604"/>
      <c r="F2871" s="141" t="s">
        <v>129</v>
      </c>
    </row>
    <row r="2872" spans="1:6" ht="12" customHeight="1">
      <c r="A2872" s="485"/>
      <c r="B2872" s="499"/>
      <c r="C2872" s="492"/>
      <c r="D2872" s="493"/>
      <c r="E2872" s="606" t="s">
        <v>1413</v>
      </c>
      <c r="F2872" s="28"/>
    </row>
    <row r="2873" spans="1:6" ht="12" customHeight="1">
      <c r="A2873" s="485"/>
      <c r="B2873" s="499"/>
      <c r="C2873" s="483" t="s">
        <v>1247</v>
      </c>
      <c r="D2873" s="482"/>
      <c r="E2873" s="462"/>
      <c r="F2873" s="28"/>
    </row>
    <row r="2874" spans="1:6" ht="12" customHeight="1">
      <c r="A2874" s="486"/>
      <c r="B2874" s="500"/>
      <c r="C2874" s="3" t="s">
        <v>1</v>
      </c>
      <c r="D2874" s="2" t="s">
        <v>1248</v>
      </c>
      <c r="E2874" s="463"/>
      <c r="F2874" s="1" t="s">
        <v>494</v>
      </c>
    </row>
    <row r="2875" spans="1:6" ht="12" customHeight="1">
      <c r="A2875" s="484">
        <v>479</v>
      </c>
      <c r="B2875" s="498" t="str">
        <f>CONCATENATE("6743.",A2875,".","2011.____")</f>
        <v>6743.479.2011.____</v>
      </c>
      <c r="C2875" s="490"/>
      <c r="D2875" s="491"/>
      <c r="E2875" s="603"/>
      <c r="F2875" s="286" t="s">
        <v>1888</v>
      </c>
    </row>
    <row r="2876" spans="1:6" ht="12" customHeight="1">
      <c r="A2876" s="485"/>
      <c r="B2876" s="499"/>
      <c r="C2876" s="492"/>
      <c r="D2876" s="493"/>
      <c r="E2876" s="462"/>
      <c r="F2876" s="28"/>
    </row>
    <row r="2877" spans="1:6" ht="12" customHeight="1">
      <c r="A2877" s="485"/>
      <c r="B2877" s="499"/>
      <c r="C2877" s="492"/>
      <c r="D2877" s="493"/>
      <c r="E2877" s="604"/>
      <c r="F2877" s="28"/>
    </row>
    <row r="2878" spans="1:6" ht="12" customHeight="1">
      <c r="A2878" s="485"/>
      <c r="B2878" s="499"/>
      <c r="C2878" s="492"/>
      <c r="D2878" s="493"/>
      <c r="E2878" s="606"/>
      <c r="F2878" s="28"/>
    </row>
    <row r="2879" spans="1:6" ht="12" customHeight="1">
      <c r="A2879" s="485"/>
      <c r="B2879" s="499"/>
      <c r="C2879" s="483" t="s">
        <v>2</v>
      </c>
      <c r="D2879" s="482"/>
      <c r="E2879" s="462"/>
      <c r="F2879" s="28"/>
    </row>
    <row r="2880" spans="1:6" ht="12" customHeight="1">
      <c r="A2880" s="486"/>
      <c r="B2880" s="500"/>
      <c r="C2880" s="3" t="s">
        <v>1</v>
      </c>
      <c r="D2880" s="2" t="s">
        <v>0</v>
      </c>
      <c r="E2880" s="463"/>
      <c r="F2880" s="1"/>
    </row>
    <row r="2881" spans="1:6" ht="12" customHeight="1">
      <c r="A2881" s="484">
        <v>480</v>
      </c>
      <c r="B2881" s="498" t="str">
        <f>CONCATENATE("6743.",A2881,".","2011.____")</f>
        <v>6743.480.2011.____</v>
      </c>
      <c r="C2881" s="490" t="s">
        <v>471</v>
      </c>
      <c r="D2881" s="491"/>
      <c r="E2881" s="603" t="s">
        <v>2690</v>
      </c>
      <c r="F2881" s="286" t="s">
        <v>1892</v>
      </c>
    </row>
    <row r="2882" spans="1:6" ht="12" customHeight="1">
      <c r="A2882" s="485"/>
      <c r="B2882" s="499"/>
      <c r="C2882" s="492"/>
      <c r="D2882" s="493"/>
      <c r="E2882" s="462"/>
      <c r="F2882" s="28"/>
    </row>
    <row r="2883" spans="1:6" ht="12" customHeight="1">
      <c r="A2883" s="485"/>
      <c r="B2883" s="499"/>
      <c r="C2883" s="492"/>
      <c r="D2883" s="493"/>
      <c r="E2883" s="604"/>
      <c r="F2883" s="28"/>
    </row>
    <row r="2884" spans="1:6" ht="12" customHeight="1">
      <c r="A2884" s="485"/>
      <c r="B2884" s="499"/>
      <c r="C2884" s="492"/>
      <c r="D2884" s="493"/>
      <c r="E2884" s="606" t="s">
        <v>131</v>
      </c>
      <c r="F2884" s="28"/>
    </row>
    <row r="2885" spans="1:6" ht="12" customHeight="1">
      <c r="A2885" s="485"/>
      <c r="B2885" s="499"/>
      <c r="C2885" s="483" t="s">
        <v>2534</v>
      </c>
      <c r="D2885" s="482"/>
      <c r="E2885" s="462"/>
      <c r="F2885" s="28"/>
    </row>
    <row r="2886" spans="1:6" ht="12" customHeight="1">
      <c r="A2886" s="486"/>
      <c r="B2886" s="500"/>
      <c r="C2886" s="3" t="s">
        <v>2687</v>
      </c>
      <c r="D2886" s="2" t="s">
        <v>2688</v>
      </c>
      <c r="E2886" s="463"/>
      <c r="F2886" s="1"/>
    </row>
    <row r="2887" spans="1:6" ht="12" customHeight="1">
      <c r="A2887" s="484">
        <v>481</v>
      </c>
      <c r="B2887" s="498" t="str">
        <f>CONCATENATE("6743.",A2887,".","2011.____")</f>
        <v>6743.481.2011.____</v>
      </c>
      <c r="C2887" s="490"/>
      <c r="D2887" s="491"/>
      <c r="E2887" s="603"/>
      <c r="F2887" s="283" t="s">
        <v>1893</v>
      </c>
    </row>
    <row r="2888" spans="1:6" ht="12" customHeight="1">
      <c r="A2888" s="485"/>
      <c r="B2888" s="499"/>
      <c r="C2888" s="492" t="s">
        <v>1251</v>
      </c>
      <c r="D2888" s="493"/>
      <c r="E2888" s="462"/>
      <c r="F2888" s="28"/>
    </row>
    <row r="2889" spans="1:6" ht="12" customHeight="1">
      <c r="A2889" s="485"/>
      <c r="B2889" s="499"/>
      <c r="C2889" s="492" t="s">
        <v>1252</v>
      </c>
      <c r="D2889" s="493"/>
      <c r="E2889" s="604"/>
      <c r="F2889" s="28"/>
    </row>
    <row r="2890" spans="1:6" ht="12" customHeight="1">
      <c r="A2890" s="485"/>
      <c r="B2890" s="499"/>
      <c r="C2890" s="492"/>
      <c r="D2890" s="493"/>
      <c r="E2890" s="606"/>
      <c r="F2890" s="17" t="s">
        <v>131</v>
      </c>
    </row>
    <row r="2891" spans="1:6" ht="12" customHeight="1">
      <c r="A2891" s="485"/>
      <c r="B2891" s="499"/>
      <c r="C2891" s="483" t="s">
        <v>410</v>
      </c>
      <c r="D2891" s="482"/>
      <c r="E2891" s="462"/>
      <c r="F2891" s="28"/>
    </row>
    <row r="2892" spans="1:6" ht="12" customHeight="1">
      <c r="A2892" s="486"/>
      <c r="B2892" s="500"/>
      <c r="C2892" s="3" t="s">
        <v>1</v>
      </c>
      <c r="D2892" s="2" t="s">
        <v>1253</v>
      </c>
      <c r="E2892" s="463"/>
      <c r="F2892" s="1"/>
    </row>
    <row r="2893" spans="1:6" ht="12" customHeight="1">
      <c r="A2893" s="484">
        <v>482</v>
      </c>
      <c r="B2893" s="498" t="str">
        <f>CONCATENATE("6743.",A2893,".","2011.____")</f>
        <v>6743.482.2011.____</v>
      </c>
      <c r="C2893" s="490" t="s">
        <v>2691</v>
      </c>
      <c r="D2893" s="491"/>
      <c r="E2893" s="603" t="s">
        <v>1254</v>
      </c>
      <c r="F2893" s="283" t="s">
        <v>1892</v>
      </c>
    </row>
    <row r="2894" spans="1:6" ht="12" customHeight="1">
      <c r="A2894" s="485"/>
      <c r="B2894" s="499"/>
      <c r="C2894" s="492"/>
      <c r="D2894" s="493"/>
      <c r="E2894" s="462"/>
      <c r="F2894" s="28"/>
    </row>
    <row r="2895" spans="1:6" ht="12" customHeight="1">
      <c r="A2895" s="485"/>
      <c r="B2895" s="499"/>
      <c r="C2895" s="492"/>
      <c r="D2895" s="493"/>
      <c r="E2895" s="604"/>
      <c r="F2895" s="28"/>
    </row>
    <row r="2896" spans="1:6" ht="12" customHeight="1">
      <c r="A2896" s="485"/>
      <c r="B2896" s="499"/>
      <c r="C2896" s="492"/>
      <c r="D2896" s="493"/>
      <c r="E2896" s="606" t="s">
        <v>131</v>
      </c>
      <c r="F2896" s="28"/>
    </row>
    <row r="2897" spans="1:6" ht="12" customHeight="1">
      <c r="A2897" s="485"/>
      <c r="B2897" s="499"/>
      <c r="C2897" s="483" t="s">
        <v>2534</v>
      </c>
      <c r="D2897" s="482"/>
      <c r="E2897" s="462"/>
      <c r="F2897" s="28"/>
    </row>
    <row r="2898" spans="1:6" ht="12" customHeight="1">
      <c r="A2898" s="486"/>
      <c r="B2898" s="500"/>
      <c r="C2898" s="3" t="s">
        <v>2692</v>
      </c>
      <c r="D2898" s="2" t="s">
        <v>2693</v>
      </c>
      <c r="E2898" s="463"/>
      <c r="F2898" s="1"/>
    </row>
    <row r="2899" spans="1:6" ht="12" customHeight="1">
      <c r="A2899" s="484">
        <v>483</v>
      </c>
      <c r="B2899" s="498" t="str">
        <f>CONCATENATE("6743.",A2899,".","2011.____")</f>
        <v>6743.483.2011.____</v>
      </c>
      <c r="C2899" s="490"/>
      <c r="D2899" s="491"/>
      <c r="E2899" s="603"/>
      <c r="F2899" s="283" t="s">
        <v>1888</v>
      </c>
    </row>
    <row r="2900" spans="1:6" ht="12" customHeight="1">
      <c r="A2900" s="485"/>
      <c r="B2900" s="499"/>
      <c r="C2900" s="492"/>
      <c r="D2900" s="493"/>
      <c r="E2900" s="462"/>
      <c r="F2900" s="28"/>
    </row>
    <row r="2901" spans="1:6" ht="12" customHeight="1">
      <c r="A2901" s="485"/>
      <c r="B2901" s="499"/>
      <c r="C2901" s="492"/>
      <c r="D2901" s="493"/>
      <c r="E2901" s="604"/>
      <c r="F2901" s="28"/>
    </row>
    <row r="2902" spans="1:6" ht="12" customHeight="1">
      <c r="A2902" s="485"/>
      <c r="B2902" s="499"/>
      <c r="C2902" s="492"/>
      <c r="D2902" s="493"/>
      <c r="E2902" s="606"/>
      <c r="F2902" s="28"/>
    </row>
    <row r="2903" spans="1:6" ht="12" customHeight="1">
      <c r="A2903" s="485"/>
      <c r="B2903" s="499"/>
      <c r="C2903" s="483" t="s">
        <v>2</v>
      </c>
      <c r="D2903" s="482"/>
      <c r="E2903" s="462"/>
      <c r="F2903" s="28"/>
    </row>
    <row r="2904" spans="1:6" ht="12" customHeight="1">
      <c r="A2904" s="486"/>
      <c r="B2904" s="500"/>
      <c r="C2904" s="3" t="s">
        <v>1</v>
      </c>
      <c r="D2904" s="2" t="s">
        <v>0</v>
      </c>
      <c r="E2904" s="463"/>
      <c r="F2904" s="1"/>
    </row>
    <row r="2905" spans="1:6" ht="12" customHeight="1">
      <c r="A2905" s="484">
        <v>484</v>
      </c>
      <c r="B2905" s="498" t="str">
        <f>CONCATENATE("6743.",A2905,".","2011.____")</f>
        <v>6743.484.2011.____</v>
      </c>
      <c r="C2905" s="490" t="s">
        <v>1313</v>
      </c>
      <c r="D2905" s="491"/>
      <c r="E2905" s="603" t="s">
        <v>1260</v>
      </c>
      <c r="F2905" s="140" t="s">
        <v>819</v>
      </c>
    </row>
    <row r="2906" spans="1:6" ht="12" customHeight="1">
      <c r="A2906" s="485"/>
      <c r="B2906" s="499"/>
      <c r="C2906" s="492" t="s">
        <v>1314</v>
      </c>
      <c r="D2906" s="493"/>
      <c r="E2906" s="462"/>
      <c r="F2906" s="139" t="s">
        <v>821</v>
      </c>
    </row>
    <row r="2907" spans="1:6" ht="12" customHeight="1">
      <c r="A2907" s="485"/>
      <c r="B2907" s="499"/>
      <c r="C2907" s="492" t="s">
        <v>1315</v>
      </c>
      <c r="D2907" s="493"/>
      <c r="E2907" s="604"/>
      <c r="F2907" s="139" t="s">
        <v>1463</v>
      </c>
    </row>
    <row r="2908" spans="1:6" ht="12" customHeight="1">
      <c r="A2908" s="485"/>
      <c r="B2908" s="499"/>
      <c r="C2908" s="492" t="s">
        <v>1316</v>
      </c>
      <c r="D2908" s="493"/>
      <c r="E2908" s="605" t="s">
        <v>131</v>
      </c>
      <c r="F2908" s="186" t="s">
        <v>1768</v>
      </c>
    </row>
    <row r="2909" spans="1:6" ht="12" customHeight="1">
      <c r="A2909" s="485"/>
      <c r="B2909" s="499"/>
      <c r="C2909" s="483" t="s">
        <v>1070</v>
      </c>
      <c r="D2909" s="482"/>
      <c r="E2909" s="462"/>
      <c r="F2909" s="186" t="s">
        <v>1769</v>
      </c>
    </row>
    <row r="2910" spans="1:6" ht="12" customHeight="1">
      <c r="A2910" s="486"/>
      <c r="B2910" s="500"/>
      <c r="C2910" s="3" t="s">
        <v>1317</v>
      </c>
      <c r="D2910" s="2" t="s">
        <v>1318</v>
      </c>
      <c r="E2910" s="463"/>
      <c r="F2910" s="41">
        <v>2011</v>
      </c>
    </row>
    <row r="2911" spans="1:6" ht="12" customHeight="1">
      <c r="A2911" s="484">
        <v>485</v>
      </c>
      <c r="B2911" s="498" t="str">
        <f>CONCATENATE("6743.",A2911,".","2011.____")</f>
        <v>6743.485.2011.____</v>
      </c>
      <c r="C2911" s="490"/>
      <c r="D2911" s="491"/>
      <c r="E2911" s="603"/>
      <c r="F2911" s="283" t="s">
        <v>1893</v>
      </c>
    </row>
    <row r="2912" spans="1:6" ht="12" customHeight="1">
      <c r="A2912" s="485"/>
      <c r="B2912" s="499"/>
      <c r="C2912" s="492"/>
      <c r="D2912" s="493"/>
      <c r="E2912" s="462"/>
      <c r="F2912" s="28"/>
    </row>
    <row r="2913" spans="1:6" ht="12" customHeight="1">
      <c r="A2913" s="485"/>
      <c r="B2913" s="499"/>
      <c r="C2913" s="492" t="s">
        <v>1208</v>
      </c>
      <c r="D2913" s="493"/>
      <c r="E2913" s="604"/>
      <c r="F2913" s="28"/>
    </row>
    <row r="2914" spans="1:6" ht="12" customHeight="1">
      <c r="A2914" s="485"/>
      <c r="B2914" s="499"/>
      <c r="C2914" s="492"/>
      <c r="D2914" s="493"/>
      <c r="E2914" s="606"/>
      <c r="F2914" s="17" t="s">
        <v>131</v>
      </c>
    </row>
    <row r="2915" spans="1:6" ht="12" customHeight="1">
      <c r="A2915" s="485"/>
      <c r="B2915" s="499"/>
      <c r="C2915" s="483" t="s">
        <v>188</v>
      </c>
      <c r="D2915" s="482"/>
      <c r="E2915" s="462"/>
      <c r="F2915" s="28"/>
    </row>
    <row r="2916" spans="1:6" ht="12" customHeight="1">
      <c r="A2916" s="486"/>
      <c r="B2916" s="500"/>
      <c r="C2916" s="3" t="s">
        <v>1</v>
      </c>
      <c r="D2916" s="2" t="s">
        <v>1266</v>
      </c>
      <c r="E2916" s="463"/>
      <c r="F2916" s="1"/>
    </row>
    <row r="2917" spans="1:6" ht="12" customHeight="1">
      <c r="A2917" s="484">
        <v>486</v>
      </c>
      <c r="B2917" s="498" t="str">
        <f>CONCATENATE("6743.",A2917,".","2011.____")</f>
        <v>6743.486.2011.____</v>
      </c>
      <c r="C2917" s="490" t="s">
        <v>1319</v>
      </c>
      <c r="D2917" s="491"/>
      <c r="E2917" s="603" t="s">
        <v>1267</v>
      </c>
      <c r="F2917" s="140" t="s">
        <v>819</v>
      </c>
    </row>
    <row r="2918" spans="1:6" ht="12" customHeight="1">
      <c r="A2918" s="485"/>
      <c r="B2918" s="499"/>
      <c r="C2918" s="492"/>
      <c r="D2918" s="493"/>
      <c r="E2918" s="462"/>
      <c r="F2918" s="139" t="s">
        <v>821</v>
      </c>
    </row>
    <row r="2919" spans="1:6" ht="12" customHeight="1">
      <c r="A2919" s="485"/>
      <c r="B2919" s="499"/>
      <c r="C2919" s="492"/>
      <c r="D2919" s="493"/>
      <c r="E2919" s="604"/>
      <c r="F2919" s="139" t="s">
        <v>1467</v>
      </c>
    </row>
    <row r="2920" spans="1:6" ht="12" customHeight="1">
      <c r="A2920" s="485"/>
      <c r="B2920" s="499"/>
      <c r="C2920" s="492"/>
      <c r="D2920" s="493"/>
      <c r="E2920" s="606" t="s">
        <v>1845</v>
      </c>
      <c r="F2920" s="192" t="s">
        <v>1846</v>
      </c>
    </row>
    <row r="2921" spans="1:6" ht="12" customHeight="1">
      <c r="A2921" s="485"/>
      <c r="B2921" s="499"/>
      <c r="C2921" s="483" t="s">
        <v>1070</v>
      </c>
      <c r="D2921" s="482"/>
      <c r="E2921" s="462"/>
      <c r="F2921" s="192" t="s">
        <v>1593</v>
      </c>
    </row>
    <row r="2922" spans="1:6" ht="12" customHeight="1">
      <c r="A2922" s="486"/>
      <c r="B2922" s="500"/>
      <c r="C2922" s="3" t="s">
        <v>1</v>
      </c>
      <c r="D2922" s="2" t="s">
        <v>1320</v>
      </c>
      <c r="E2922" s="463"/>
      <c r="F2922" s="32" t="s">
        <v>196</v>
      </c>
    </row>
    <row r="2923" spans="1:6" ht="12" customHeight="1">
      <c r="A2923" s="484">
        <v>487</v>
      </c>
      <c r="B2923" s="498" t="str">
        <f>CONCATENATE("6743.",A2923,".","2011.____")</f>
        <v>6743.487.2011.____</v>
      </c>
      <c r="C2923" s="490" t="s">
        <v>1268</v>
      </c>
      <c r="D2923" s="491"/>
      <c r="E2923" s="603" t="s">
        <v>1267</v>
      </c>
      <c r="F2923" s="283" t="s">
        <v>1895</v>
      </c>
    </row>
    <row r="2924" spans="1:6" ht="12" customHeight="1">
      <c r="A2924" s="485"/>
      <c r="B2924" s="499"/>
      <c r="C2924" s="545" t="s">
        <v>1269</v>
      </c>
      <c r="D2924" s="546"/>
      <c r="E2924" s="462"/>
      <c r="F2924" s="28"/>
    </row>
    <row r="2925" spans="1:6" ht="12" customHeight="1">
      <c r="A2925" s="485"/>
      <c r="B2925" s="499"/>
      <c r="C2925" s="492"/>
      <c r="D2925" s="493"/>
      <c r="E2925" s="604"/>
      <c r="F2925" s="28"/>
    </row>
    <row r="2926" spans="1:6" ht="12" customHeight="1">
      <c r="A2926" s="485"/>
      <c r="B2926" s="499"/>
      <c r="C2926" s="492"/>
      <c r="D2926" s="493"/>
      <c r="E2926" s="606" t="s">
        <v>1331</v>
      </c>
      <c r="F2926" s="28"/>
    </row>
    <row r="2927" spans="1:6" ht="12" customHeight="1">
      <c r="A2927" s="485"/>
      <c r="B2927" s="499"/>
      <c r="C2927" s="544" t="s">
        <v>424</v>
      </c>
      <c r="D2927" s="482"/>
      <c r="E2927" s="462"/>
      <c r="F2927" s="28"/>
    </row>
    <row r="2928" spans="1:6" ht="12" customHeight="1">
      <c r="A2928" s="486"/>
      <c r="B2928" s="500"/>
      <c r="C2928" s="3" t="s">
        <v>1271</v>
      </c>
      <c r="D2928" s="2" t="s">
        <v>1270</v>
      </c>
      <c r="E2928" s="463"/>
      <c r="F2928" s="1"/>
    </row>
    <row r="2929" spans="1:6" ht="12" customHeight="1">
      <c r="A2929" s="484">
        <v>488</v>
      </c>
      <c r="B2929" s="498" t="str">
        <f>CONCATENATE("6743.",A2929,".","2011.____")</f>
        <v>6743.488.2011.____</v>
      </c>
      <c r="C2929" s="490" t="s">
        <v>1272</v>
      </c>
      <c r="D2929" s="491"/>
      <c r="E2929" s="603" t="s">
        <v>1267</v>
      </c>
      <c r="F2929" s="283" t="s">
        <v>1895</v>
      </c>
    </row>
    <row r="2930" spans="1:6" ht="12" customHeight="1">
      <c r="A2930" s="485"/>
      <c r="B2930" s="499"/>
      <c r="C2930" s="492" t="s">
        <v>1273</v>
      </c>
      <c r="D2930" s="493"/>
      <c r="E2930" s="462"/>
      <c r="F2930" s="28"/>
    </row>
    <row r="2931" spans="1:6" ht="12" customHeight="1">
      <c r="A2931" s="485"/>
      <c r="B2931" s="499"/>
      <c r="C2931" s="492" t="s">
        <v>1274</v>
      </c>
      <c r="D2931" s="493"/>
      <c r="E2931" s="604"/>
      <c r="F2931" s="28"/>
    </row>
    <row r="2932" spans="1:6" ht="12" customHeight="1">
      <c r="A2932" s="485"/>
      <c r="B2932" s="499"/>
      <c r="C2932" s="492"/>
      <c r="D2932" s="493"/>
      <c r="E2932" s="606" t="s">
        <v>1326</v>
      </c>
      <c r="F2932" s="28"/>
    </row>
    <row r="2933" spans="1:6" ht="12" customHeight="1">
      <c r="A2933" s="485"/>
      <c r="B2933" s="499"/>
      <c r="C2933" s="483" t="s">
        <v>1275</v>
      </c>
      <c r="D2933" s="482"/>
      <c r="E2933" s="462"/>
      <c r="F2933" s="28"/>
    </row>
    <row r="2934" spans="1:6" ht="12" customHeight="1">
      <c r="A2934" s="486"/>
      <c r="B2934" s="500"/>
      <c r="C2934" s="3" t="s">
        <v>244</v>
      </c>
      <c r="D2934" s="2">
        <v>2</v>
      </c>
      <c r="E2934" s="463"/>
      <c r="F2934" s="1"/>
    </row>
    <row r="2935" spans="1:6" ht="12" customHeight="1">
      <c r="A2935" s="484">
        <v>489</v>
      </c>
      <c r="B2935" s="498" t="str">
        <f>CONCATENATE("6743.",A2935,".","2011.____")</f>
        <v>6743.489.2011.____</v>
      </c>
      <c r="C2935" s="490" t="s">
        <v>2678</v>
      </c>
      <c r="D2935" s="491"/>
      <c r="E2935" s="603" t="s">
        <v>1276</v>
      </c>
      <c r="F2935" s="283" t="s">
        <v>1892</v>
      </c>
    </row>
    <row r="2936" spans="1:6" ht="12" customHeight="1">
      <c r="A2936" s="485"/>
      <c r="B2936" s="499"/>
      <c r="C2936" s="492"/>
      <c r="D2936" s="493"/>
      <c r="E2936" s="462"/>
      <c r="F2936" s="28"/>
    </row>
    <row r="2937" spans="1:6" ht="12" customHeight="1">
      <c r="A2937" s="485"/>
      <c r="B2937" s="499"/>
      <c r="C2937" s="492"/>
      <c r="D2937" s="493"/>
      <c r="E2937" s="604"/>
      <c r="F2937" s="28"/>
    </row>
    <row r="2938" spans="1:6" ht="12" customHeight="1">
      <c r="A2938" s="485"/>
      <c r="B2938" s="499"/>
      <c r="C2938" s="492"/>
      <c r="D2938" s="493"/>
      <c r="E2938" s="606" t="s">
        <v>131</v>
      </c>
      <c r="F2938" s="28"/>
    </row>
    <row r="2939" spans="1:6" ht="12" customHeight="1">
      <c r="A2939" s="485"/>
      <c r="B2939" s="499"/>
      <c r="C2939" s="483" t="s">
        <v>2694</v>
      </c>
      <c r="D2939" s="482"/>
      <c r="E2939" s="462"/>
      <c r="F2939" s="28"/>
    </row>
    <row r="2940" spans="1:6" ht="12" customHeight="1">
      <c r="A2940" s="486"/>
      <c r="B2940" s="500"/>
      <c r="C2940" s="3" t="s">
        <v>1</v>
      </c>
      <c r="D2940" s="2" t="s">
        <v>2695</v>
      </c>
      <c r="E2940" s="463"/>
      <c r="F2940" s="1"/>
    </row>
    <row r="2941" spans="1:6" ht="12" customHeight="1">
      <c r="A2941" s="484">
        <v>490</v>
      </c>
      <c r="B2941" s="498" t="str">
        <f>CONCATENATE("6743.",A2941,".","2011.____")</f>
        <v>6743.490.2011.____</v>
      </c>
      <c r="C2941" s="490" t="s">
        <v>1332</v>
      </c>
      <c r="D2941" s="491"/>
      <c r="E2941" s="603" t="s">
        <v>1276</v>
      </c>
      <c r="F2941" s="283" t="s">
        <v>1895</v>
      </c>
    </row>
    <row r="2942" spans="1:6" ht="12" customHeight="1">
      <c r="A2942" s="485"/>
      <c r="B2942" s="499"/>
      <c r="C2942" s="492" t="s">
        <v>1336</v>
      </c>
      <c r="D2942" s="493"/>
      <c r="E2942" s="462"/>
      <c r="F2942" s="28"/>
    </row>
    <row r="2943" spans="1:6" ht="12" customHeight="1">
      <c r="A2943" s="485"/>
      <c r="B2943" s="499"/>
      <c r="C2943" s="492"/>
      <c r="D2943" s="493"/>
      <c r="E2943" s="604"/>
      <c r="F2943" s="112" t="s">
        <v>1338</v>
      </c>
    </row>
    <row r="2944" spans="1:6" ht="12" customHeight="1">
      <c r="A2944" s="485"/>
      <c r="B2944" s="499"/>
      <c r="C2944" s="492"/>
      <c r="D2944" s="493"/>
      <c r="E2944" s="606" t="s">
        <v>1337</v>
      </c>
      <c r="F2944" s="112" t="s">
        <v>1339</v>
      </c>
    </row>
    <row r="2945" spans="1:6" ht="12" customHeight="1">
      <c r="A2945" s="485"/>
      <c r="B2945" s="499"/>
      <c r="C2945" s="483" t="s">
        <v>1333</v>
      </c>
      <c r="D2945" s="482"/>
      <c r="E2945" s="462"/>
      <c r="F2945" s="28"/>
    </row>
    <row r="2946" spans="1:6" ht="12" customHeight="1">
      <c r="A2946" s="486"/>
      <c r="B2946" s="500"/>
      <c r="C2946" s="3" t="s">
        <v>244</v>
      </c>
      <c r="D2946" s="42">
        <v>29099</v>
      </c>
      <c r="E2946" s="463"/>
      <c r="F2946" s="1"/>
    </row>
    <row r="2947" spans="1:6" ht="12" customHeight="1">
      <c r="A2947" s="484">
        <v>491</v>
      </c>
      <c r="B2947" s="498" t="str">
        <f>CONCATENATE("6743.",A2947,".","2011.____")</f>
        <v>6743.491.2011.____</v>
      </c>
      <c r="C2947" s="490"/>
      <c r="D2947" s="491"/>
      <c r="E2947" s="603" t="s">
        <v>1413</v>
      </c>
      <c r="F2947" s="283" t="s">
        <v>1893</v>
      </c>
    </row>
    <row r="2948" spans="1:6" ht="12" customHeight="1">
      <c r="A2948" s="485"/>
      <c r="B2948" s="499"/>
      <c r="C2948" s="492"/>
      <c r="D2948" s="493"/>
      <c r="E2948" s="462"/>
      <c r="F2948" s="28"/>
    </row>
    <row r="2949" spans="1:6" ht="12" customHeight="1">
      <c r="A2949" s="485"/>
      <c r="B2949" s="499"/>
      <c r="C2949" s="492" t="s">
        <v>1277</v>
      </c>
      <c r="D2949" s="493"/>
      <c r="E2949" s="604"/>
      <c r="F2949" s="130" t="s">
        <v>482</v>
      </c>
    </row>
    <row r="2950" spans="1:6" ht="12" customHeight="1">
      <c r="A2950" s="485"/>
      <c r="B2950" s="499"/>
      <c r="C2950" s="492"/>
      <c r="D2950" s="493"/>
      <c r="E2950" s="605" t="s">
        <v>1414</v>
      </c>
      <c r="F2950" s="130" t="s">
        <v>206</v>
      </c>
    </row>
    <row r="2951" spans="1:6" ht="12" customHeight="1">
      <c r="A2951" s="485"/>
      <c r="B2951" s="499"/>
      <c r="C2951" s="483" t="s">
        <v>188</v>
      </c>
      <c r="D2951" s="482"/>
      <c r="E2951" s="462"/>
      <c r="F2951" s="28"/>
    </row>
    <row r="2952" spans="1:6" ht="12" customHeight="1">
      <c r="A2952" s="486"/>
      <c r="B2952" s="500"/>
      <c r="C2952" s="3" t="s">
        <v>1</v>
      </c>
      <c r="D2952" s="2" t="s">
        <v>1278</v>
      </c>
      <c r="E2952" s="463"/>
      <c r="F2952" s="1"/>
    </row>
    <row r="2953" spans="1:6" ht="12" customHeight="1">
      <c r="A2953" s="484">
        <v>492</v>
      </c>
      <c r="B2953" s="498" t="str">
        <f>CONCATENATE("6743.",A2953,".","2011.____")</f>
        <v>6743.492.2011.____</v>
      </c>
      <c r="C2953" s="490" t="s">
        <v>2567</v>
      </c>
      <c r="D2953" s="491"/>
      <c r="E2953" s="603" t="s">
        <v>2698</v>
      </c>
      <c r="F2953" s="283" t="s">
        <v>1892</v>
      </c>
    </row>
    <row r="2954" spans="1:6" ht="12" customHeight="1">
      <c r="A2954" s="485"/>
      <c r="B2954" s="499"/>
      <c r="C2954" s="492"/>
      <c r="D2954" s="493"/>
      <c r="E2954" s="462"/>
      <c r="F2954" s="28"/>
    </row>
    <row r="2955" spans="1:6" ht="12" customHeight="1">
      <c r="A2955" s="485"/>
      <c r="B2955" s="499"/>
      <c r="C2955" s="492"/>
      <c r="D2955" s="493"/>
      <c r="E2955" s="604"/>
      <c r="F2955" s="28"/>
    </row>
    <row r="2956" spans="1:6" ht="12" customHeight="1">
      <c r="A2956" s="485"/>
      <c r="B2956" s="499"/>
      <c r="C2956" s="492"/>
      <c r="D2956" s="493"/>
      <c r="E2956" s="606" t="s">
        <v>131</v>
      </c>
      <c r="F2956" s="28"/>
    </row>
    <row r="2957" spans="1:6" ht="12" customHeight="1">
      <c r="A2957" s="485"/>
      <c r="B2957" s="499"/>
      <c r="C2957" s="483" t="s">
        <v>2696</v>
      </c>
      <c r="D2957" s="482"/>
      <c r="E2957" s="462"/>
      <c r="F2957" s="28"/>
    </row>
    <row r="2958" spans="1:6" ht="12" customHeight="1">
      <c r="A2958" s="486"/>
      <c r="B2958" s="500"/>
      <c r="C2958" s="3" t="s">
        <v>1</v>
      </c>
      <c r="D2958" s="2" t="s">
        <v>2697</v>
      </c>
      <c r="E2958" s="463"/>
      <c r="F2958" s="1"/>
    </row>
    <row r="2959" spans="1:6" ht="12" customHeight="1">
      <c r="A2959" s="484">
        <v>493</v>
      </c>
      <c r="B2959" s="498" t="str">
        <f>CONCATENATE("6743.",A2959,".","2011.____")</f>
        <v>6743.493.2011.____</v>
      </c>
      <c r="C2959" s="490" t="s">
        <v>1313</v>
      </c>
      <c r="D2959" s="491"/>
      <c r="E2959" s="603" t="s">
        <v>1276</v>
      </c>
      <c r="F2959" s="283" t="s">
        <v>1890</v>
      </c>
    </row>
    <row r="2960" spans="1:6" ht="12" customHeight="1">
      <c r="A2960" s="485"/>
      <c r="B2960" s="499"/>
      <c r="C2960" s="492" t="s">
        <v>846</v>
      </c>
      <c r="D2960" s="493"/>
      <c r="E2960" s="462"/>
      <c r="F2960" s="28"/>
    </row>
    <row r="2961" spans="1:6" ht="12" customHeight="1">
      <c r="A2961" s="485"/>
      <c r="B2961" s="499"/>
      <c r="C2961" s="492"/>
      <c r="D2961" s="493"/>
      <c r="E2961" s="604"/>
      <c r="F2961" s="28"/>
    </row>
    <row r="2962" spans="1:6" ht="12" customHeight="1">
      <c r="A2962" s="485"/>
      <c r="B2962" s="499"/>
      <c r="C2962" s="492"/>
      <c r="D2962" s="493"/>
      <c r="E2962" s="606"/>
      <c r="F2962" s="28"/>
    </row>
    <row r="2963" spans="1:6" ht="12" customHeight="1">
      <c r="A2963" s="485"/>
      <c r="B2963" s="499"/>
      <c r="C2963" s="483" t="s">
        <v>1153</v>
      </c>
      <c r="D2963" s="482"/>
      <c r="E2963" s="462"/>
      <c r="F2963" s="28"/>
    </row>
    <row r="2964" spans="1:6" ht="12" customHeight="1">
      <c r="A2964" s="486"/>
      <c r="B2964" s="500"/>
      <c r="C2964" s="3" t="s">
        <v>1</v>
      </c>
      <c r="D2964" s="2" t="s">
        <v>1321</v>
      </c>
      <c r="E2964" s="463"/>
      <c r="F2964" s="1"/>
    </row>
    <row r="2965" spans="1:6" ht="12" customHeight="1">
      <c r="A2965" s="484">
        <v>494</v>
      </c>
      <c r="B2965" s="498" t="str">
        <f>CONCATENATE("6743.",A2965,".","2011.____")</f>
        <v>6743.494.2011.____</v>
      </c>
      <c r="C2965" s="490" t="s">
        <v>517</v>
      </c>
      <c r="D2965" s="491"/>
      <c r="E2965" s="603" t="s">
        <v>2698</v>
      </c>
      <c r="F2965" s="283" t="s">
        <v>1892</v>
      </c>
    </row>
    <row r="2966" spans="1:6" ht="12" customHeight="1">
      <c r="A2966" s="485"/>
      <c r="B2966" s="499"/>
      <c r="C2966" s="492"/>
      <c r="D2966" s="493"/>
      <c r="E2966" s="462"/>
      <c r="F2966" s="28"/>
    </row>
    <row r="2967" spans="1:6" ht="12" customHeight="1">
      <c r="A2967" s="485"/>
      <c r="B2967" s="499"/>
      <c r="C2967" s="492"/>
      <c r="D2967" s="493"/>
      <c r="E2967" s="604"/>
      <c r="F2967" s="28"/>
    </row>
    <row r="2968" spans="1:6" ht="12" customHeight="1">
      <c r="A2968" s="485"/>
      <c r="B2968" s="499"/>
      <c r="C2968" s="492"/>
      <c r="D2968" s="493"/>
      <c r="E2968" s="606" t="s">
        <v>131</v>
      </c>
      <c r="F2968" s="28"/>
    </row>
    <row r="2969" spans="1:6" ht="12" customHeight="1">
      <c r="A2969" s="485"/>
      <c r="B2969" s="499"/>
      <c r="C2969" s="483" t="s">
        <v>2534</v>
      </c>
      <c r="D2969" s="482"/>
      <c r="E2969" s="462"/>
      <c r="F2969" s="28"/>
    </row>
    <row r="2970" spans="1:6" ht="12" customHeight="1">
      <c r="A2970" s="486"/>
      <c r="B2970" s="500"/>
      <c r="C2970" s="3" t="s">
        <v>2699</v>
      </c>
      <c r="D2970" s="2" t="s">
        <v>2700</v>
      </c>
      <c r="E2970" s="463"/>
      <c r="F2970" s="1"/>
    </row>
    <row r="2971" spans="1:6" ht="12" customHeight="1">
      <c r="A2971" s="484">
        <v>495</v>
      </c>
      <c r="B2971" s="498" t="str">
        <f>CONCATENATE("6743.",A2971,".","2011.____")</f>
        <v>6743.495.2011.____</v>
      </c>
      <c r="C2971" s="490" t="s">
        <v>2701</v>
      </c>
      <c r="D2971" s="491"/>
      <c r="E2971" s="603" t="s">
        <v>2698</v>
      </c>
      <c r="F2971" s="283" t="s">
        <v>1892</v>
      </c>
    </row>
    <row r="2972" spans="1:6" ht="12" customHeight="1">
      <c r="A2972" s="485"/>
      <c r="B2972" s="499"/>
      <c r="C2972" s="492" t="s">
        <v>2702</v>
      </c>
      <c r="D2972" s="493"/>
      <c r="E2972" s="462"/>
      <c r="F2972" s="28"/>
    </row>
    <row r="2973" spans="1:6" ht="12" customHeight="1">
      <c r="A2973" s="485"/>
      <c r="B2973" s="499"/>
      <c r="C2973" s="492"/>
      <c r="D2973" s="493"/>
      <c r="E2973" s="604"/>
      <c r="F2973" s="28"/>
    </row>
    <row r="2974" spans="1:6" ht="12" customHeight="1">
      <c r="A2974" s="485"/>
      <c r="B2974" s="499"/>
      <c r="C2974" s="492"/>
      <c r="D2974" s="493"/>
      <c r="E2974" s="606" t="s">
        <v>131</v>
      </c>
      <c r="F2974" s="28"/>
    </row>
    <row r="2975" spans="1:6" ht="12" customHeight="1">
      <c r="A2975" s="485"/>
      <c r="B2975" s="499"/>
      <c r="C2975" s="483" t="s">
        <v>2703</v>
      </c>
      <c r="D2975" s="482"/>
      <c r="E2975" s="462"/>
      <c r="F2975" s="28"/>
    </row>
    <row r="2976" spans="1:6" ht="12" customHeight="1">
      <c r="A2976" s="486"/>
      <c r="B2976" s="500"/>
      <c r="C2976" s="3" t="s">
        <v>1</v>
      </c>
      <c r="D2976" s="2" t="s">
        <v>2704</v>
      </c>
      <c r="E2976" s="463"/>
      <c r="F2976" s="1"/>
    </row>
    <row r="2977" spans="1:6" ht="12" customHeight="1">
      <c r="A2977" s="484">
        <v>496</v>
      </c>
      <c r="B2977" s="498" t="str">
        <f>CONCATENATE("6743.",A2977,".","2011.____")</f>
        <v>6743.496.2011.____</v>
      </c>
      <c r="C2977" s="490"/>
      <c r="D2977" s="491"/>
      <c r="E2977" s="603"/>
      <c r="F2977" s="283" t="s">
        <v>1888</v>
      </c>
    </row>
    <row r="2978" spans="1:6" ht="12" customHeight="1">
      <c r="A2978" s="485"/>
      <c r="B2978" s="499"/>
      <c r="C2978" s="492"/>
      <c r="D2978" s="493"/>
      <c r="E2978" s="462"/>
      <c r="F2978" s="28"/>
    </row>
    <row r="2979" spans="1:6" ht="12" customHeight="1">
      <c r="A2979" s="485"/>
      <c r="B2979" s="499"/>
      <c r="C2979" s="492"/>
      <c r="D2979" s="493"/>
      <c r="E2979" s="604"/>
      <c r="F2979" s="28"/>
    </row>
    <row r="2980" spans="1:6" ht="12" customHeight="1">
      <c r="A2980" s="485"/>
      <c r="B2980" s="499"/>
      <c r="C2980" s="492"/>
      <c r="D2980" s="493"/>
      <c r="E2980" s="606"/>
      <c r="F2980" s="28"/>
    </row>
    <row r="2981" spans="1:6" ht="12" customHeight="1">
      <c r="A2981" s="485"/>
      <c r="B2981" s="499"/>
      <c r="C2981" s="483" t="s">
        <v>2</v>
      </c>
      <c r="D2981" s="482"/>
      <c r="E2981" s="462"/>
      <c r="F2981" s="28"/>
    </row>
    <row r="2982" spans="1:6" ht="12" customHeight="1">
      <c r="A2982" s="486"/>
      <c r="B2982" s="500"/>
      <c r="C2982" s="3" t="s">
        <v>1</v>
      </c>
      <c r="D2982" s="2" t="s">
        <v>0</v>
      </c>
      <c r="E2982" s="463"/>
      <c r="F2982" s="1"/>
    </row>
    <row r="2983" spans="1:6" ht="12" customHeight="1">
      <c r="A2983" s="484">
        <v>497</v>
      </c>
      <c r="B2983" s="498" t="str">
        <f>CONCATENATE("6743.",A2983,".","2011.____")</f>
        <v>6743.497.2011.____</v>
      </c>
      <c r="C2983" s="490" t="s">
        <v>1322</v>
      </c>
      <c r="D2983" s="491"/>
      <c r="E2983" s="603" t="s">
        <v>1279</v>
      </c>
      <c r="F2983" s="140" t="s">
        <v>819</v>
      </c>
    </row>
    <row r="2984" spans="1:6" ht="12" customHeight="1">
      <c r="A2984" s="485"/>
      <c r="B2984" s="499"/>
      <c r="C2984" s="492" t="s">
        <v>1323</v>
      </c>
      <c r="D2984" s="493"/>
      <c r="E2984" s="462"/>
      <c r="F2984" s="139" t="s">
        <v>821</v>
      </c>
    </row>
    <row r="2985" spans="1:6" ht="12" customHeight="1">
      <c r="A2985" s="485"/>
      <c r="B2985" s="499"/>
      <c r="C2985" s="492"/>
      <c r="D2985" s="493"/>
      <c r="E2985" s="604"/>
      <c r="F2985" s="139" t="s">
        <v>1463</v>
      </c>
    </row>
    <row r="2986" spans="1:6" ht="12" customHeight="1">
      <c r="A2986" s="485"/>
      <c r="B2986" s="499"/>
      <c r="C2986" s="492"/>
      <c r="D2986" s="493"/>
      <c r="E2986" s="606" t="s">
        <v>1577</v>
      </c>
      <c r="F2986" s="156" t="s">
        <v>403</v>
      </c>
    </row>
    <row r="2987" spans="1:6" ht="12" customHeight="1">
      <c r="A2987" s="485"/>
      <c r="B2987" s="499"/>
      <c r="C2987" s="483" t="s">
        <v>1070</v>
      </c>
      <c r="D2987" s="482"/>
      <c r="E2987" s="462"/>
      <c r="F2987" s="156" t="s">
        <v>1570</v>
      </c>
    </row>
    <row r="2988" spans="1:6" ht="12" customHeight="1">
      <c r="A2988" s="486"/>
      <c r="B2988" s="500"/>
      <c r="C2988" s="3" t="s">
        <v>1</v>
      </c>
      <c r="D2988" s="2" t="s">
        <v>1300</v>
      </c>
      <c r="E2988" s="463"/>
      <c r="F2988" s="1" t="s">
        <v>206</v>
      </c>
    </row>
    <row r="2989" spans="1:6" ht="12" customHeight="1">
      <c r="A2989" s="484">
        <v>498</v>
      </c>
      <c r="B2989" s="498" t="str">
        <f>CONCATENATE("6743.",A2989,".","2011.____")</f>
        <v>6743.498.2011.____</v>
      </c>
      <c r="C2989" s="490" t="s">
        <v>1324</v>
      </c>
      <c r="D2989" s="491"/>
      <c r="E2989" s="603" t="s">
        <v>1279</v>
      </c>
      <c r="F2989" s="124" t="s">
        <v>403</v>
      </c>
    </row>
    <row r="2990" spans="1:6" ht="12" customHeight="1">
      <c r="A2990" s="485"/>
      <c r="B2990" s="499"/>
      <c r="C2990" s="492"/>
      <c r="D2990" s="493"/>
      <c r="E2990" s="462"/>
      <c r="F2990" s="123" t="s">
        <v>1326</v>
      </c>
    </row>
    <row r="2991" spans="1:6" ht="12" customHeight="1">
      <c r="A2991" s="485"/>
      <c r="B2991" s="499"/>
      <c r="C2991" s="492"/>
      <c r="D2991" s="493"/>
      <c r="E2991" s="604"/>
      <c r="F2991" s="28"/>
    </row>
    <row r="2992" spans="1:6" ht="12" customHeight="1">
      <c r="A2992" s="485"/>
      <c r="B2992" s="499"/>
      <c r="C2992" s="492"/>
      <c r="D2992" s="493"/>
      <c r="E2992" s="605" t="s">
        <v>1396</v>
      </c>
      <c r="F2992" s="284" t="s">
        <v>1890</v>
      </c>
    </row>
    <row r="2993" spans="1:6" ht="12" customHeight="1">
      <c r="A2993" s="485"/>
      <c r="B2993" s="499"/>
      <c r="C2993" s="483" t="s">
        <v>1074</v>
      </c>
      <c r="D2993" s="482"/>
      <c r="E2993" s="462"/>
      <c r="F2993" s="28"/>
    </row>
    <row r="2994" spans="1:6" ht="12" customHeight="1">
      <c r="A2994" s="486"/>
      <c r="B2994" s="500"/>
      <c r="C2994" s="3" t="s">
        <v>1</v>
      </c>
      <c r="D2994" s="2" t="s">
        <v>1325</v>
      </c>
      <c r="E2994" s="463"/>
      <c r="F2994" s="25" t="s">
        <v>206</v>
      </c>
    </row>
    <row r="2995" spans="1:6" ht="12" customHeight="1">
      <c r="A2995" s="484">
        <v>499</v>
      </c>
      <c r="B2995" s="498" t="str">
        <f>CONCATENATE("6743.",A2995,".","2011.____")</f>
        <v>6743.499.2011.____</v>
      </c>
      <c r="C2995" s="490" t="s">
        <v>2705</v>
      </c>
      <c r="D2995" s="491"/>
      <c r="E2995" s="603" t="s">
        <v>2708</v>
      </c>
      <c r="F2995" s="283" t="s">
        <v>1892</v>
      </c>
    </row>
    <row r="2996" spans="1:6" ht="12" customHeight="1">
      <c r="A2996" s="485"/>
      <c r="B2996" s="499"/>
      <c r="C2996" s="492"/>
      <c r="D2996" s="493"/>
      <c r="E2996" s="462"/>
      <c r="F2996" s="28"/>
    </row>
    <row r="2997" spans="1:6" ht="12" customHeight="1">
      <c r="A2997" s="485"/>
      <c r="B2997" s="499"/>
      <c r="C2997" s="492"/>
      <c r="D2997" s="493"/>
      <c r="E2997" s="604"/>
      <c r="F2997" s="28"/>
    </row>
    <row r="2998" spans="1:6" ht="12" customHeight="1">
      <c r="A2998" s="485"/>
      <c r="B2998" s="499"/>
      <c r="C2998" s="492"/>
      <c r="D2998" s="493"/>
      <c r="E2998" s="606" t="s">
        <v>131</v>
      </c>
      <c r="F2998" s="28"/>
    </row>
    <row r="2999" spans="1:6" ht="12" customHeight="1">
      <c r="A2999" s="485"/>
      <c r="B2999" s="499"/>
      <c r="C2999" s="483" t="s">
        <v>39</v>
      </c>
      <c r="D2999" s="482"/>
      <c r="E2999" s="460"/>
      <c r="F2999" s="28"/>
    </row>
    <row r="3000" spans="1:6" ht="12" customHeight="1">
      <c r="A3000" s="486"/>
      <c r="B3000" s="500"/>
      <c r="C3000" s="3" t="s">
        <v>2706</v>
      </c>
      <c r="D3000" s="2" t="s">
        <v>2707</v>
      </c>
      <c r="E3000" s="461"/>
      <c r="F3000" s="1"/>
    </row>
    <row r="3001" spans="1:6" ht="12" customHeight="1">
      <c r="A3001" s="484">
        <v>500</v>
      </c>
      <c r="B3001" s="498" t="str">
        <f>CONCATENATE("6743.",A3001,".","2011.____")</f>
        <v>6743.500.2011.____</v>
      </c>
      <c r="C3001" s="490" t="s">
        <v>1241</v>
      </c>
      <c r="D3001" s="491"/>
      <c r="E3001" s="603"/>
      <c r="F3001" s="119" t="s">
        <v>1397</v>
      </c>
    </row>
    <row r="3002" spans="1:6" ht="12" customHeight="1">
      <c r="A3002" s="485"/>
      <c r="B3002" s="499"/>
      <c r="C3002" s="492"/>
      <c r="D3002" s="493"/>
      <c r="E3002" s="462"/>
      <c r="F3002" s="85" t="s">
        <v>131</v>
      </c>
    </row>
    <row r="3003" spans="1:6" ht="12" customHeight="1">
      <c r="A3003" s="485"/>
      <c r="B3003" s="499"/>
      <c r="C3003" s="492"/>
      <c r="D3003" s="493"/>
      <c r="E3003" s="604"/>
      <c r="F3003" s="28"/>
    </row>
    <row r="3004" spans="1:6" ht="12" customHeight="1">
      <c r="A3004" s="485"/>
      <c r="B3004" s="499"/>
      <c r="C3004" s="492"/>
      <c r="D3004" s="493"/>
      <c r="E3004" s="606"/>
      <c r="F3004" s="284" t="s">
        <v>1891</v>
      </c>
    </row>
    <row r="3005" spans="1:6" ht="12" customHeight="1">
      <c r="A3005" s="485"/>
      <c r="B3005" s="499"/>
      <c r="C3005" s="483" t="s">
        <v>1310</v>
      </c>
      <c r="D3005" s="482"/>
      <c r="E3005" s="460"/>
      <c r="F3005" s="28"/>
    </row>
    <row r="3006" spans="1:6" ht="12" customHeight="1">
      <c r="A3006" s="486"/>
      <c r="B3006" s="500"/>
      <c r="C3006" s="3" t="s">
        <v>1</v>
      </c>
      <c r="D3006" s="2" t="s">
        <v>1311</v>
      </c>
      <c r="E3006" s="461"/>
      <c r="F3006" s="297" t="s">
        <v>2254</v>
      </c>
    </row>
    <row r="3007" spans="1:6" ht="12" customHeight="1">
      <c r="A3007" s="484">
        <v>501</v>
      </c>
      <c r="B3007" s="498" t="str">
        <f>CONCATENATE("6743.",A3007,".","2011.____")</f>
        <v>6743.501.2011.____</v>
      </c>
      <c r="C3007" s="490" t="s">
        <v>1919</v>
      </c>
      <c r="D3007" s="491"/>
      <c r="E3007" s="603" t="s">
        <v>1921</v>
      </c>
      <c r="F3007" s="283" t="s">
        <v>572</v>
      </c>
    </row>
    <row r="3008" spans="1:6" ht="12" customHeight="1">
      <c r="A3008" s="485"/>
      <c r="B3008" s="499"/>
      <c r="C3008" s="492"/>
      <c r="D3008" s="493"/>
      <c r="E3008" s="462"/>
      <c r="F3008" s="28"/>
    </row>
    <row r="3009" spans="1:6" ht="12" customHeight="1">
      <c r="A3009" s="485"/>
      <c r="B3009" s="499"/>
      <c r="C3009" s="492"/>
      <c r="D3009" s="493"/>
      <c r="E3009" s="604"/>
      <c r="F3009" s="28"/>
    </row>
    <row r="3010" spans="1:6" ht="12" customHeight="1">
      <c r="A3010" s="485"/>
      <c r="B3010" s="499"/>
      <c r="C3010" s="492"/>
      <c r="D3010" s="493"/>
      <c r="E3010" s="606" t="s">
        <v>1922</v>
      </c>
      <c r="F3010" s="209" t="s">
        <v>131</v>
      </c>
    </row>
    <row r="3011" spans="1:6" ht="12" customHeight="1">
      <c r="A3011" s="485"/>
      <c r="B3011" s="499"/>
      <c r="C3011" s="483" t="s">
        <v>1920</v>
      </c>
      <c r="D3011" s="482"/>
      <c r="E3011" s="462"/>
      <c r="F3011" s="28"/>
    </row>
    <row r="3012" spans="1:6" ht="12" customHeight="1">
      <c r="A3012" s="486"/>
      <c r="B3012" s="500"/>
      <c r="C3012" s="3" t="s">
        <v>1</v>
      </c>
      <c r="D3012" s="2" t="s">
        <v>1923</v>
      </c>
      <c r="E3012" s="463"/>
      <c r="F3012" s="1"/>
    </row>
    <row r="3013" spans="1:6" ht="12" customHeight="1">
      <c r="A3013" s="484">
        <v>502</v>
      </c>
      <c r="B3013" s="498" t="str">
        <f>CONCATENATE("6743.",A3013,".","2011.____")</f>
        <v>6743.502.2011.____</v>
      </c>
      <c r="C3013" s="490" t="s">
        <v>1327</v>
      </c>
      <c r="D3013" s="491"/>
      <c r="E3013" s="603" t="s">
        <v>1331</v>
      </c>
      <c r="F3013" s="283" t="s">
        <v>1895</v>
      </c>
    </row>
    <row r="3014" spans="1:6" ht="12" customHeight="1">
      <c r="A3014" s="485"/>
      <c r="B3014" s="499"/>
      <c r="C3014" s="492" t="s">
        <v>1330</v>
      </c>
      <c r="D3014" s="493"/>
      <c r="E3014" s="462"/>
      <c r="F3014" s="28"/>
    </row>
    <row r="3015" spans="1:6" ht="12" customHeight="1">
      <c r="A3015" s="485"/>
      <c r="B3015" s="499"/>
      <c r="C3015" s="492"/>
      <c r="D3015" s="493"/>
      <c r="E3015" s="604"/>
      <c r="F3015" s="28"/>
    </row>
    <row r="3016" spans="1:6" ht="12" customHeight="1">
      <c r="A3016" s="485"/>
      <c r="B3016" s="499"/>
      <c r="C3016" s="492"/>
      <c r="D3016" s="493"/>
      <c r="E3016" s="606" t="s">
        <v>131</v>
      </c>
      <c r="F3016" s="28"/>
    </row>
    <row r="3017" spans="1:6" ht="12" customHeight="1">
      <c r="A3017" s="485"/>
      <c r="B3017" s="499"/>
      <c r="C3017" s="483" t="s">
        <v>1328</v>
      </c>
      <c r="D3017" s="482"/>
      <c r="E3017" s="462"/>
      <c r="F3017" s="28"/>
    </row>
    <row r="3018" spans="1:6" ht="12" customHeight="1">
      <c r="A3018" s="486"/>
      <c r="B3018" s="500"/>
      <c r="C3018" s="3" t="s">
        <v>1329</v>
      </c>
      <c r="D3018" s="2" t="s">
        <v>0</v>
      </c>
      <c r="E3018" s="463"/>
      <c r="F3018" s="1"/>
    </row>
    <row r="3019" spans="1:6" ht="12" customHeight="1">
      <c r="A3019" s="484">
        <v>503</v>
      </c>
      <c r="B3019" s="498" t="str">
        <f>CONCATENATE("6743.",A3019,".","2011.____")</f>
        <v>6743.503.2011.____</v>
      </c>
      <c r="C3019" s="490"/>
      <c r="D3019" s="491"/>
      <c r="E3019" s="603"/>
      <c r="F3019" s="283" t="s">
        <v>1893</v>
      </c>
    </row>
    <row r="3020" spans="1:6" ht="12" customHeight="1">
      <c r="A3020" s="485"/>
      <c r="B3020" s="499"/>
      <c r="C3020" s="492" t="s">
        <v>1334</v>
      </c>
      <c r="D3020" s="493"/>
      <c r="E3020" s="462"/>
      <c r="F3020" s="28"/>
    </row>
    <row r="3021" spans="1:6" ht="12" customHeight="1">
      <c r="A3021" s="485"/>
      <c r="B3021" s="499"/>
      <c r="C3021" s="492"/>
      <c r="D3021" s="493"/>
      <c r="E3021" s="604"/>
      <c r="F3021" s="28"/>
    </row>
    <row r="3022" spans="1:6" ht="12" customHeight="1">
      <c r="A3022" s="485"/>
      <c r="B3022" s="499"/>
      <c r="C3022" s="492"/>
      <c r="D3022" s="493"/>
      <c r="E3022" s="606"/>
      <c r="F3022" s="17" t="s">
        <v>131</v>
      </c>
    </row>
    <row r="3023" spans="1:6" ht="12" customHeight="1">
      <c r="A3023" s="485"/>
      <c r="B3023" s="499"/>
      <c r="C3023" s="483" t="s">
        <v>188</v>
      </c>
      <c r="D3023" s="482"/>
      <c r="E3023" s="462"/>
      <c r="F3023" s="28"/>
    </row>
    <row r="3024" spans="1:6" ht="12" customHeight="1">
      <c r="A3024" s="486"/>
      <c r="B3024" s="500"/>
      <c r="C3024" s="3" t="s">
        <v>1</v>
      </c>
      <c r="D3024" s="2" t="s">
        <v>1335</v>
      </c>
      <c r="E3024" s="463"/>
      <c r="F3024" s="1"/>
    </row>
    <row r="3025" spans="1:6" ht="12" customHeight="1">
      <c r="A3025" s="484">
        <v>504</v>
      </c>
      <c r="B3025" s="498" t="str">
        <f>CONCATENATE("6743.",A3025,".","2011.____")</f>
        <v>6743.504.2011.____</v>
      </c>
      <c r="C3025" s="490" t="s">
        <v>1475</v>
      </c>
      <c r="D3025" s="491"/>
      <c r="E3025" s="603" t="s">
        <v>1326</v>
      </c>
      <c r="F3025" s="152" t="s">
        <v>403</v>
      </c>
    </row>
    <row r="3026" spans="1:6" ht="12" customHeight="1">
      <c r="A3026" s="485"/>
      <c r="B3026" s="499"/>
      <c r="C3026" s="492"/>
      <c r="D3026" s="493"/>
      <c r="E3026" s="462"/>
      <c r="F3026" s="153" t="s">
        <v>1557</v>
      </c>
    </row>
    <row r="3027" spans="1:6" ht="12" customHeight="1">
      <c r="A3027" s="485"/>
      <c r="B3027" s="499"/>
      <c r="C3027" s="492"/>
      <c r="D3027" s="493"/>
      <c r="E3027" s="604"/>
      <c r="F3027" s="28"/>
    </row>
    <row r="3028" spans="1:6" ht="12" customHeight="1">
      <c r="A3028" s="485"/>
      <c r="B3028" s="499"/>
      <c r="C3028" s="492"/>
      <c r="D3028" s="493"/>
      <c r="E3028" s="606" t="s">
        <v>1567</v>
      </c>
      <c r="F3028" s="284" t="s">
        <v>1890</v>
      </c>
    </row>
    <row r="3029" spans="1:6" ht="12" customHeight="1">
      <c r="A3029" s="485"/>
      <c r="B3029" s="499"/>
      <c r="C3029" s="483" t="s">
        <v>1476</v>
      </c>
      <c r="D3029" s="482"/>
      <c r="E3029" s="462"/>
      <c r="F3029" s="28"/>
    </row>
    <row r="3030" spans="1:6" ht="12" customHeight="1">
      <c r="A3030" s="486"/>
      <c r="B3030" s="500"/>
      <c r="C3030" s="3" t="s">
        <v>1</v>
      </c>
      <c r="D3030" s="2" t="s">
        <v>1477</v>
      </c>
      <c r="E3030" s="463"/>
      <c r="F3030" s="1" t="s">
        <v>206</v>
      </c>
    </row>
    <row r="3031" spans="1:6" ht="12" customHeight="1">
      <c r="A3031" s="484">
        <v>505</v>
      </c>
      <c r="B3031" s="498" t="str">
        <f>CONCATENATE("6743.",A3031,".","2011.____")</f>
        <v>6743.505.2011.____</v>
      </c>
      <c r="C3031" s="490" t="s">
        <v>337</v>
      </c>
      <c r="D3031" s="491"/>
      <c r="E3031" s="603" t="s">
        <v>1326</v>
      </c>
      <c r="F3031" s="143" t="s">
        <v>819</v>
      </c>
    </row>
    <row r="3032" spans="1:6" ht="12" customHeight="1">
      <c r="A3032" s="485"/>
      <c r="B3032" s="499"/>
      <c r="C3032" s="492" t="s">
        <v>1478</v>
      </c>
      <c r="D3032" s="493"/>
      <c r="E3032" s="462"/>
      <c r="F3032" s="144" t="s">
        <v>821</v>
      </c>
    </row>
    <row r="3033" spans="1:6" ht="12" customHeight="1">
      <c r="A3033" s="485"/>
      <c r="B3033" s="499"/>
      <c r="C3033" s="492"/>
      <c r="D3033" s="493"/>
      <c r="E3033" s="604"/>
      <c r="F3033" s="144" t="s">
        <v>1546</v>
      </c>
    </row>
    <row r="3034" spans="1:6" ht="12" customHeight="1">
      <c r="A3034" s="485"/>
      <c r="B3034" s="499"/>
      <c r="C3034" s="492"/>
      <c r="D3034" s="493"/>
      <c r="E3034" s="606" t="s">
        <v>1695</v>
      </c>
      <c r="F3034" s="284" t="s">
        <v>1890</v>
      </c>
    </row>
    <row r="3035" spans="1:6" ht="12" customHeight="1">
      <c r="A3035" s="485"/>
      <c r="B3035" s="499"/>
      <c r="C3035" s="483" t="s">
        <v>1070</v>
      </c>
      <c r="D3035" s="482"/>
      <c r="E3035" s="462"/>
      <c r="F3035" s="28"/>
    </row>
    <row r="3036" spans="1:6" ht="12" customHeight="1">
      <c r="A3036" s="486"/>
      <c r="B3036" s="500"/>
      <c r="C3036" s="3" t="s">
        <v>1479</v>
      </c>
      <c r="D3036" s="2" t="s">
        <v>1480</v>
      </c>
      <c r="E3036" s="463"/>
      <c r="F3036" s="179" t="s">
        <v>196</v>
      </c>
    </row>
    <row r="3037" spans="1:6" ht="12" customHeight="1">
      <c r="A3037" s="484">
        <v>506</v>
      </c>
      <c r="B3037" s="498" t="str">
        <f>CONCATENATE("6743.",A3037,".","2011.____")</f>
        <v>6743.506.2011.____</v>
      </c>
      <c r="C3037" s="490" t="s">
        <v>337</v>
      </c>
      <c r="D3037" s="491"/>
      <c r="E3037" s="603" t="s">
        <v>1312</v>
      </c>
      <c r="F3037" s="283" t="s">
        <v>1890</v>
      </c>
    </row>
    <row r="3038" spans="1:6" ht="12" customHeight="1">
      <c r="A3038" s="485"/>
      <c r="B3038" s="499"/>
      <c r="C3038" s="492" t="s">
        <v>1481</v>
      </c>
      <c r="D3038" s="493"/>
      <c r="E3038" s="462"/>
      <c r="F3038" s="28"/>
    </row>
    <row r="3039" spans="1:6" ht="12" customHeight="1">
      <c r="A3039" s="485"/>
      <c r="B3039" s="499"/>
      <c r="C3039" s="492"/>
      <c r="D3039" s="493"/>
      <c r="E3039" s="604"/>
      <c r="F3039" s="28"/>
    </row>
    <row r="3040" spans="1:6" ht="12" customHeight="1">
      <c r="A3040" s="485"/>
      <c r="B3040" s="499"/>
      <c r="C3040" s="492"/>
      <c r="D3040" s="493"/>
      <c r="E3040" s="605" t="s">
        <v>131</v>
      </c>
      <c r="F3040" s="28"/>
    </row>
    <row r="3041" spans="1:6" ht="12" customHeight="1">
      <c r="A3041" s="485"/>
      <c r="B3041" s="499"/>
      <c r="C3041" s="483" t="s">
        <v>1083</v>
      </c>
      <c r="D3041" s="482"/>
      <c r="E3041" s="462"/>
      <c r="F3041" s="28"/>
    </row>
    <row r="3042" spans="1:6" ht="12" customHeight="1">
      <c r="A3042" s="486"/>
      <c r="B3042" s="500"/>
      <c r="C3042" s="3" t="s">
        <v>1</v>
      </c>
      <c r="D3042" s="2" t="s">
        <v>1482</v>
      </c>
      <c r="E3042" s="463"/>
      <c r="F3042" s="25" t="s">
        <v>131</v>
      </c>
    </row>
    <row r="3043" spans="1:6" ht="12" customHeight="1">
      <c r="A3043" s="484">
        <v>507</v>
      </c>
      <c r="B3043" s="498" t="str">
        <f>CONCATENATE("6743.",A3043,".","2011.____")</f>
        <v>6743.507.2011.____</v>
      </c>
      <c r="C3043" s="490" t="s">
        <v>1483</v>
      </c>
      <c r="D3043" s="491"/>
      <c r="E3043" s="603" t="s">
        <v>1379</v>
      </c>
      <c r="F3043" s="150" t="s">
        <v>819</v>
      </c>
    </row>
    <row r="3044" spans="1:6" ht="12" customHeight="1">
      <c r="A3044" s="485"/>
      <c r="B3044" s="499"/>
      <c r="C3044" s="492"/>
      <c r="D3044" s="493"/>
      <c r="E3044" s="462"/>
      <c r="F3044" s="149" t="s">
        <v>821</v>
      </c>
    </row>
    <row r="3045" spans="1:6" ht="12" customHeight="1">
      <c r="A3045" s="485"/>
      <c r="B3045" s="499"/>
      <c r="C3045" s="492"/>
      <c r="D3045" s="493"/>
      <c r="E3045" s="604"/>
      <c r="F3045" s="149" t="s">
        <v>1557</v>
      </c>
    </row>
    <row r="3046" spans="1:6" ht="12" customHeight="1">
      <c r="A3046" s="485"/>
      <c r="B3046" s="499"/>
      <c r="C3046" s="492"/>
      <c r="D3046" s="493"/>
      <c r="E3046" s="606" t="s">
        <v>1675</v>
      </c>
      <c r="F3046" s="28"/>
    </row>
    <row r="3047" spans="1:6" ht="12" customHeight="1">
      <c r="A3047" s="485"/>
      <c r="B3047" s="499"/>
      <c r="C3047" s="483" t="s">
        <v>1074</v>
      </c>
      <c r="D3047" s="482"/>
      <c r="E3047" s="462"/>
      <c r="F3047" s="28"/>
    </row>
    <row r="3048" spans="1:6" ht="12" customHeight="1">
      <c r="A3048" s="486"/>
      <c r="B3048" s="500"/>
      <c r="C3048" s="3" t="s">
        <v>1485</v>
      </c>
      <c r="D3048" s="2" t="s">
        <v>1484</v>
      </c>
      <c r="E3048" s="463"/>
      <c r="F3048" s="39" t="s">
        <v>196</v>
      </c>
    </row>
    <row r="3049" spans="1:6" ht="12" customHeight="1">
      <c r="A3049" s="484">
        <v>508</v>
      </c>
      <c r="B3049" s="498" t="str">
        <f>CONCATENATE("6743.",A3049,".","2011.____")</f>
        <v>6743.508.2011.____</v>
      </c>
      <c r="C3049" s="490" t="s">
        <v>1332</v>
      </c>
      <c r="D3049" s="491"/>
      <c r="E3049" s="603" t="s">
        <v>1379</v>
      </c>
      <c r="F3049" s="283" t="s">
        <v>1895</v>
      </c>
    </row>
    <row r="3050" spans="1:6" ht="12" customHeight="1">
      <c r="A3050" s="485"/>
      <c r="B3050" s="499"/>
      <c r="C3050" s="492" t="s">
        <v>1380</v>
      </c>
      <c r="D3050" s="493"/>
      <c r="E3050" s="462"/>
      <c r="F3050" s="28"/>
    </row>
    <row r="3051" spans="1:6" ht="12" customHeight="1">
      <c r="A3051" s="485"/>
      <c r="B3051" s="499"/>
      <c r="C3051" s="492" t="s">
        <v>1381</v>
      </c>
      <c r="D3051" s="493"/>
      <c r="E3051" s="604"/>
      <c r="F3051" s="28"/>
    </row>
    <row r="3052" spans="1:6" ht="12" customHeight="1">
      <c r="A3052" s="485"/>
      <c r="B3052" s="499"/>
      <c r="C3052" s="492" t="s">
        <v>1382</v>
      </c>
      <c r="D3052" s="493"/>
      <c r="E3052" s="606" t="s">
        <v>1386</v>
      </c>
      <c r="F3052" s="28"/>
    </row>
    <row r="3053" spans="1:6" ht="12" customHeight="1">
      <c r="A3053" s="485"/>
      <c r="B3053" s="499"/>
      <c r="C3053" s="483" t="s">
        <v>1383</v>
      </c>
      <c r="D3053" s="482"/>
      <c r="E3053" s="462"/>
      <c r="F3053" s="28"/>
    </row>
    <row r="3054" spans="1:6" ht="12" customHeight="1">
      <c r="A3054" s="486"/>
      <c r="B3054" s="500"/>
      <c r="C3054" s="3" t="s">
        <v>244</v>
      </c>
      <c r="D3054" s="2" t="s">
        <v>0</v>
      </c>
      <c r="E3054" s="463"/>
      <c r="F3054" s="1"/>
    </row>
    <row r="3055" spans="1:6" ht="12" customHeight="1">
      <c r="A3055" s="484">
        <v>509</v>
      </c>
      <c r="B3055" s="498" t="str">
        <f>CONCATENATE("6743.",A3055,".","2011.____")</f>
        <v>6743.509.2011.____</v>
      </c>
      <c r="C3055" s="490" t="s">
        <v>1148</v>
      </c>
      <c r="D3055" s="491"/>
      <c r="E3055" s="603" t="s">
        <v>1379</v>
      </c>
      <c r="F3055" s="283" t="s">
        <v>572</v>
      </c>
    </row>
    <row r="3056" spans="1:6" ht="12" customHeight="1">
      <c r="A3056" s="485"/>
      <c r="B3056" s="499"/>
      <c r="C3056" s="492"/>
      <c r="D3056" s="493"/>
      <c r="E3056" s="462"/>
      <c r="F3056" s="28"/>
    </row>
    <row r="3057" spans="1:6" ht="12" customHeight="1">
      <c r="A3057" s="485"/>
      <c r="B3057" s="499"/>
      <c r="C3057" s="492"/>
      <c r="D3057" s="493"/>
      <c r="E3057" s="604"/>
      <c r="F3057" s="28"/>
    </row>
    <row r="3058" spans="1:6" ht="12" customHeight="1">
      <c r="A3058" s="485"/>
      <c r="B3058" s="499"/>
      <c r="C3058" s="492"/>
      <c r="D3058" s="493"/>
      <c r="E3058" s="606"/>
      <c r="F3058" s="252" t="s">
        <v>131</v>
      </c>
    </row>
    <row r="3059" spans="1:6" ht="12" customHeight="1">
      <c r="A3059" s="485"/>
      <c r="B3059" s="499"/>
      <c r="C3059" s="483" t="s">
        <v>1351</v>
      </c>
      <c r="D3059" s="482"/>
      <c r="E3059" s="462"/>
      <c r="F3059" s="28"/>
    </row>
    <row r="3060" spans="1:6" ht="12" customHeight="1">
      <c r="A3060" s="486"/>
      <c r="B3060" s="500"/>
      <c r="C3060" s="3" t="s">
        <v>1</v>
      </c>
      <c r="D3060" s="2" t="s">
        <v>2153</v>
      </c>
      <c r="E3060" s="463"/>
      <c r="F3060" s="1"/>
    </row>
    <row r="3061" spans="1:6" ht="12" customHeight="1">
      <c r="A3061" s="484">
        <v>510</v>
      </c>
      <c r="B3061" s="498" t="str">
        <f>CONCATENATE("6743.",A3061,".","2011.____")</f>
        <v>6743.510.2011.____</v>
      </c>
      <c r="C3061" s="490" t="s">
        <v>1387</v>
      </c>
      <c r="D3061" s="491"/>
      <c r="E3061" s="603" t="s">
        <v>1384</v>
      </c>
      <c r="F3061" s="283" t="s">
        <v>1895</v>
      </c>
    </row>
    <row r="3062" spans="1:6" ht="12" customHeight="1">
      <c r="A3062" s="485"/>
      <c r="B3062" s="499"/>
      <c r="C3062" s="492" t="s">
        <v>1388</v>
      </c>
      <c r="D3062" s="493"/>
      <c r="E3062" s="462"/>
      <c r="F3062" s="28"/>
    </row>
    <row r="3063" spans="1:6" ht="12" customHeight="1">
      <c r="A3063" s="485"/>
      <c r="B3063" s="499"/>
      <c r="C3063" s="492" t="s">
        <v>1389</v>
      </c>
      <c r="D3063" s="493"/>
      <c r="E3063" s="604"/>
      <c r="F3063" s="28"/>
    </row>
    <row r="3064" spans="1:6" ht="12" customHeight="1">
      <c r="A3064" s="485"/>
      <c r="B3064" s="499"/>
      <c r="C3064" s="492" t="s">
        <v>1390</v>
      </c>
      <c r="D3064" s="493"/>
      <c r="E3064" s="606" t="s">
        <v>1396</v>
      </c>
      <c r="F3064" s="28"/>
    </row>
    <row r="3065" spans="1:6" ht="12" customHeight="1">
      <c r="A3065" s="485"/>
      <c r="B3065" s="499"/>
      <c r="C3065" s="483" t="s">
        <v>424</v>
      </c>
      <c r="D3065" s="482"/>
      <c r="E3065" s="462"/>
      <c r="F3065" s="28"/>
    </row>
    <row r="3066" spans="1:6" ht="12" customHeight="1">
      <c r="A3066" s="486"/>
      <c r="B3066" s="500"/>
      <c r="C3066" s="3" t="s">
        <v>1391</v>
      </c>
      <c r="D3066" s="29">
        <v>40590</v>
      </c>
      <c r="E3066" s="463"/>
      <c r="F3066" s="1"/>
    </row>
    <row r="3067" spans="1:6" ht="12" customHeight="1">
      <c r="A3067" s="484">
        <v>511</v>
      </c>
      <c r="B3067" s="498" t="str">
        <f>CONCATENATE("6743.",A3067,".","2011.____")</f>
        <v>6743.511.2011.____</v>
      </c>
      <c r="C3067" s="490" t="s">
        <v>1392</v>
      </c>
      <c r="D3067" s="491"/>
      <c r="E3067" s="603" t="s">
        <v>1384</v>
      </c>
      <c r="F3067" s="283" t="s">
        <v>1895</v>
      </c>
    </row>
    <row r="3068" spans="1:6" ht="12" customHeight="1">
      <c r="A3068" s="485"/>
      <c r="B3068" s="499"/>
      <c r="C3068" s="492" t="s">
        <v>1393</v>
      </c>
      <c r="D3068" s="493"/>
      <c r="E3068" s="462"/>
      <c r="F3068" s="28"/>
    </row>
    <row r="3069" spans="1:6" ht="12" customHeight="1">
      <c r="A3069" s="485"/>
      <c r="B3069" s="499"/>
      <c r="C3069" s="492" t="s">
        <v>1394</v>
      </c>
      <c r="D3069" s="493"/>
      <c r="E3069" s="604"/>
      <c r="F3069" s="28"/>
    </row>
    <row r="3070" spans="1:6" ht="12" customHeight="1">
      <c r="A3070" s="485"/>
      <c r="B3070" s="499"/>
      <c r="C3070" s="492"/>
      <c r="D3070" s="493"/>
      <c r="E3070" s="606" t="s">
        <v>1396</v>
      </c>
      <c r="F3070" s="28"/>
    </row>
    <row r="3071" spans="1:6" ht="12" customHeight="1">
      <c r="A3071" s="485"/>
      <c r="B3071" s="499"/>
      <c r="C3071" s="544" t="s">
        <v>1328</v>
      </c>
      <c r="D3071" s="482"/>
      <c r="E3071" s="462"/>
      <c r="F3071" s="28"/>
    </row>
    <row r="3072" spans="1:6" ht="12" customHeight="1">
      <c r="A3072" s="486"/>
      <c r="B3072" s="500"/>
      <c r="C3072" s="3" t="s">
        <v>1395</v>
      </c>
      <c r="D3072" s="29">
        <v>40590</v>
      </c>
      <c r="E3072" s="463"/>
      <c r="F3072" s="1"/>
    </row>
    <row r="3073" spans="1:6" ht="12" customHeight="1">
      <c r="A3073" s="484">
        <v>512</v>
      </c>
      <c r="B3073" s="498" t="str">
        <f>CONCATENATE("6743.",A3073,".","2011.____")</f>
        <v>6743.512.2011.____</v>
      </c>
      <c r="C3073" s="490" t="s">
        <v>1517</v>
      </c>
      <c r="D3073" s="491"/>
      <c r="E3073" s="603" t="s">
        <v>1337</v>
      </c>
      <c r="F3073" s="283" t="s">
        <v>1895</v>
      </c>
    </row>
    <row r="3074" spans="1:6" ht="12" customHeight="1">
      <c r="A3074" s="485"/>
      <c r="B3074" s="499"/>
      <c r="C3074" s="492" t="s">
        <v>1518</v>
      </c>
      <c r="D3074" s="493"/>
      <c r="E3074" s="462"/>
      <c r="F3074" s="28"/>
    </row>
    <row r="3075" spans="1:6" ht="12" customHeight="1">
      <c r="A3075" s="485"/>
      <c r="B3075" s="499"/>
      <c r="C3075" s="492"/>
      <c r="D3075" s="493"/>
      <c r="E3075" s="604"/>
      <c r="F3075" s="28"/>
    </row>
    <row r="3076" spans="1:6" ht="12" customHeight="1">
      <c r="A3076" s="485"/>
      <c r="B3076" s="499"/>
      <c r="C3076" s="492"/>
      <c r="D3076" s="493"/>
      <c r="E3076" s="606" t="s">
        <v>131</v>
      </c>
      <c r="F3076" s="28"/>
    </row>
    <row r="3077" spans="1:6" ht="12" customHeight="1">
      <c r="A3077" s="485"/>
      <c r="B3077" s="499"/>
      <c r="C3077" s="483" t="s">
        <v>424</v>
      </c>
      <c r="D3077" s="482"/>
      <c r="E3077" s="462"/>
      <c r="F3077" s="28"/>
    </row>
    <row r="3078" spans="1:6" ht="12" customHeight="1">
      <c r="A3078" s="486"/>
      <c r="B3078" s="500"/>
      <c r="C3078" s="3" t="s">
        <v>1</v>
      </c>
      <c r="D3078" s="2" t="s">
        <v>1519</v>
      </c>
      <c r="E3078" s="463"/>
      <c r="F3078" s="1"/>
    </row>
    <row r="3079" spans="1:6" ht="12" customHeight="1">
      <c r="A3079" s="484">
        <v>513</v>
      </c>
      <c r="B3079" s="498" t="str">
        <f>CONCATENATE("6743.",A3079,".","2011.____")</f>
        <v>6743.513.2011.____</v>
      </c>
      <c r="C3079" s="490" t="s">
        <v>471</v>
      </c>
      <c r="D3079" s="491"/>
      <c r="E3079" s="603" t="s">
        <v>1783</v>
      </c>
      <c r="F3079" s="283" t="s">
        <v>1892</v>
      </c>
    </row>
    <row r="3080" spans="1:6" ht="12" customHeight="1">
      <c r="A3080" s="485"/>
      <c r="B3080" s="499"/>
      <c r="C3080" s="492"/>
      <c r="D3080" s="493"/>
      <c r="E3080" s="462"/>
      <c r="F3080" s="28"/>
    </row>
    <row r="3081" spans="1:6" ht="12" customHeight="1">
      <c r="A3081" s="485"/>
      <c r="B3081" s="499"/>
      <c r="C3081" s="492"/>
      <c r="D3081" s="493"/>
      <c r="E3081" s="604"/>
      <c r="F3081" s="28"/>
    </row>
    <row r="3082" spans="1:6" ht="12" customHeight="1">
      <c r="A3082" s="485"/>
      <c r="B3082" s="499"/>
      <c r="C3082" s="492"/>
      <c r="D3082" s="493"/>
      <c r="E3082" s="606" t="s">
        <v>131</v>
      </c>
      <c r="F3082" s="28"/>
    </row>
    <row r="3083" spans="1:6" ht="12" customHeight="1">
      <c r="A3083" s="485"/>
      <c r="B3083" s="499"/>
      <c r="C3083" s="483" t="s">
        <v>2835</v>
      </c>
      <c r="D3083" s="482"/>
      <c r="E3083" s="462"/>
      <c r="F3083" s="28"/>
    </row>
    <row r="3084" spans="1:6" ht="12" customHeight="1">
      <c r="A3084" s="486"/>
      <c r="B3084" s="500"/>
      <c r="C3084" s="3" t="s">
        <v>1</v>
      </c>
      <c r="D3084" s="2" t="s">
        <v>2836</v>
      </c>
      <c r="E3084" s="463"/>
      <c r="F3084" s="1"/>
    </row>
    <row r="3085" spans="1:6" ht="12" customHeight="1">
      <c r="A3085" s="484">
        <v>514</v>
      </c>
      <c r="B3085" s="498" t="str">
        <f>CONCATENATE("6743.",A3085,".","2011.____")</f>
        <v>6743.514.2011.____</v>
      </c>
      <c r="C3085" s="490" t="s">
        <v>337</v>
      </c>
      <c r="D3085" s="491"/>
      <c r="E3085" s="603" t="s">
        <v>1337</v>
      </c>
      <c r="F3085" s="167" t="s">
        <v>1632</v>
      </c>
    </row>
    <row r="3086" spans="1:6" ht="12" customHeight="1">
      <c r="A3086" s="485"/>
      <c r="B3086" s="499"/>
      <c r="C3086" s="492" t="s">
        <v>463</v>
      </c>
      <c r="D3086" s="493"/>
      <c r="E3086" s="462"/>
      <c r="F3086" s="166" t="s">
        <v>1415</v>
      </c>
    </row>
    <row r="3087" spans="1:6" ht="12" customHeight="1">
      <c r="A3087" s="485"/>
      <c r="B3087" s="499"/>
      <c r="C3087" s="492" t="s">
        <v>1486</v>
      </c>
      <c r="D3087" s="493"/>
      <c r="E3087" s="604"/>
      <c r="F3087" s="28"/>
    </row>
    <row r="3088" spans="1:6" ht="12" customHeight="1">
      <c r="A3088" s="485"/>
      <c r="B3088" s="499"/>
      <c r="C3088" s="492"/>
      <c r="D3088" s="493"/>
      <c r="E3088" s="605" t="s">
        <v>131</v>
      </c>
      <c r="F3088" s="284" t="s">
        <v>1890</v>
      </c>
    </row>
    <row r="3089" spans="1:6" ht="12" customHeight="1">
      <c r="A3089" s="485"/>
      <c r="B3089" s="499"/>
      <c r="C3089" s="483" t="s">
        <v>1124</v>
      </c>
      <c r="D3089" s="482"/>
      <c r="E3089" s="462"/>
      <c r="F3089" s="28"/>
    </row>
    <row r="3090" spans="1:6" ht="12" customHeight="1">
      <c r="A3090" s="486"/>
      <c r="B3090" s="500"/>
      <c r="C3090" s="3" t="s">
        <v>1487</v>
      </c>
      <c r="D3090" s="2" t="s">
        <v>1488</v>
      </c>
      <c r="E3090" s="463"/>
      <c r="F3090" s="25" t="s">
        <v>131</v>
      </c>
    </row>
    <row r="3091" spans="1:6" ht="12" customHeight="1">
      <c r="A3091" s="484">
        <v>515</v>
      </c>
      <c r="B3091" s="498" t="str">
        <f>CONCATENATE("6743.",A3091,".","2011.____")</f>
        <v>6743.515.2011.____</v>
      </c>
      <c r="C3091" s="490"/>
      <c r="D3091" s="491"/>
      <c r="E3091" s="603" t="s">
        <v>1783</v>
      </c>
      <c r="F3091" s="187" t="s">
        <v>230</v>
      </c>
    </row>
    <row r="3092" spans="1:6" ht="12" customHeight="1">
      <c r="A3092" s="485"/>
      <c r="B3092" s="499"/>
      <c r="C3092" s="492" t="s">
        <v>1781</v>
      </c>
      <c r="D3092" s="493"/>
      <c r="E3092" s="462"/>
      <c r="F3092" s="188" t="s">
        <v>1784</v>
      </c>
    </row>
    <row r="3093" spans="1:6" ht="12" customHeight="1">
      <c r="A3093" s="485"/>
      <c r="B3093" s="499"/>
      <c r="C3093" s="492"/>
      <c r="D3093" s="493"/>
      <c r="E3093" s="604"/>
      <c r="F3093" s="28"/>
    </row>
    <row r="3094" spans="1:6" ht="12" customHeight="1">
      <c r="A3094" s="485"/>
      <c r="B3094" s="499"/>
      <c r="C3094" s="492"/>
      <c r="D3094" s="493"/>
      <c r="E3094" s="606" t="s">
        <v>1785</v>
      </c>
      <c r="F3094" s="284" t="s">
        <v>1889</v>
      </c>
    </row>
    <row r="3095" spans="1:6" ht="12" customHeight="1">
      <c r="A3095" s="485"/>
      <c r="B3095" s="499"/>
      <c r="C3095" s="483" t="s">
        <v>541</v>
      </c>
      <c r="D3095" s="482"/>
      <c r="E3095" s="462"/>
      <c r="F3095" s="28"/>
    </row>
    <row r="3096" spans="1:6" ht="12" customHeight="1">
      <c r="A3096" s="486"/>
      <c r="B3096" s="500"/>
      <c r="C3096" s="3" t="s">
        <v>1</v>
      </c>
      <c r="D3096" s="2" t="s">
        <v>1782</v>
      </c>
      <c r="E3096" s="463"/>
      <c r="F3096" s="32" t="s">
        <v>1786</v>
      </c>
    </row>
    <row r="3097" spans="1:6" ht="12" customHeight="1">
      <c r="A3097" s="484">
        <v>516</v>
      </c>
      <c r="B3097" s="498" t="str">
        <f>CONCATENATE("6743.",A3097,".","2011.____")</f>
        <v>6743.516.2011.____</v>
      </c>
      <c r="C3097" s="490"/>
      <c r="D3097" s="491"/>
      <c r="E3097" s="603" t="s">
        <v>1550</v>
      </c>
      <c r="F3097" s="283" t="s">
        <v>1893</v>
      </c>
    </row>
    <row r="3098" spans="1:6" ht="12" customHeight="1">
      <c r="A3098" s="485"/>
      <c r="B3098" s="499"/>
      <c r="C3098" s="492" t="s">
        <v>1404</v>
      </c>
      <c r="D3098" s="493"/>
      <c r="E3098" s="462"/>
      <c r="F3098" s="141" t="s">
        <v>208</v>
      </c>
    </row>
    <row r="3099" spans="1:6" ht="12" customHeight="1">
      <c r="A3099" s="485"/>
      <c r="B3099" s="499"/>
      <c r="C3099" s="492"/>
      <c r="D3099" s="493"/>
      <c r="E3099" s="604"/>
      <c r="F3099" s="141" t="s">
        <v>205</v>
      </c>
    </row>
    <row r="3100" spans="1:6" ht="12" customHeight="1">
      <c r="A3100" s="485"/>
      <c r="B3100" s="499"/>
      <c r="C3100" s="492"/>
      <c r="D3100" s="493"/>
      <c r="E3100" s="606" t="s">
        <v>1551</v>
      </c>
      <c r="F3100" s="141"/>
    </row>
    <row r="3101" spans="1:6" ht="12" customHeight="1">
      <c r="A3101" s="485"/>
      <c r="B3101" s="499"/>
      <c r="C3101" s="483" t="s">
        <v>1405</v>
      </c>
      <c r="D3101" s="482"/>
      <c r="E3101" s="462"/>
      <c r="F3101" s="28"/>
    </row>
    <row r="3102" spans="1:6" ht="12" customHeight="1">
      <c r="A3102" s="486"/>
      <c r="B3102" s="500"/>
      <c r="C3102" s="3" t="s">
        <v>1</v>
      </c>
      <c r="D3102" s="2" t="s">
        <v>1406</v>
      </c>
      <c r="E3102" s="463"/>
      <c r="F3102" s="141" t="s">
        <v>206</v>
      </c>
    </row>
    <row r="3103" spans="1:6" ht="12" customHeight="1">
      <c r="A3103" s="484">
        <v>517</v>
      </c>
      <c r="B3103" s="498" t="str">
        <f>CONCATENATE("6743.",A3103,".","2011.____")</f>
        <v>6743.517.2011.____</v>
      </c>
      <c r="C3103" s="490" t="s">
        <v>1489</v>
      </c>
      <c r="D3103" s="491"/>
      <c r="E3103" s="603" t="s">
        <v>1337</v>
      </c>
      <c r="F3103" s="154" t="s">
        <v>819</v>
      </c>
    </row>
    <row r="3104" spans="1:6" ht="12" customHeight="1">
      <c r="A3104" s="485"/>
      <c r="B3104" s="499"/>
      <c r="C3104" s="492"/>
      <c r="D3104" s="493"/>
      <c r="E3104" s="462"/>
      <c r="F3104" s="155" t="s">
        <v>821</v>
      </c>
    </row>
    <row r="3105" spans="1:6" ht="12" customHeight="1">
      <c r="A3105" s="485"/>
      <c r="B3105" s="499"/>
      <c r="C3105" s="492"/>
      <c r="D3105" s="493"/>
      <c r="E3105" s="604"/>
      <c r="F3105" s="155" t="s">
        <v>1576</v>
      </c>
    </row>
    <row r="3106" spans="1:6" ht="12" customHeight="1">
      <c r="A3106" s="485"/>
      <c r="B3106" s="499"/>
      <c r="C3106" s="492"/>
      <c r="D3106" s="493"/>
      <c r="E3106" s="606" t="s">
        <v>1675</v>
      </c>
      <c r="F3106" s="176" t="s">
        <v>403</v>
      </c>
    </row>
    <row r="3107" spans="1:6" ht="12" customHeight="1">
      <c r="A3107" s="485"/>
      <c r="B3107" s="499"/>
      <c r="C3107" s="483" t="s">
        <v>1476</v>
      </c>
      <c r="D3107" s="482"/>
      <c r="E3107" s="462"/>
      <c r="F3107" s="176" t="s">
        <v>1673</v>
      </c>
    </row>
    <row r="3108" spans="1:6" ht="12" customHeight="1">
      <c r="A3108" s="486"/>
      <c r="B3108" s="500"/>
      <c r="C3108" s="3" t="s">
        <v>1</v>
      </c>
      <c r="D3108" s="2" t="s">
        <v>1490</v>
      </c>
      <c r="E3108" s="463"/>
      <c r="F3108" s="25" t="s">
        <v>206</v>
      </c>
    </row>
    <row r="3109" spans="1:6" ht="12" customHeight="1">
      <c r="A3109" s="484">
        <v>518</v>
      </c>
      <c r="B3109" s="498" t="str">
        <f>CONCATENATE("6743.",A3109,".","2011.____")</f>
        <v>6743.518.2011.____</v>
      </c>
      <c r="C3109" s="490"/>
      <c r="D3109" s="491"/>
      <c r="E3109" s="603" t="s">
        <v>1783</v>
      </c>
      <c r="F3109" s="283" t="s">
        <v>1889</v>
      </c>
    </row>
    <row r="3110" spans="1:6" ht="12" customHeight="1">
      <c r="A3110" s="485"/>
      <c r="B3110" s="499"/>
      <c r="C3110" s="492" t="s">
        <v>1787</v>
      </c>
      <c r="D3110" s="493"/>
      <c r="E3110" s="462"/>
      <c r="F3110" s="28"/>
    </row>
    <row r="3111" spans="1:6" ht="12" customHeight="1">
      <c r="A3111" s="485"/>
      <c r="B3111" s="499"/>
      <c r="C3111" s="492"/>
      <c r="D3111" s="493"/>
      <c r="E3111" s="604"/>
      <c r="F3111" s="28"/>
    </row>
    <row r="3112" spans="1:6" ht="12" customHeight="1">
      <c r="A3112" s="485"/>
      <c r="B3112" s="499"/>
      <c r="C3112" s="492"/>
      <c r="D3112" s="493"/>
      <c r="E3112" s="606" t="s">
        <v>1789</v>
      </c>
      <c r="F3112" s="28"/>
    </row>
    <row r="3113" spans="1:6" ht="12" customHeight="1">
      <c r="A3113" s="485"/>
      <c r="B3113" s="499"/>
      <c r="C3113" s="483" t="s">
        <v>547</v>
      </c>
      <c r="D3113" s="482"/>
      <c r="E3113" s="462"/>
      <c r="F3113" s="28"/>
    </row>
    <row r="3114" spans="1:6" ht="12" customHeight="1">
      <c r="A3114" s="486"/>
      <c r="B3114" s="500"/>
      <c r="C3114" s="3" t="s">
        <v>1</v>
      </c>
      <c r="D3114" s="2" t="s">
        <v>1788</v>
      </c>
      <c r="E3114" s="463"/>
      <c r="F3114" s="32" t="s">
        <v>1786</v>
      </c>
    </row>
    <row r="3115" spans="1:6" ht="12" customHeight="1">
      <c r="A3115" s="484">
        <v>519</v>
      </c>
      <c r="B3115" s="498" t="str">
        <f>CONCATENATE("6743.",A3115,".","2011.____")</f>
        <v>6743.519.2011.____</v>
      </c>
      <c r="C3115" s="490" t="s">
        <v>337</v>
      </c>
      <c r="D3115" s="491"/>
      <c r="E3115" s="603" t="s">
        <v>1386</v>
      </c>
      <c r="F3115" s="27"/>
    </row>
    <row r="3116" spans="1:6" ht="12" customHeight="1">
      <c r="A3116" s="485"/>
      <c r="B3116" s="499"/>
      <c r="C3116" s="492" t="s">
        <v>200</v>
      </c>
      <c r="D3116" s="493"/>
      <c r="E3116" s="462"/>
      <c r="F3116" s="284" t="s">
        <v>1890</v>
      </c>
    </row>
    <row r="3117" spans="1:6" ht="12" customHeight="1">
      <c r="A3117" s="485"/>
      <c r="B3117" s="499"/>
      <c r="C3117" s="492"/>
      <c r="D3117" s="493"/>
      <c r="E3117" s="604"/>
      <c r="F3117" s="28"/>
    </row>
    <row r="3118" spans="1:6" ht="12" customHeight="1">
      <c r="A3118" s="485"/>
      <c r="B3118" s="499"/>
      <c r="C3118" s="492"/>
      <c r="D3118" s="493"/>
      <c r="E3118" s="606"/>
      <c r="F3118" s="28"/>
    </row>
    <row r="3119" spans="1:6" ht="12" customHeight="1">
      <c r="A3119" s="485"/>
      <c r="B3119" s="499"/>
      <c r="C3119" s="483" t="s">
        <v>1064</v>
      </c>
      <c r="D3119" s="482"/>
      <c r="E3119" s="462"/>
      <c r="F3119" s="28"/>
    </row>
    <row r="3120" spans="1:6" ht="12" customHeight="1">
      <c r="A3120" s="486"/>
      <c r="B3120" s="500"/>
      <c r="C3120" s="3" t="s">
        <v>1491</v>
      </c>
      <c r="D3120" s="2" t="s">
        <v>1492</v>
      </c>
      <c r="E3120" s="463"/>
      <c r="F3120" s="25" t="s">
        <v>131</v>
      </c>
    </row>
    <row r="3121" spans="1:6" ht="12" customHeight="1">
      <c r="A3121" s="484">
        <v>520</v>
      </c>
      <c r="B3121" s="498" t="str">
        <f>CONCATENATE("6743.",A3121,".","2011.____")</f>
        <v>6743.520.2011.____</v>
      </c>
      <c r="C3121" s="490" t="s">
        <v>2834</v>
      </c>
      <c r="D3121" s="491"/>
      <c r="E3121" s="603" t="s">
        <v>1549</v>
      </c>
      <c r="F3121" s="283" t="s">
        <v>1892</v>
      </c>
    </row>
    <row r="3122" spans="1:6" ht="12" customHeight="1">
      <c r="A3122" s="485"/>
      <c r="B3122" s="499"/>
      <c r="C3122" s="492"/>
      <c r="D3122" s="493"/>
      <c r="E3122" s="462"/>
      <c r="F3122" s="28"/>
    </row>
    <row r="3123" spans="1:6" ht="12" customHeight="1">
      <c r="A3123" s="485"/>
      <c r="B3123" s="499"/>
      <c r="C3123" s="492"/>
      <c r="D3123" s="493"/>
      <c r="E3123" s="604"/>
      <c r="F3123" s="28"/>
    </row>
    <row r="3124" spans="1:6" ht="12" customHeight="1">
      <c r="A3124" s="485"/>
      <c r="B3124" s="499"/>
      <c r="C3124" s="492"/>
      <c r="D3124" s="493"/>
      <c r="E3124" s="606" t="s">
        <v>131</v>
      </c>
      <c r="F3124" s="28"/>
    </row>
    <row r="3125" spans="1:6" ht="12" customHeight="1">
      <c r="A3125" s="485"/>
      <c r="B3125" s="499"/>
      <c r="C3125" s="483" t="s">
        <v>2835</v>
      </c>
      <c r="D3125" s="482"/>
      <c r="E3125" s="462"/>
      <c r="F3125" s="28"/>
    </row>
    <row r="3126" spans="1:6" ht="12" customHeight="1">
      <c r="A3126" s="486"/>
      <c r="B3126" s="500"/>
      <c r="C3126" s="3" t="s">
        <v>1</v>
      </c>
      <c r="D3126" s="2" t="s">
        <v>2836</v>
      </c>
      <c r="E3126" s="463"/>
      <c r="F3126" s="1"/>
    </row>
    <row r="3127" spans="1:6" ht="12" customHeight="1">
      <c r="A3127" s="484">
        <v>521</v>
      </c>
      <c r="B3127" s="498" t="str">
        <f>CONCATENATE("6743.",A3127,".","2011.____")</f>
        <v>6743.521.2011.____</v>
      </c>
      <c r="C3127" s="490"/>
      <c r="D3127" s="491"/>
      <c r="E3127" s="603" t="s">
        <v>1386</v>
      </c>
      <c r="F3127" s="283" t="s">
        <v>2236</v>
      </c>
    </row>
    <row r="3128" spans="1:6" ht="12" customHeight="1">
      <c r="A3128" s="485"/>
      <c r="B3128" s="499"/>
      <c r="C3128" s="492" t="s">
        <v>1332</v>
      </c>
      <c r="D3128" s="493"/>
      <c r="E3128" s="462"/>
      <c r="F3128" s="28"/>
    </row>
    <row r="3129" spans="1:6" ht="12" customHeight="1">
      <c r="A3129" s="485"/>
      <c r="B3129" s="499"/>
      <c r="C3129" s="492" t="s">
        <v>1408</v>
      </c>
      <c r="D3129" s="493"/>
      <c r="E3129" s="604"/>
      <c r="F3129" s="28"/>
    </row>
    <row r="3130" spans="1:6" ht="12" customHeight="1">
      <c r="A3130" s="485"/>
      <c r="B3130" s="499"/>
      <c r="C3130" s="492"/>
      <c r="D3130" s="493"/>
      <c r="E3130" s="606" t="s">
        <v>131</v>
      </c>
      <c r="F3130" s="28"/>
    </row>
    <row r="3131" spans="1:6" ht="12" customHeight="1">
      <c r="A3131" s="485"/>
      <c r="B3131" s="499"/>
      <c r="C3131" s="483" t="s">
        <v>1410</v>
      </c>
      <c r="D3131" s="482"/>
      <c r="E3131" s="462"/>
      <c r="F3131" s="28"/>
    </row>
    <row r="3132" spans="1:6" ht="12" customHeight="1">
      <c r="A3132" s="486"/>
      <c r="B3132" s="500"/>
      <c r="C3132" s="129" t="s">
        <v>1409</v>
      </c>
      <c r="D3132" s="29" t="s">
        <v>1411</v>
      </c>
      <c r="E3132" s="463"/>
      <c r="F3132" s="1"/>
    </row>
    <row r="3133" spans="1:6" ht="12" customHeight="1">
      <c r="A3133" s="484">
        <v>522</v>
      </c>
      <c r="B3133" s="498" t="str">
        <f>CONCATENATE("6743.",A3133,".","2011.____")</f>
        <v>6743.522.2011.____</v>
      </c>
      <c r="C3133" s="490" t="s">
        <v>1987</v>
      </c>
      <c r="D3133" s="491"/>
      <c r="E3133" s="603" t="s">
        <v>1549</v>
      </c>
      <c r="F3133" s="283" t="s">
        <v>1892</v>
      </c>
    </row>
    <row r="3134" spans="1:6" ht="12" customHeight="1">
      <c r="A3134" s="485"/>
      <c r="B3134" s="499"/>
      <c r="C3134" s="492"/>
      <c r="D3134" s="493"/>
      <c r="E3134" s="462"/>
      <c r="F3134" s="28"/>
    </row>
    <row r="3135" spans="1:6" ht="12" customHeight="1">
      <c r="A3135" s="485"/>
      <c r="B3135" s="499"/>
      <c r="C3135" s="492"/>
      <c r="D3135" s="493"/>
      <c r="E3135" s="604"/>
      <c r="F3135" s="28"/>
    </row>
    <row r="3136" spans="1:6" ht="12" customHeight="1">
      <c r="A3136" s="485"/>
      <c r="B3136" s="499"/>
      <c r="C3136" s="492"/>
      <c r="D3136" s="493"/>
      <c r="E3136" s="606" t="s">
        <v>131</v>
      </c>
      <c r="F3136" s="28"/>
    </row>
    <row r="3137" spans="1:6" ht="12" customHeight="1">
      <c r="A3137" s="485"/>
      <c r="B3137" s="499"/>
      <c r="C3137" s="483" t="s">
        <v>2776</v>
      </c>
      <c r="D3137" s="482"/>
      <c r="E3137" s="462"/>
      <c r="F3137" s="28"/>
    </row>
    <row r="3138" spans="1:6" ht="12" customHeight="1">
      <c r="A3138" s="486"/>
      <c r="B3138" s="500"/>
      <c r="C3138" s="3" t="s">
        <v>1</v>
      </c>
      <c r="D3138" s="2" t="s">
        <v>2837</v>
      </c>
      <c r="E3138" s="463"/>
      <c r="F3138" s="1"/>
    </row>
    <row r="3139" spans="1:6" ht="12" customHeight="1">
      <c r="A3139" s="484">
        <v>523</v>
      </c>
      <c r="B3139" s="498" t="str">
        <f>CONCATENATE("6743.",A3139,".","2011.____")</f>
        <v>6743.523.2011.____</v>
      </c>
      <c r="C3139" s="490" t="s">
        <v>2784</v>
      </c>
      <c r="D3139" s="491"/>
      <c r="E3139" s="603" t="s">
        <v>2831</v>
      </c>
      <c r="F3139" s="283" t="s">
        <v>1892</v>
      </c>
    </row>
    <row r="3140" spans="1:6" ht="12" customHeight="1">
      <c r="A3140" s="485"/>
      <c r="B3140" s="499"/>
      <c r="C3140" s="492"/>
      <c r="D3140" s="493"/>
      <c r="E3140" s="462"/>
      <c r="F3140" s="28"/>
    </row>
    <row r="3141" spans="1:6" ht="12" customHeight="1">
      <c r="A3141" s="485"/>
      <c r="B3141" s="499"/>
      <c r="C3141" s="492"/>
      <c r="D3141" s="493"/>
      <c r="E3141" s="604"/>
      <c r="F3141" s="28"/>
    </row>
    <row r="3142" spans="1:6" ht="12" customHeight="1">
      <c r="A3142" s="485"/>
      <c r="B3142" s="499"/>
      <c r="C3142" s="492"/>
      <c r="D3142" s="493"/>
      <c r="E3142" s="606" t="s">
        <v>131</v>
      </c>
      <c r="F3142" s="28"/>
    </row>
    <row r="3143" spans="1:6" ht="12" customHeight="1">
      <c r="A3143" s="485"/>
      <c r="B3143" s="499"/>
      <c r="C3143" s="483" t="s">
        <v>2534</v>
      </c>
      <c r="D3143" s="482"/>
      <c r="E3143" s="462"/>
      <c r="F3143" s="28"/>
    </row>
    <row r="3144" spans="1:6" ht="12" customHeight="1">
      <c r="A3144" s="486"/>
      <c r="B3144" s="500"/>
      <c r="C3144" s="3" t="s">
        <v>2832</v>
      </c>
      <c r="D3144" s="2" t="s">
        <v>2833</v>
      </c>
      <c r="E3144" s="463"/>
      <c r="F3144" s="1"/>
    </row>
    <row r="3145" spans="1:6" ht="12" customHeight="1">
      <c r="A3145" s="484">
        <v>524</v>
      </c>
      <c r="B3145" s="498" t="str">
        <f>CONCATENATE("6743.",A3145,".","2011.____")</f>
        <v>6743.524.2011.____</v>
      </c>
      <c r="C3145" s="490" t="s">
        <v>2633</v>
      </c>
      <c r="D3145" s="491"/>
      <c r="E3145" s="603" t="s">
        <v>2831</v>
      </c>
      <c r="F3145" s="283" t="s">
        <v>1892</v>
      </c>
    </row>
    <row r="3146" spans="1:6" ht="12" customHeight="1">
      <c r="A3146" s="485"/>
      <c r="B3146" s="499"/>
      <c r="C3146" s="492"/>
      <c r="D3146" s="493"/>
      <c r="E3146" s="462"/>
      <c r="F3146" s="28"/>
    </row>
    <row r="3147" spans="1:6" ht="12" customHeight="1">
      <c r="A3147" s="485"/>
      <c r="B3147" s="499"/>
      <c r="C3147" s="492"/>
      <c r="D3147" s="493"/>
      <c r="E3147" s="604"/>
      <c r="F3147" s="28"/>
    </row>
    <row r="3148" spans="1:6" ht="12" customHeight="1">
      <c r="A3148" s="485"/>
      <c r="B3148" s="499"/>
      <c r="C3148" s="492"/>
      <c r="D3148" s="493"/>
      <c r="E3148" s="606" t="s">
        <v>131</v>
      </c>
      <c r="F3148" s="28"/>
    </row>
    <row r="3149" spans="1:6" ht="12" customHeight="1">
      <c r="A3149" s="485"/>
      <c r="B3149" s="499"/>
      <c r="C3149" s="483" t="s">
        <v>2829</v>
      </c>
      <c r="D3149" s="482"/>
      <c r="E3149" s="462"/>
      <c r="F3149" s="28"/>
    </row>
    <row r="3150" spans="1:6" ht="12" customHeight="1">
      <c r="A3150" s="486"/>
      <c r="B3150" s="500"/>
      <c r="C3150" s="3" t="s">
        <v>1</v>
      </c>
      <c r="D3150" s="2" t="s">
        <v>2830</v>
      </c>
      <c r="E3150" s="463"/>
      <c r="F3150" s="1"/>
    </row>
    <row r="3151" spans="1:6" ht="12" customHeight="1">
      <c r="A3151" s="484">
        <v>525</v>
      </c>
      <c r="B3151" s="498" t="str">
        <f>CONCATENATE("6743.",A3151,".","2011.____")</f>
        <v>6743.525.2011.____</v>
      </c>
      <c r="C3151" s="490" t="s">
        <v>1416</v>
      </c>
      <c r="D3151" s="491"/>
      <c r="E3151" s="603" t="s">
        <v>1412</v>
      </c>
      <c r="F3151" s="283" t="s">
        <v>1895</v>
      </c>
    </row>
    <row r="3152" spans="1:6" ht="12" customHeight="1">
      <c r="A3152" s="485"/>
      <c r="B3152" s="499"/>
      <c r="C3152" s="492" t="s">
        <v>1417</v>
      </c>
      <c r="D3152" s="493"/>
      <c r="E3152" s="462"/>
      <c r="F3152" s="28"/>
    </row>
    <row r="3153" spans="1:6" ht="12" customHeight="1">
      <c r="A3153" s="485"/>
      <c r="B3153" s="499"/>
      <c r="C3153" s="492" t="s">
        <v>1418</v>
      </c>
      <c r="D3153" s="493"/>
      <c r="E3153" s="604"/>
      <c r="F3153" s="28"/>
    </row>
    <row r="3154" spans="1:6" ht="12" customHeight="1">
      <c r="A3154" s="485"/>
      <c r="B3154" s="499"/>
      <c r="C3154" s="492" t="s">
        <v>1419</v>
      </c>
      <c r="D3154" s="493"/>
      <c r="E3154" s="606" t="s">
        <v>131</v>
      </c>
      <c r="F3154" s="28"/>
    </row>
    <row r="3155" spans="1:6" ht="12" customHeight="1">
      <c r="A3155" s="485"/>
      <c r="B3155" s="499"/>
      <c r="C3155" s="544" t="s">
        <v>1420</v>
      </c>
      <c r="D3155" s="482"/>
      <c r="E3155" s="462"/>
      <c r="F3155" s="28"/>
    </row>
    <row r="3156" spans="1:6" ht="12" customHeight="1">
      <c r="A3156" s="486"/>
      <c r="B3156" s="500"/>
      <c r="C3156" s="3" t="s">
        <v>244</v>
      </c>
      <c r="D3156" s="2">
        <v>54</v>
      </c>
      <c r="E3156" s="463"/>
      <c r="F3156" s="1"/>
    </row>
    <row r="3157" spans="1:6" ht="12" customHeight="1">
      <c r="A3157" s="484">
        <v>526</v>
      </c>
      <c r="B3157" s="498" t="str">
        <f>CONCATENATE("6743.",A3157,".","2011.____")</f>
        <v>6743.526.2011.____</v>
      </c>
      <c r="C3157" s="490" t="s">
        <v>1493</v>
      </c>
      <c r="D3157" s="491"/>
      <c r="E3157" s="603" t="s">
        <v>1421</v>
      </c>
      <c r="F3157" s="158" t="s">
        <v>819</v>
      </c>
    </row>
    <row r="3158" spans="1:6" ht="12" customHeight="1">
      <c r="A3158" s="485"/>
      <c r="B3158" s="499"/>
      <c r="C3158" s="492" t="s">
        <v>1494</v>
      </c>
      <c r="D3158" s="493"/>
      <c r="E3158" s="462"/>
      <c r="F3158" s="157" t="s">
        <v>821</v>
      </c>
    </row>
    <row r="3159" spans="1:6" ht="12" customHeight="1">
      <c r="A3159" s="485"/>
      <c r="B3159" s="499"/>
      <c r="C3159" s="492"/>
      <c r="D3159" s="493"/>
      <c r="E3159" s="604"/>
      <c r="F3159" s="157" t="s">
        <v>1578</v>
      </c>
    </row>
    <row r="3160" spans="1:6" ht="12" customHeight="1">
      <c r="A3160" s="485"/>
      <c r="B3160" s="499"/>
      <c r="C3160" s="492"/>
      <c r="D3160" s="493"/>
      <c r="E3160" s="606"/>
      <c r="F3160" s="284" t="s">
        <v>1890</v>
      </c>
    </row>
    <row r="3161" spans="1:6" ht="12" customHeight="1">
      <c r="A3161" s="485"/>
      <c r="B3161" s="499"/>
      <c r="C3161" s="483" t="s">
        <v>1495</v>
      </c>
      <c r="D3161" s="482"/>
      <c r="E3161" s="462"/>
      <c r="F3161" s="28"/>
    </row>
    <row r="3162" spans="1:6" ht="12" customHeight="1">
      <c r="A3162" s="486"/>
      <c r="B3162" s="500"/>
      <c r="C3162" s="3" t="s">
        <v>1497</v>
      </c>
      <c r="D3162" s="2" t="s">
        <v>1496</v>
      </c>
      <c r="E3162" s="463"/>
      <c r="F3162" s="25" t="s">
        <v>131</v>
      </c>
    </row>
    <row r="3163" spans="1:6" ht="12" customHeight="1">
      <c r="A3163" s="484">
        <v>527</v>
      </c>
      <c r="B3163" s="547" t="s">
        <v>1971</v>
      </c>
      <c r="C3163" s="490" t="s">
        <v>1370</v>
      </c>
      <c r="D3163" s="491"/>
      <c r="E3163" s="603" t="s">
        <v>1970</v>
      </c>
      <c r="F3163" s="283" t="s">
        <v>572</v>
      </c>
    </row>
    <row r="3164" spans="1:6" ht="12" customHeight="1">
      <c r="A3164" s="485"/>
      <c r="B3164" s="499"/>
      <c r="C3164" s="492"/>
      <c r="D3164" s="493"/>
      <c r="E3164" s="462"/>
      <c r="F3164" s="28"/>
    </row>
    <row r="3165" spans="1:6" ht="12" customHeight="1">
      <c r="A3165" s="485"/>
      <c r="B3165" s="499"/>
      <c r="C3165" s="492"/>
      <c r="D3165" s="493"/>
      <c r="E3165" s="604"/>
      <c r="F3165" s="209" t="s">
        <v>131</v>
      </c>
    </row>
    <row r="3166" spans="1:6" ht="12" customHeight="1">
      <c r="A3166" s="485"/>
      <c r="B3166" s="499"/>
      <c r="C3166" s="492"/>
      <c r="D3166" s="493"/>
      <c r="E3166" s="606" t="s">
        <v>1972</v>
      </c>
      <c r="F3166" s="28"/>
    </row>
    <row r="3167" spans="1:6" ht="12" customHeight="1">
      <c r="A3167" s="485"/>
      <c r="B3167" s="499"/>
      <c r="C3167" s="483" t="s">
        <v>1351</v>
      </c>
      <c r="D3167" s="482"/>
      <c r="E3167" s="462"/>
      <c r="F3167" s="28"/>
    </row>
    <row r="3168" spans="1:6" ht="12" customHeight="1">
      <c r="A3168" s="486"/>
      <c r="B3168" s="500"/>
      <c r="C3168" s="3" t="s">
        <v>1</v>
      </c>
      <c r="D3168" s="2" t="s">
        <v>1969</v>
      </c>
      <c r="E3168" s="463"/>
      <c r="F3168" s="1"/>
    </row>
    <row r="3169" spans="1:6" ht="12" customHeight="1">
      <c r="A3169" s="484">
        <v>528</v>
      </c>
      <c r="B3169" s="498" t="str">
        <f>CONCATENATE("6743.",A3169,"C31762011.____")</f>
        <v>6743.528C31762011.____</v>
      </c>
      <c r="C3169" s="490" t="s">
        <v>1438</v>
      </c>
      <c r="D3169" s="491"/>
      <c r="E3169" s="603" t="s">
        <v>1442</v>
      </c>
      <c r="F3169" s="283" t="s">
        <v>1895</v>
      </c>
    </row>
    <row r="3170" spans="1:6" ht="12" customHeight="1">
      <c r="A3170" s="485"/>
      <c r="B3170" s="499"/>
      <c r="C3170" s="492" t="s">
        <v>1439</v>
      </c>
      <c r="D3170" s="493"/>
      <c r="E3170" s="462"/>
      <c r="F3170" s="28"/>
    </row>
    <row r="3171" spans="1:6" ht="12" customHeight="1">
      <c r="A3171" s="485"/>
      <c r="B3171" s="499"/>
      <c r="C3171" s="492"/>
      <c r="D3171" s="493"/>
      <c r="E3171" s="604"/>
      <c r="F3171" s="28"/>
    </row>
    <row r="3172" spans="1:6" ht="12" customHeight="1">
      <c r="A3172" s="485"/>
      <c r="B3172" s="499"/>
      <c r="C3172" s="492"/>
      <c r="D3172" s="493"/>
      <c r="E3172" s="606"/>
      <c r="F3172" s="28"/>
    </row>
    <row r="3173" spans="1:6" ht="12" customHeight="1">
      <c r="A3173" s="485"/>
      <c r="B3173" s="499"/>
      <c r="C3173" s="483" t="s">
        <v>424</v>
      </c>
      <c r="D3173" s="482"/>
      <c r="E3173" s="462"/>
      <c r="F3173" s="28"/>
    </row>
    <row r="3174" spans="1:6" ht="12" customHeight="1">
      <c r="A3174" s="486"/>
      <c r="B3174" s="500"/>
      <c r="C3174" s="3" t="s">
        <v>1440</v>
      </c>
      <c r="D3174" s="2" t="s">
        <v>1441</v>
      </c>
      <c r="E3174" s="463"/>
      <c r="F3174" s="1"/>
    </row>
    <row r="3175" spans="1:6" ht="12" customHeight="1">
      <c r="A3175" s="484">
        <v>529</v>
      </c>
      <c r="B3175" s="547" t="s">
        <v>1424</v>
      </c>
      <c r="C3175" s="503" t="s">
        <v>1277</v>
      </c>
      <c r="D3175" s="504"/>
      <c r="E3175" s="603" t="s">
        <v>1421</v>
      </c>
      <c r="F3175" s="283" t="s">
        <v>1894</v>
      </c>
    </row>
    <row r="3176" spans="1:6" ht="12" customHeight="1">
      <c r="A3176" s="485"/>
      <c r="B3176" s="499"/>
      <c r="C3176" s="548" t="s">
        <v>1422</v>
      </c>
      <c r="D3176" s="549"/>
      <c r="E3176" s="462"/>
      <c r="F3176" s="28"/>
    </row>
    <row r="3177" spans="1:6" ht="12" customHeight="1">
      <c r="A3177" s="485"/>
      <c r="B3177" s="499"/>
      <c r="C3177" s="538"/>
      <c r="D3177" s="539"/>
      <c r="E3177" s="604"/>
      <c r="F3177" s="85"/>
    </row>
    <row r="3178" spans="1:6" ht="12" customHeight="1">
      <c r="A3178" s="485"/>
      <c r="B3178" s="499"/>
      <c r="C3178" s="538"/>
      <c r="D3178" s="539"/>
      <c r="E3178" s="606" t="s">
        <v>1600</v>
      </c>
      <c r="F3178" s="28"/>
    </row>
    <row r="3179" spans="1:6" ht="12" customHeight="1">
      <c r="A3179" s="485"/>
      <c r="B3179" s="499"/>
      <c r="C3179" s="134" t="s">
        <v>65</v>
      </c>
      <c r="D3179" s="133"/>
      <c r="E3179" s="462"/>
      <c r="F3179" s="28"/>
    </row>
    <row r="3180" spans="1:6" ht="12" customHeight="1">
      <c r="A3180" s="486"/>
      <c r="B3180" s="500"/>
      <c r="C3180" s="3" t="s">
        <v>1</v>
      </c>
      <c r="D3180" s="2" t="s">
        <v>1423</v>
      </c>
      <c r="E3180" s="463"/>
      <c r="F3180" s="1"/>
    </row>
    <row r="3181" spans="1:6" ht="12" customHeight="1">
      <c r="A3181" s="484">
        <v>530</v>
      </c>
      <c r="B3181" s="498" t="str">
        <f>CONCATENATE("6743.",A3181,".","2011.____")</f>
        <v>6743.530.2011.____</v>
      </c>
      <c r="C3181" s="374" t="s">
        <v>2729</v>
      </c>
      <c r="D3181" s="375"/>
      <c r="E3181" s="603" t="s">
        <v>1970</v>
      </c>
      <c r="F3181" s="283" t="s">
        <v>1892</v>
      </c>
    </row>
    <row r="3182" spans="1:6" ht="12" customHeight="1">
      <c r="A3182" s="485"/>
      <c r="B3182" s="499"/>
      <c r="C3182" s="135"/>
      <c r="D3182" s="136"/>
      <c r="E3182" s="462"/>
      <c r="F3182" s="28"/>
    </row>
    <row r="3183" spans="1:6" ht="12" customHeight="1">
      <c r="A3183" s="485"/>
      <c r="B3183" s="499"/>
      <c r="C3183" s="135"/>
      <c r="D3183" s="136"/>
      <c r="E3183" s="604"/>
      <c r="F3183" s="28"/>
    </row>
    <row r="3184" spans="1:6" ht="12" customHeight="1">
      <c r="A3184" s="485"/>
      <c r="B3184" s="499"/>
      <c r="C3184" s="135"/>
      <c r="D3184" s="136"/>
      <c r="E3184" s="606" t="s">
        <v>131</v>
      </c>
      <c r="F3184" s="28"/>
    </row>
    <row r="3185" spans="1:6" ht="12" customHeight="1">
      <c r="A3185" s="485"/>
      <c r="B3185" s="499"/>
      <c r="C3185" s="373" t="s">
        <v>2534</v>
      </c>
      <c r="D3185" s="133"/>
      <c r="E3185" s="462"/>
      <c r="F3185" s="28"/>
    </row>
    <row r="3186" spans="1:6" ht="12" customHeight="1">
      <c r="A3186" s="486"/>
      <c r="B3186" s="500"/>
      <c r="C3186" s="3" t="s">
        <v>2730</v>
      </c>
      <c r="D3186" s="2" t="s">
        <v>2731</v>
      </c>
      <c r="E3186" s="463"/>
      <c r="F3186" s="1"/>
    </row>
    <row r="3187" spans="1:6" ht="12" customHeight="1">
      <c r="A3187" s="484">
        <v>531</v>
      </c>
      <c r="B3187" s="498" t="str">
        <f>CONCATENATE("6743.",A3187,".","2011.____")</f>
        <v>6743.531.2011.____</v>
      </c>
      <c r="C3187" s="490" t="s">
        <v>2729</v>
      </c>
      <c r="D3187" s="491"/>
      <c r="E3187" s="603" t="s">
        <v>1970</v>
      </c>
      <c r="F3187" s="283" t="s">
        <v>1892</v>
      </c>
    </row>
    <row r="3188" spans="1:6" ht="12" customHeight="1">
      <c r="A3188" s="485"/>
      <c r="B3188" s="499"/>
      <c r="C3188" s="492"/>
      <c r="D3188" s="493"/>
      <c r="E3188" s="462"/>
      <c r="F3188" s="28"/>
    </row>
    <row r="3189" spans="1:6" ht="12" customHeight="1">
      <c r="A3189" s="485"/>
      <c r="B3189" s="499"/>
      <c r="C3189" s="492"/>
      <c r="D3189" s="493"/>
      <c r="E3189" s="604"/>
      <c r="F3189" s="28"/>
    </row>
    <row r="3190" spans="1:6" ht="12" customHeight="1">
      <c r="A3190" s="485"/>
      <c r="B3190" s="499"/>
      <c r="C3190" s="492"/>
      <c r="D3190" s="493"/>
      <c r="E3190" s="606" t="s">
        <v>131</v>
      </c>
      <c r="F3190" s="28"/>
    </row>
    <row r="3191" spans="1:6" ht="12" customHeight="1">
      <c r="A3191" s="485"/>
      <c r="B3191" s="499"/>
      <c r="C3191" s="483" t="s">
        <v>2534</v>
      </c>
      <c r="D3191" s="482"/>
      <c r="E3191" s="462"/>
      <c r="F3191" s="28"/>
    </row>
    <row r="3192" spans="1:6" ht="12" customHeight="1">
      <c r="A3192" s="486"/>
      <c r="B3192" s="500"/>
      <c r="C3192" s="3" t="s">
        <v>2732</v>
      </c>
      <c r="D3192" s="2" t="s">
        <v>2733</v>
      </c>
      <c r="E3192" s="463"/>
      <c r="F3192" s="1"/>
    </row>
    <row r="3193" spans="1:6" ht="12" customHeight="1">
      <c r="A3193" s="484">
        <v>532</v>
      </c>
      <c r="B3193" s="498" t="str">
        <f>CONCATENATE("6743.",A3193,".","2011.____")</f>
        <v>6743.532.2011.____</v>
      </c>
      <c r="C3193" s="490" t="s">
        <v>1434</v>
      </c>
      <c r="D3193" s="491"/>
      <c r="E3193" s="603" t="s">
        <v>1415</v>
      </c>
      <c r="F3193" s="283" t="s">
        <v>1895</v>
      </c>
    </row>
    <row r="3194" spans="1:6" ht="12" customHeight="1">
      <c r="A3194" s="485"/>
      <c r="B3194" s="499"/>
      <c r="C3194" s="492" t="s">
        <v>1435</v>
      </c>
      <c r="D3194" s="493"/>
      <c r="E3194" s="462"/>
      <c r="F3194" s="28"/>
    </row>
    <row r="3195" spans="1:6" ht="12" customHeight="1">
      <c r="A3195" s="485"/>
      <c r="B3195" s="499"/>
      <c r="C3195" s="492" t="s">
        <v>1436</v>
      </c>
      <c r="D3195" s="493"/>
      <c r="E3195" s="604"/>
      <c r="F3195" s="28"/>
    </row>
    <row r="3196" spans="1:6" ht="12" customHeight="1">
      <c r="A3196" s="485"/>
      <c r="B3196" s="499"/>
      <c r="C3196" s="492"/>
      <c r="D3196" s="493"/>
      <c r="E3196" s="606" t="s">
        <v>131</v>
      </c>
      <c r="F3196" s="28"/>
    </row>
    <row r="3197" spans="1:6" ht="12" customHeight="1">
      <c r="A3197" s="485"/>
      <c r="B3197" s="499"/>
      <c r="C3197" s="483" t="s">
        <v>424</v>
      </c>
      <c r="D3197" s="482"/>
      <c r="E3197" s="462"/>
      <c r="F3197" s="28"/>
    </row>
    <row r="3198" spans="1:6" ht="12" customHeight="1">
      <c r="A3198" s="486"/>
      <c r="B3198" s="500"/>
      <c r="C3198" s="3" t="s">
        <v>1</v>
      </c>
      <c r="D3198" s="2" t="s">
        <v>1437</v>
      </c>
      <c r="E3198" s="463"/>
      <c r="F3198" s="1"/>
    </row>
    <row r="3199" spans="1:6" ht="12" customHeight="1">
      <c r="A3199" s="484">
        <v>533</v>
      </c>
      <c r="B3199" s="498" t="str">
        <f>CONCATENATE("6743.",A3199,".","2011.____")</f>
        <v>6743.533.2011.____</v>
      </c>
      <c r="C3199" s="490" t="s">
        <v>1304</v>
      </c>
      <c r="D3199" s="491"/>
      <c r="E3199" s="603" t="s">
        <v>1415</v>
      </c>
      <c r="F3199" s="159" t="s">
        <v>819</v>
      </c>
    </row>
    <row r="3200" spans="1:6" ht="12" customHeight="1">
      <c r="A3200" s="485"/>
      <c r="B3200" s="499"/>
      <c r="C3200" s="492"/>
      <c r="D3200" s="493"/>
      <c r="E3200" s="462"/>
      <c r="F3200" s="160" t="s">
        <v>821</v>
      </c>
    </row>
    <row r="3201" spans="1:6" ht="12" customHeight="1">
      <c r="A3201" s="485"/>
      <c r="B3201" s="499"/>
      <c r="C3201" s="492"/>
      <c r="D3201" s="493"/>
      <c r="E3201" s="604"/>
      <c r="F3201" s="160" t="s">
        <v>1593</v>
      </c>
    </row>
    <row r="3202" spans="1:6" ht="12" customHeight="1">
      <c r="A3202" s="485"/>
      <c r="B3202" s="499"/>
      <c r="C3202" s="492"/>
      <c r="D3202" s="493"/>
      <c r="E3202" s="605" t="s">
        <v>131</v>
      </c>
      <c r="F3202" s="202" t="s">
        <v>129</v>
      </c>
    </row>
    <row r="3203" spans="1:6" ht="12" customHeight="1">
      <c r="A3203" s="485"/>
      <c r="B3203" s="499"/>
      <c r="C3203" s="483" t="s">
        <v>1495</v>
      </c>
      <c r="D3203" s="482"/>
      <c r="E3203" s="462"/>
      <c r="F3203" s="202" t="s">
        <v>1695</v>
      </c>
    </row>
    <row r="3204" spans="1:6" ht="12" customHeight="1">
      <c r="A3204" s="486"/>
      <c r="B3204" s="500"/>
      <c r="C3204" s="3" t="s">
        <v>1</v>
      </c>
      <c r="D3204" s="2" t="s">
        <v>1498</v>
      </c>
      <c r="E3204" s="463"/>
      <c r="F3204" s="25" t="s">
        <v>131</v>
      </c>
    </row>
    <row r="3205" spans="1:6" ht="12" customHeight="1">
      <c r="A3205" s="484">
        <v>534</v>
      </c>
      <c r="B3205" s="498" t="str">
        <f>CONCATENATE("6743.",A3205,".","2011.____")</f>
        <v>6743.534.2011.____</v>
      </c>
      <c r="C3205" s="490"/>
      <c r="D3205" s="491"/>
      <c r="E3205" s="603" t="s">
        <v>1552</v>
      </c>
      <c r="F3205" s="283" t="s">
        <v>1893</v>
      </c>
    </row>
    <row r="3206" spans="1:6" ht="12" customHeight="1">
      <c r="A3206" s="485"/>
      <c r="B3206" s="499"/>
      <c r="C3206" s="492" t="s">
        <v>1432</v>
      </c>
      <c r="D3206" s="493"/>
      <c r="E3206" s="462"/>
      <c r="F3206" s="28"/>
    </row>
    <row r="3207" spans="1:6" ht="12" customHeight="1">
      <c r="A3207" s="485"/>
      <c r="B3207" s="499"/>
      <c r="C3207" s="492"/>
      <c r="D3207" s="493"/>
      <c r="E3207" s="604"/>
      <c r="F3207" s="141" t="s">
        <v>205</v>
      </c>
    </row>
    <row r="3208" spans="1:6" ht="12" customHeight="1">
      <c r="A3208" s="485"/>
      <c r="B3208" s="499"/>
      <c r="C3208" s="492"/>
      <c r="D3208" s="493"/>
      <c r="E3208" s="606" t="s">
        <v>1551</v>
      </c>
      <c r="F3208" s="28"/>
    </row>
    <row r="3209" spans="1:6" ht="12" customHeight="1">
      <c r="A3209" s="485"/>
      <c r="B3209" s="499"/>
      <c r="C3209" s="483" t="s">
        <v>219</v>
      </c>
      <c r="D3209" s="482"/>
      <c r="E3209" s="462"/>
      <c r="F3209" s="28"/>
    </row>
    <row r="3210" spans="1:6" ht="12" customHeight="1">
      <c r="A3210" s="486"/>
      <c r="B3210" s="500"/>
      <c r="C3210" s="3" t="s">
        <v>1</v>
      </c>
      <c r="D3210" s="2" t="s">
        <v>1433</v>
      </c>
      <c r="E3210" s="463"/>
      <c r="F3210" s="1" t="s">
        <v>206</v>
      </c>
    </row>
    <row r="3211" spans="1:6" ht="12" customHeight="1">
      <c r="A3211" s="484">
        <v>535</v>
      </c>
      <c r="B3211" s="498" t="str">
        <f>CONCATENATE("6743.",A3211,".","2011.____")</f>
        <v>6743.535.2011.____</v>
      </c>
      <c r="C3211" s="490"/>
      <c r="D3211" s="491"/>
      <c r="E3211" s="603" t="s">
        <v>1414</v>
      </c>
      <c r="F3211" s="187" t="s">
        <v>230</v>
      </c>
    </row>
    <row r="3212" spans="1:6" ht="12" customHeight="1">
      <c r="A3212" s="485"/>
      <c r="B3212" s="499"/>
      <c r="C3212" s="492" t="s">
        <v>64</v>
      </c>
      <c r="D3212" s="493"/>
      <c r="E3212" s="462"/>
      <c r="F3212" s="188" t="s">
        <v>1791</v>
      </c>
    </row>
    <row r="3213" spans="1:6" ht="12" customHeight="1">
      <c r="A3213" s="485"/>
      <c r="B3213" s="499"/>
      <c r="C3213" s="492"/>
      <c r="D3213" s="493"/>
      <c r="E3213" s="604"/>
      <c r="F3213" s="28"/>
    </row>
    <row r="3214" spans="1:6" ht="12" customHeight="1">
      <c r="A3214" s="485"/>
      <c r="B3214" s="499"/>
      <c r="C3214" s="492"/>
      <c r="D3214" s="493"/>
      <c r="E3214" s="605" t="s">
        <v>131</v>
      </c>
      <c r="F3214" s="284" t="s">
        <v>1889</v>
      </c>
    </row>
    <row r="3215" spans="1:6" ht="12" customHeight="1">
      <c r="A3215" s="485"/>
      <c r="B3215" s="499"/>
      <c r="C3215" s="483" t="s">
        <v>547</v>
      </c>
      <c r="D3215" s="482"/>
      <c r="E3215" s="462"/>
      <c r="F3215" s="28"/>
    </row>
    <row r="3216" spans="1:6" ht="12" customHeight="1">
      <c r="A3216" s="486"/>
      <c r="B3216" s="500"/>
      <c r="C3216" s="3" t="s">
        <v>1</v>
      </c>
      <c r="D3216" s="2" t="s">
        <v>1790</v>
      </c>
      <c r="E3216" s="463"/>
      <c r="F3216" s="1"/>
    </row>
    <row r="3217" spans="1:6" ht="12" customHeight="1">
      <c r="A3217" s="484">
        <v>536</v>
      </c>
      <c r="B3217" s="498" t="str">
        <f>CONCATENATE("6743.",A3217,".","2011.____")</f>
        <v>6743.536.2011.____</v>
      </c>
      <c r="C3217" s="490"/>
      <c r="D3217" s="491"/>
      <c r="E3217" s="603" t="s">
        <v>1414</v>
      </c>
      <c r="F3217" s="283" t="s">
        <v>1889</v>
      </c>
    </row>
    <row r="3218" spans="1:6" ht="12" customHeight="1">
      <c r="A3218" s="485"/>
      <c r="B3218" s="499"/>
      <c r="C3218" s="492" t="s">
        <v>64</v>
      </c>
      <c r="D3218" s="493"/>
      <c r="E3218" s="462"/>
      <c r="F3218" s="28"/>
    </row>
    <row r="3219" spans="1:6" ht="12" customHeight="1">
      <c r="A3219" s="485"/>
      <c r="B3219" s="499"/>
      <c r="C3219" s="492"/>
      <c r="D3219" s="493"/>
      <c r="E3219" s="604"/>
      <c r="F3219" s="28"/>
    </row>
    <row r="3220" spans="1:6" ht="12" customHeight="1">
      <c r="A3220" s="485"/>
      <c r="B3220" s="499"/>
      <c r="C3220" s="492"/>
      <c r="D3220" s="493"/>
      <c r="E3220" s="605" t="s">
        <v>131</v>
      </c>
      <c r="F3220" s="28"/>
    </row>
    <row r="3221" spans="1:6" ht="12" customHeight="1">
      <c r="A3221" s="485"/>
      <c r="B3221" s="499"/>
      <c r="C3221" s="483" t="s">
        <v>547</v>
      </c>
      <c r="D3221" s="482"/>
      <c r="E3221" s="462"/>
      <c r="F3221" s="28"/>
    </row>
    <row r="3222" spans="1:6" ht="12" customHeight="1">
      <c r="A3222" s="486"/>
      <c r="B3222" s="500"/>
      <c r="C3222" s="3" t="s">
        <v>1</v>
      </c>
      <c r="D3222" s="2" t="s">
        <v>1792</v>
      </c>
      <c r="E3222" s="463"/>
      <c r="F3222" s="1"/>
    </row>
    <row r="3223" spans="1:6" ht="12" customHeight="1">
      <c r="A3223" s="484">
        <v>537</v>
      </c>
      <c r="B3223" s="498" t="str">
        <f>CONCATENATE("6743.",A3223,".","2011.____")</f>
        <v>6743.537.2011.____</v>
      </c>
      <c r="C3223" s="490"/>
      <c r="D3223" s="491"/>
      <c r="E3223" s="603" t="s">
        <v>1795</v>
      </c>
      <c r="F3223" s="283" t="s">
        <v>1889</v>
      </c>
    </row>
    <row r="3224" spans="1:6" ht="12" customHeight="1">
      <c r="A3224" s="485"/>
      <c r="B3224" s="499"/>
      <c r="C3224" s="492" t="s">
        <v>1794</v>
      </c>
      <c r="D3224" s="493"/>
      <c r="E3224" s="462"/>
      <c r="F3224" s="28"/>
    </row>
    <row r="3225" spans="1:6" ht="12" customHeight="1">
      <c r="A3225" s="485"/>
      <c r="B3225" s="499"/>
      <c r="C3225" s="492"/>
      <c r="D3225" s="493"/>
      <c r="E3225" s="604"/>
      <c r="F3225" s="28"/>
    </row>
    <row r="3226" spans="1:6" ht="12" customHeight="1">
      <c r="A3226" s="485"/>
      <c r="B3226" s="499"/>
      <c r="C3226" s="492"/>
      <c r="D3226" s="493"/>
      <c r="E3226" s="606" t="s">
        <v>1796</v>
      </c>
      <c r="F3226" s="28"/>
    </row>
    <row r="3227" spans="1:6" ht="12" customHeight="1">
      <c r="A3227" s="485"/>
      <c r="B3227" s="499"/>
      <c r="C3227" s="483" t="s">
        <v>547</v>
      </c>
      <c r="D3227" s="482"/>
      <c r="E3227" s="462"/>
      <c r="F3227" s="28"/>
    </row>
    <row r="3228" spans="1:6" ht="12" customHeight="1">
      <c r="A3228" s="486"/>
      <c r="B3228" s="500"/>
      <c r="C3228" s="3" t="s">
        <v>1</v>
      </c>
      <c r="D3228" s="2" t="s">
        <v>1793</v>
      </c>
      <c r="E3228" s="463"/>
      <c r="F3228" s="32" t="s">
        <v>1786</v>
      </c>
    </row>
    <row r="3229" spans="1:6" ht="12" customHeight="1">
      <c r="A3229" s="484">
        <v>538</v>
      </c>
      <c r="B3229" s="498" t="str">
        <f>CONCATENATE("6743.",A3229,".","2011.____")</f>
        <v>6743.538.2011.____</v>
      </c>
      <c r="C3229" s="490" t="s">
        <v>1426</v>
      </c>
      <c r="D3229" s="491"/>
      <c r="E3229" s="603"/>
      <c r="F3229" s="195" t="s">
        <v>1883</v>
      </c>
    </row>
    <row r="3230" spans="1:6" ht="12" customHeight="1">
      <c r="A3230" s="485"/>
      <c r="B3230" s="499"/>
      <c r="C3230" s="492"/>
      <c r="D3230" s="493"/>
      <c r="E3230" s="462"/>
      <c r="F3230" s="196" t="s">
        <v>1884</v>
      </c>
    </row>
    <row r="3231" spans="1:6" ht="12" customHeight="1">
      <c r="A3231" s="485"/>
      <c r="B3231" s="499"/>
      <c r="C3231" s="492"/>
      <c r="D3231" s="493"/>
      <c r="E3231" s="604"/>
      <c r="F3231" s="28"/>
    </row>
    <row r="3232" spans="1:6" ht="12" customHeight="1">
      <c r="A3232" s="485"/>
      <c r="B3232" s="499"/>
      <c r="C3232" s="492"/>
      <c r="D3232" s="493"/>
      <c r="E3232" s="606"/>
      <c r="F3232" s="28"/>
    </row>
    <row r="3233" spans="1:6" ht="12" customHeight="1">
      <c r="A3233" s="485"/>
      <c r="B3233" s="499"/>
      <c r="C3233" s="483" t="s">
        <v>1427</v>
      </c>
      <c r="D3233" s="482"/>
      <c r="E3233" s="462"/>
      <c r="F3233" s="20" t="s">
        <v>2255</v>
      </c>
    </row>
    <row r="3234" spans="1:6" ht="12" customHeight="1">
      <c r="A3234" s="486"/>
      <c r="B3234" s="500"/>
      <c r="C3234" s="3" t="s">
        <v>1</v>
      </c>
      <c r="D3234" s="2" t="s">
        <v>1428</v>
      </c>
      <c r="E3234" s="463"/>
      <c r="F3234" s="1" t="s">
        <v>1891</v>
      </c>
    </row>
    <row r="3235" spans="1:6" ht="12" customHeight="1">
      <c r="A3235" s="484">
        <v>539</v>
      </c>
      <c r="B3235" s="498" t="str">
        <f>CONCATENATE("6743.",A3235,".","2011.____")</f>
        <v>6743.539.2011.____</v>
      </c>
      <c r="C3235" s="490" t="s">
        <v>1426</v>
      </c>
      <c r="D3235" s="491"/>
      <c r="E3235" s="603"/>
      <c r="F3235" s="283" t="s">
        <v>1891</v>
      </c>
    </row>
    <row r="3236" spans="1:6" ht="12" customHeight="1">
      <c r="A3236" s="485"/>
      <c r="B3236" s="499"/>
      <c r="C3236" s="492"/>
      <c r="D3236" s="493"/>
      <c r="E3236" s="462"/>
      <c r="F3236" s="28"/>
    </row>
    <row r="3237" spans="1:6" ht="12" customHeight="1">
      <c r="A3237" s="485"/>
      <c r="B3237" s="499"/>
      <c r="C3237" s="492"/>
      <c r="D3237" s="493"/>
      <c r="E3237" s="604"/>
      <c r="F3237" s="28"/>
    </row>
    <row r="3238" spans="1:6" ht="12" customHeight="1">
      <c r="A3238" s="485"/>
      <c r="B3238" s="499"/>
      <c r="C3238" s="492"/>
      <c r="D3238" s="493"/>
      <c r="E3238" s="606"/>
      <c r="F3238" s="28"/>
    </row>
    <row r="3239" spans="1:6" ht="12" customHeight="1">
      <c r="A3239" s="485"/>
      <c r="B3239" s="499"/>
      <c r="C3239" s="483" t="s">
        <v>1429</v>
      </c>
      <c r="D3239" s="482"/>
      <c r="E3239" s="462"/>
      <c r="F3239" s="28"/>
    </row>
    <row r="3240" spans="1:6" ht="12" customHeight="1">
      <c r="A3240" s="486"/>
      <c r="B3240" s="500"/>
      <c r="C3240" s="3" t="s">
        <v>1</v>
      </c>
      <c r="D3240" s="2" t="s">
        <v>1430</v>
      </c>
      <c r="E3240" s="463"/>
      <c r="F3240" s="297" t="s">
        <v>2256</v>
      </c>
    </row>
    <row r="3241" spans="1:6" ht="12" customHeight="1">
      <c r="A3241" s="484">
        <v>540</v>
      </c>
      <c r="B3241" s="498" t="str">
        <f>CONCATENATE("6743.",A3241,".","2011.____")</f>
        <v>6743.540.2011.____</v>
      </c>
      <c r="C3241" s="490" t="s">
        <v>471</v>
      </c>
      <c r="D3241" s="491"/>
      <c r="E3241" s="603" t="s">
        <v>1425</v>
      </c>
      <c r="F3241" s="283" t="s">
        <v>1892</v>
      </c>
    </row>
    <row r="3242" spans="1:6" ht="12" customHeight="1">
      <c r="A3242" s="485"/>
      <c r="B3242" s="499"/>
      <c r="C3242" s="492" t="s">
        <v>2734</v>
      </c>
      <c r="D3242" s="493"/>
      <c r="E3242" s="462"/>
      <c r="F3242" s="28"/>
    </row>
    <row r="3243" spans="1:6" ht="12" customHeight="1">
      <c r="A3243" s="485"/>
      <c r="B3243" s="499"/>
      <c r="C3243" s="492" t="s">
        <v>2735</v>
      </c>
      <c r="D3243" s="493"/>
      <c r="E3243" s="604"/>
      <c r="F3243" s="28"/>
    </row>
    <row r="3244" spans="1:6" ht="12" customHeight="1">
      <c r="A3244" s="485"/>
      <c r="B3244" s="499"/>
      <c r="C3244" s="492"/>
      <c r="D3244" s="493"/>
      <c r="E3244" s="606" t="s">
        <v>131</v>
      </c>
      <c r="F3244" s="28"/>
    </row>
    <row r="3245" spans="1:6" ht="12" customHeight="1">
      <c r="A3245" s="485"/>
      <c r="B3245" s="499"/>
      <c r="C3245" s="483" t="s">
        <v>2534</v>
      </c>
      <c r="D3245" s="482"/>
      <c r="E3245" s="462"/>
      <c r="F3245" s="28"/>
    </row>
    <row r="3246" spans="1:6" ht="12" customHeight="1">
      <c r="A3246" s="486"/>
      <c r="B3246" s="500"/>
      <c r="C3246" s="3" t="s">
        <v>2736</v>
      </c>
      <c r="D3246" s="2" t="s">
        <v>2737</v>
      </c>
      <c r="E3246" s="463"/>
      <c r="F3246" s="1"/>
    </row>
    <row r="3247" spans="1:6" ht="12" customHeight="1">
      <c r="A3247" s="484">
        <v>541</v>
      </c>
      <c r="B3247" s="498" t="str">
        <f>CONCATENATE("6743.",A3247,".","2011.____")</f>
        <v>6743.541.2011.____</v>
      </c>
      <c r="C3247" s="490"/>
      <c r="D3247" s="491"/>
      <c r="E3247" s="603" t="s">
        <v>1513</v>
      </c>
      <c r="F3247" s="283" t="s">
        <v>1895</v>
      </c>
    </row>
    <row r="3248" spans="1:6" ht="12" customHeight="1">
      <c r="A3248" s="485"/>
      <c r="B3248" s="499"/>
      <c r="C3248" s="492" t="s">
        <v>1511</v>
      </c>
      <c r="D3248" s="493"/>
      <c r="E3248" s="462"/>
      <c r="F3248" s="28"/>
    </row>
    <row r="3249" spans="1:6" ht="12" customHeight="1">
      <c r="A3249" s="485"/>
      <c r="B3249" s="499"/>
      <c r="C3249" s="492"/>
      <c r="D3249" s="493"/>
      <c r="E3249" s="613"/>
      <c r="F3249" s="28"/>
    </row>
    <row r="3250" spans="1:6" ht="12" customHeight="1">
      <c r="A3250" s="485"/>
      <c r="B3250" s="499"/>
      <c r="C3250" s="492"/>
      <c r="D3250" s="493"/>
      <c r="E3250" s="606" t="s">
        <v>131</v>
      </c>
      <c r="F3250" s="28"/>
    </row>
    <row r="3251" spans="1:6" ht="12" customHeight="1">
      <c r="A3251" s="485"/>
      <c r="B3251" s="499"/>
      <c r="C3251" s="544" t="s">
        <v>424</v>
      </c>
      <c r="D3251" s="482"/>
      <c r="E3251" s="462"/>
      <c r="F3251" s="28"/>
    </row>
    <row r="3252" spans="1:6" ht="12" customHeight="1">
      <c r="A3252" s="486"/>
      <c r="B3252" s="500"/>
      <c r="C3252" s="3" t="s">
        <v>879</v>
      </c>
      <c r="D3252" s="2" t="s">
        <v>1512</v>
      </c>
      <c r="E3252" s="463"/>
      <c r="F3252" s="1"/>
    </row>
    <row r="3253" spans="1:6" ht="12" customHeight="1">
      <c r="A3253" s="484">
        <v>542</v>
      </c>
      <c r="B3253" s="498" t="str">
        <f>CONCATENATE("6743.",A3253,".","2011.WŚ")</f>
        <v>6743.542.2011.WŚ</v>
      </c>
      <c r="C3253" s="490" t="s">
        <v>576</v>
      </c>
      <c r="D3253" s="491"/>
      <c r="E3253" s="603" t="s">
        <v>1707</v>
      </c>
      <c r="F3253" s="283" t="s">
        <v>1888</v>
      </c>
    </row>
    <row r="3254" spans="1:6" ht="12" customHeight="1">
      <c r="A3254" s="485"/>
      <c r="B3254" s="499"/>
      <c r="C3254" s="492" t="s">
        <v>1704</v>
      </c>
      <c r="D3254" s="493"/>
      <c r="E3254" s="462"/>
      <c r="F3254" s="28"/>
    </row>
    <row r="3255" spans="1:6" ht="12" customHeight="1">
      <c r="A3255" s="485"/>
      <c r="B3255" s="499"/>
      <c r="C3255" s="492" t="s">
        <v>1706</v>
      </c>
      <c r="D3255" s="493"/>
      <c r="E3255" s="604"/>
      <c r="F3255" s="28"/>
    </row>
    <row r="3256" spans="1:6" ht="12" customHeight="1">
      <c r="A3256" s="485"/>
      <c r="B3256" s="499"/>
      <c r="C3256" s="492"/>
      <c r="D3256" s="493"/>
      <c r="E3256" s="606" t="s">
        <v>131</v>
      </c>
      <c r="F3256" s="28"/>
    </row>
    <row r="3257" spans="1:6" ht="12" customHeight="1">
      <c r="A3257" s="485"/>
      <c r="B3257" s="499"/>
      <c r="C3257" s="483" t="s">
        <v>1044</v>
      </c>
      <c r="D3257" s="482"/>
      <c r="E3257" s="462"/>
      <c r="F3257" s="28"/>
    </row>
    <row r="3258" spans="1:6" ht="12" customHeight="1">
      <c r="A3258" s="486"/>
      <c r="B3258" s="500"/>
      <c r="C3258" s="182" t="s">
        <v>1705</v>
      </c>
      <c r="D3258" s="2" t="s">
        <v>0</v>
      </c>
      <c r="E3258" s="463"/>
      <c r="F3258" s="1"/>
    </row>
    <row r="3259" spans="1:6" ht="12" customHeight="1">
      <c r="A3259" s="484">
        <v>543</v>
      </c>
      <c r="B3259" s="498" t="str">
        <f>CONCATENATE("6743.",A3259,".","2011.____")</f>
        <v>6743.543.2011.____</v>
      </c>
      <c r="C3259" s="490" t="s">
        <v>1919</v>
      </c>
      <c r="D3259" s="491"/>
      <c r="E3259" s="603" t="s">
        <v>1431</v>
      </c>
      <c r="F3259" s="283" t="s">
        <v>572</v>
      </c>
    </row>
    <row r="3260" spans="1:6" ht="12" customHeight="1">
      <c r="A3260" s="485"/>
      <c r="B3260" s="499"/>
      <c r="C3260" s="492"/>
      <c r="D3260" s="493"/>
      <c r="E3260" s="462"/>
      <c r="F3260" s="28"/>
    </row>
    <row r="3261" spans="1:6" ht="12" customHeight="1">
      <c r="A3261" s="485"/>
      <c r="B3261" s="499"/>
      <c r="C3261" s="492"/>
      <c r="D3261" s="493"/>
      <c r="E3261" s="604"/>
      <c r="F3261" s="209" t="s">
        <v>131</v>
      </c>
    </row>
    <row r="3262" spans="1:6" ht="12" customHeight="1">
      <c r="A3262" s="485"/>
      <c r="B3262" s="499"/>
      <c r="C3262" s="492"/>
      <c r="D3262" s="493"/>
      <c r="E3262" s="606" t="s">
        <v>1974</v>
      </c>
      <c r="F3262" s="28"/>
    </row>
    <row r="3263" spans="1:6" ht="12" customHeight="1">
      <c r="A3263" s="485"/>
      <c r="B3263" s="499"/>
      <c r="C3263" s="483" t="s">
        <v>1371</v>
      </c>
      <c r="D3263" s="482"/>
      <c r="E3263" s="462"/>
      <c r="F3263" s="28"/>
    </row>
    <row r="3264" spans="1:6" ht="12" customHeight="1">
      <c r="A3264" s="486"/>
      <c r="B3264" s="500"/>
      <c r="C3264" s="3" t="s">
        <v>1</v>
      </c>
      <c r="D3264" s="2" t="s">
        <v>1973</v>
      </c>
      <c r="E3264" s="463"/>
      <c r="F3264" s="1"/>
    </row>
    <row r="3265" spans="1:6" ht="12" customHeight="1">
      <c r="A3265" s="484">
        <v>544</v>
      </c>
      <c r="B3265" s="547"/>
      <c r="C3265" s="490"/>
      <c r="D3265" s="491"/>
      <c r="E3265" s="603"/>
      <c r="F3265" s="283" t="s">
        <v>1893</v>
      </c>
    </row>
    <row r="3266" spans="1:6" ht="12" customHeight="1">
      <c r="A3266" s="485"/>
      <c r="B3266" s="499"/>
      <c r="C3266" s="492" t="s">
        <v>19</v>
      </c>
      <c r="D3266" s="493"/>
      <c r="E3266" s="462"/>
      <c r="F3266" s="28"/>
    </row>
    <row r="3267" spans="1:6" ht="12" customHeight="1">
      <c r="A3267" s="485"/>
      <c r="B3267" s="499"/>
      <c r="C3267" s="492"/>
      <c r="D3267" s="493"/>
      <c r="E3267" s="604"/>
      <c r="F3267" s="28"/>
    </row>
    <row r="3268" spans="1:6" ht="12" customHeight="1">
      <c r="A3268" s="485"/>
      <c r="B3268" s="499"/>
      <c r="C3268" s="492"/>
      <c r="D3268" s="493"/>
      <c r="E3268" s="606"/>
      <c r="F3268" s="17" t="s">
        <v>131</v>
      </c>
    </row>
    <row r="3269" spans="1:6" ht="12" customHeight="1">
      <c r="A3269" s="485"/>
      <c r="B3269" s="499"/>
      <c r="C3269" s="483" t="s">
        <v>266</v>
      </c>
      <c r="D3269" s="482"/>
      <c r="E3269" s="462"/>
      <c r="F3269" s="28"/>
    </row>
    <row r="3270" spans="1:6" ht="12" customHeight="1">
      <c r="A3270" s="486"/>
      <c r="B3270" s="500"/>
      <c r="C3270" s="3" t="s">
        <v>1</v>
      </c>
      <c r="D3270" s="2" t="s">
        <v>1459</v>
      </c>
      <c r="E3270" s="463"/>
      <c r="F3270" s="1"/>
    </row>
    <row r="3271" spans="1:6" ht="12" customHeight="1">
      <c r="A3271" s="484">
        <v>545</v>
      </c>
      <c r="B3271" s="547" t="s">
        <v>1967</v>
      </c>
      <c r="C3271" s="490" t="s">
        <v>471</v>
      </c>
      <c r="D3271" s="491"/>
      <c r="E3271" s="603" t="s">
        <v>1458</v>
      </c>
      <c r="F3271" s="283" t="s">
        <v>572</v>
      </c>
    </row>
    <row r="3272" spans="1:6" ht="12" customHeight="1">
      <c r="A3272" s="485"/>
      <c r="B3272" s="499"/>
      <c r="C3272" s="492"/>
      <c r="D3272" s="493"/>
      <c r="E3272" s="462"/>
      <c r="F3272" s="28"/>
    </row>
    <row r="3273" spans="1:6" ht="12" customHeight="1">
      <c r="A3273" s="485"/>
      <c r="B3273" s="499"/>
      <c r="C3273" s="492"/>
      <c r="D3273" s="493"/>
      <c r="E3273" s="604"/>
      <c r="F3273" s="28"/>
    </row>
    <row r="3274" spans="1:6" ht="12" customHeight="1">
      <c r="A3274" s="485"/>
      <c r="B3274" s="499"/>
      <c r="C3274" s="492"/>
      <c r="D3274" s="493"/>
      <c r="E3274" s="606" t="s">
        <v>1968</v>
      </c>
      <c r="F3274" s="209" t="s">
        <v>131</v>
      </c>
    </row>
    <row r="3275" spans="1:6" ht="12" customHeight="1">
      <c r="A3275" s="485"/>
      <c r="B3275" s="499"/>
      <c r="C3275" s="483" t="s">
        <v>1965</v>
      </c>
      <c r="D3275" s="482"/>
      <c r="E3275" s="462"/>
      <c r="F3275" s="28"/>
    </row>
    <row r="3276" spans="1:6" ht="12" customHeight="1">
      <c r="A3276" s="486"/>
      <c r="B3276" s="500"/>
      <c r="C3276" s="3" t="s">
        <v>1</v>
      </c>
      <c r="D3276" s="2" t="s">
        <v>1966</v>
      </c>
      <c r="E3276" s="463"/>
      <c r="F3276" s="1"/>
    </row>
    <row r="3277" spans="1:6" ht="12" customHeight="1">
      <c r="A3277" s="484">
        <v>546</v>
      </c>
      <c r="B3277" s="498" t="str">
        <f>CONCATENATE("6743.",A3277,".","2011.____")</f>
        <v>6743.546.2011.____</v>
      </c>
      <c r="C3277" s="490" t="s">
        <v>337</v>
      </c>
      <c r="D3277" s="491"/>
      <c r="E3277" s="603" t="s">
        <v>1458</v>
      </c>
      <c r="F3277" s="283" t="s">
        <v>1890</v>
      </c>
    </row>
    <row r="3278" spans="1:6" ht="12" customHeight="1">
      <c r="A3278" s="485"/>
      <c r="B3278" s="499"/>
      <c r="C3278" s="492" t="s">
        <v>1499</v>
      </c>
      <c r="D3278" s="493"/>
      <c r="E3278" s="462"/>
      <c r="F3278" s="28"/>
    </row>
    <row r="3279" spans="1:6" ht="12" customHeight="1">
      <c r="A3279" s="485"/>
      <c r="B3279" s="499"/>
      <c r="C3279" s="492"/>
      <c r="D3279" s="493"/>
      <c r="E3279" s="604"/>
      <c r="F3279" s="28"/>
    </row>
    <row r="3280" spans="1:6" ht="12" customHeight="1">
      <c r="A3280" s="485"/>
      <c r="B3280" s="499"/>
      <c r="C3280" s="492"/>
      <c r="D3280" s="493"/>
      <c r="E3280" s="606"/>
      <c r="F3280" s="28"/>
    </row>
    <row r="3281" spans="1:6" ht="12" customHeight="1">
      <c r="A3281" s="485"/>
      <c r="B3281" s="499"/>
      <c r="C3281" s="483" t="s">
        <v>127</v>
      </c>
      <c r="D3281" s="482"/>
      <c r="E3281" s="462"/>
      <c r="F3281" s="28"/>
    </row>
    <row r="3282" spans="1:6" ht="12" customHeight="1">
      <c r="A3282" s="486"/>
      <c r="B3282" s="500"/>
      <c r="C3282" s="3" t="s">
        <v>1307</v>
      </c>
      <c r="D3282" s="2" t="s">
        <v>1500</v>
      </c>
      <c r="E3282" s="463"/>
      <c r="F3282" s="1"/>
    </row>
    <row r="3283" spans="1:6" ht="12" customHeight="1">
      <c r="A3283" s="484">
        <v>547</v>
      </c>
      <c r="B3283" s="498" t="str">
        <f>CONCATENATE("6743.",A3283,".","2011.____")</f>
        <v>6743.547.2011.____</v>
      </c>
      <c r="C3283" s="490" t="s">
        <v>1708</v>
      </c>
      <c r="D3283" s="491"/>
      <c r="E3283" s="603" t="s">
        <v>1453</v>
      </c>
      <c r="F3283" s="283" t="s">
        <v>1888</v>
      </c>
    </row>
    <row r="3284" spans="1:6" ht="12" customHeight="1">
      <c r="A3284" s="485"/>
      <c r="B3284" s="499"/>
      <c r="C3284" s="492" t="s">
        <v>1709</v>
      </c>
      <c r="D3284" s="493"/>
      <c r="E3284" s="462"/>
      <c r="F3284" s="28"/>
    </row>
    <row r="3285" spans="1:6" ht="12" customHeight="1">
      <c r="A3285" s="485"/>
      <c r="B3285" s="499"/>
      <c r="C3285" s="492"/>
      <c r="D3285" s="493"/>
      <c r="E3285" s="604"/>
      <c r="F3285" s="28"/>
    </row>
    <row r="3286" spans="1:6" ht="12" customHeight="1">
      <c r="A3286" s="485"/>
      <c r="B3286" s="499"/>
      <c r="C3286" s="492"/>
      <c r="D3286" s="493"/>
      <c r="E3286" s="606" t="s">
        <v>131</v>
      </c>
      <c r="F3286" s="28"/>
    </row>
    <row r="3287" spans="1:6" ht="12" customHeight="1">
      <c r="A3287" s="485"/>
      <c r="B3287" s="499"/>
      <c r="C3287" s="483" t="s">
        <v>1710</v>
      </c>
      <c r="D3287" s="482"/>
      <c r="E3287" s="462"/>
      <c r="F3287" s="28"/>
    </row>
    <row r="3288" spans="1:6" ht="12" customHeight="1">
      <c r="A3288" s="486"/>
      <c r="B3288" s="500"/>
      <c r="C3288" s="3" t="s">
        <v>1</v>
      </c>
      <c r="D3288" s="2" t="s">
        <v>1711</v>
      </c>
      <c r="E3288" s="463"/>
      <c r="F3288" s="1"/>
    </row>
    <row r="3289" spans="1:6" ht="12" customHeight="1">
      <c r="A3289" s="484">
        <v>548</v>
      </c>
      <c r="B3289" s="498" t="str">
        <f>CONCATENATE("6743.",A3289,".","2011.____")</f>
        <v>6743.548.2011.____</v>
      </c>
      <c r="C3289" s="490"/>
      <c r="D3289" s="491"/>
      <c r="E3289" s="603"/>
      <c r="F3289" s="283" t="s">
        <v>1893</v>
      </c>
    </row>
    <row r="3290" spans="1:6" ht="12" customHeight="1">
      <c r="A3290" s="485"/>
      <c r="B3290" s="499"/>
      <c r="C3290" s="492" t="s">
        <v>1460</v>
      </c>
      <c r="D3290" s="493"/>
      <c r="E3290" s="462"/>
      <c r="F3290" s="28"/>
    </row>
    <row r="3291" spans="1:6" ht="12" customHeight="1">
      <c r="A3291" s="485"/>
      <c r="B3291" s="499"/>
      <c r="C3291" s="492"/>
      <c r="D3291" s="493"/>
      <c r="E3291" s="604"/>
      <c r="F3291" s="28"/>
    </row>
    <row r="3292" spans="1:6" ht="12" customHeight="1">
      <c r="A3292" s="485"/>
      <c r="B3292" s="499"/>
      <c r="C3292" s="492"/>
      <c r="D3292" s="493"/>
      <c r="E3292" s="606"/>
      <c r="F3292" s="17" t="s">
        <v>131</v>
      </c>
    </row>
    <row r="3293" spans="1:6" ht="12" customHeight="1">
      <c r="A3293" s="485"/>
      <c r="B3293" s="499"/>
      <c r="C3293" s="483" t="s">
        <v>152</v>
      </c>
      <c r="D3293" s="482"/>
      <c r="E3293" s="462"/>
      <c r="F3293" s="28"/>
    </row>
    <row r="3294" spans="1:6" ht="12" customHeight="1">
      <c r="A3294" s="486"/>
      <c r="B3294" s="500"/>
      <c r="C3294" s="3" t="s">
        <v>1</v>
      </c>
      <c r="D3294" s="2" t="s">
        <v>1461</v>
      </c>
      <c r="E3294" s="463"/>
      <c r="F3294" s="1"/>
    </row>
    <row r="3295" spans="1:6" ht="12" customHeight="1">
      <c r="A3295" s="484">
        <v>549</v>
      </c>
      <c r="B3295" s="498" t="str">
        <f>CONCATENATE("6743.",A3295,".","2011.____")</f>
        <v>6743.549.2011.____</v>
      </c>
      <c r="C3295" s="490" t="s">
        <v>1520</v>
      </c>
      <c r="D3295" s="491"/>
      <c r="E3295" s="603" t="s">
        <v>1466</v>
      </c>
      <c r="F3295" s="283" t="s">
        <v>1895</v>
      </c>
    </row>
    <row r="3296" spans="1:6" ht="12" customHeight="1">
      <c r="A3296" s="485"/>
      <c r="B3296" s="499"/>
      <c r="C3296" s="492" t="s">
        <v>1464</v>
      </c>
      <c r="D3296" s="493"/>
      <c r="E3296" s="462"/>
      <c r="F3296" s="28"/>
    </row>
    <row r="3297" spans="1:6" ht="12" customHeight="1">
      <c r="A3297" s="485"/>
      <c r="B3297" s="499"/>
      <c r="C3297" s="492"/>
      <c r="D3297" s="493"/>
      <c r="E3297" s="604"/>
      <c r="F3297" s="28"/>
    </row>
    <row r="3298" spans="1:6" ht="12" customHeight="1">
      <c r="A3298" s="485"/>
      <c r="B3298" s="499"/>
      <c r="C3298" s="492"/>
      <c r="D3298" s="493"/>
      <c r="E3298" s="606"/>
      <c r="F3298" s="28"/>
    </row>
    <row r="3299" spans="1:6" ht="12" customHeight="1">
      <c r="A3299" s="485"/>
      <c r="B3299" s="499"/>
      <c r="C3299" s="483" t="s">
        <v>1516</v>
      </c>
      <c r="D3299" s="482"/>
      <c r="E3299" s="462"/>
      <c r="F3299" s="28"/>
    </row>
    <row r="3300" spans="1:6" ht="12" customHeight="1">
      <c r="A3300" s="486"/>
      <c r="B3300" s="500"/>
      <c r="C3300" s="3" t="s">
        <v>244</v>
      </c>
      <c r="D3300" s="2" t="s">
        <v>1465</v>
      </c>
      <c r="E3300" s="463"/>
      <c r="F3300" s="1"/>
    </row>
    <row r="3301" spans="1:6" ht="12" customHeight="1">
      <c r="A3301" s="484">
        <v>550</v>
      </c>
      <c r="B3301" s="498" t="str">
        <f>CONCATENATE("6743.",A3301,".","2011.____")</f>
        <v>6743.550.2011.____</v>
      </c>
      <c r="C3301" s="490" t="s">
        <v>2738</v>
      </c>
      <c r="D3301" s="491"/>
      <c r="E3301" s="603" t="s">
        <v>2740</v>
      </c>
      <c r="F3301" s="283" t="s">
        <v>1892</v>
      </c>
    </row>
    <row r="3302" spans="1:6" ht="12" customHeight="1">
      <c r="A3302" s="485"/>
      <c r="B3302" s="499"/>
      <c r="C3302" s="492"/>
      <c r="D3302" s="493"/>
      <c r="E3302" s="462"/>
      <c r="F3302" s="28"/>
    </row>
    <row r="3303" spans="1:6" ht="12" customHeight="1">
      <c r="A3303" s="485"/>
      <c r="B3303" s="499"/>
      <c r="C3303" s="492"/>
      <c r="D3303" s="493"/>
      <c r="E3303" s="604"/>
      <c r="F3303" s="28"/>
    </row>
    <row r="3304" spans="1:6" ht="12" customHeight="1">
      <c r="A3304" s="485"/>
      <c r="B3304" s="499"/>
      <c r="C3304" s="492"/>
      <c r="D3304" s="493"/>
      <c r="E3304" s="606" t="s">
        <v>131</v>
      </c>
      <c r="F3304" s="28"/>
    </row>
    <row r="3305" spans="1:6" ht="12" customHeight="1">
      <c r="A3305" s="485"/>
      <c r="B3305" s="499"/>
      <c r="C3305" s="483" t="s">
        <v>2534</v>
      </c>
      <c r="D3305" s="482"/>
      <c r="E3305" s="462"/>
      <c r="F3305" s="28"/>
    </row>
    <row r="3306" spans="1:6" ht="12" customHeight="1">
      <c r="A3306" s="486"/>
      <c r="B3306" s="500"/>
      <c r="C3306" s="3" t="s">
        <v>2739</v>
      </c>
      <c r="D3306" s="2">
        <v>18</v>
      </c>
      <c r="E3306" s="463"/>
      <c r="F3306" s="1"/>
    </row>
    <row r="3307" spans="1:6" ht="12" customHeight="1">
      <c r="A3307" s="484">
        <v>551</v>
      </c>
      <c r="B3307" s="498" t="str">
        <f>CONCATENATE("6743.",A3307,".","2011.____")</f>
        <v>6743.551.2011.____</v>
      </c>
      <c r="C3307" s="490" t="s">
        <v>1501</v>
      </c>
      <c r="D3307" s="491"/>
      <c r="E3307" s="603" t="s">
        <v>1463</v>
      </c>
      <c r="F3307" s="163" t="s">
        <v>819</v>
      </c>
    </row>
    <row r="3308" spans="1:6" ht="12" customHeight="1">
      <c r="A3308" s="485"/>
      <c r="B3308" s="499"/>
      <c r="C3308" s="492" t="s">
        <v>1502</v>
      </c>
      <c r="D3308" s="493"/>
      <c r="E3308" s="462"/>
      <c r="F3308" s="164" t="s">
        <v>821</v>
      </c>
    </row>
    <row r="3309" spans="1:6" ht="12" customHeight="1">
      <c r="A3309" s="485"/>
      <c r="B3309" s="499"/>
      <c r="C3309" s="492"/>
      <c r="D3309" s="493"/>
      <c r="E3309" s="604"/>
      <c r="F3309" s="279" t="s">
        <v>2231</v>
      </c>
    </row>
    <row r="3310" spans="1:6" ht="12" customHeight="1">
      <c r="A3310" s="485"/>
      <c r="B3310" s="499"/>
      <c r="C3310" s="492"/>
      <c r="D3310" s="493"/>
      <c r="E3310" s="605" t="s">
        <v>131</v>
      </c>
      <c r="F3310" s="279" t="s">
        <v>2232</v>
      </c>
    </row>
    <row r="3311" spans="1:6" ht="12" customHeight="1">
      <c r="A3311" s="485"/>
      <c r="B3311" s="499"/>
      <c r="C3311" s="483" t="s">
        <v>1295</v>
      </c>
      <c r="D3311" s="482"/>
      <c r="E3311" s="462"/>
      <c r="F3311" s="280" t="s">
        <v>819</v>
      </c>
    </row>
    <row r="3312" spans="1:6" ht="12" customHeight="1">
      <c r="A3312" s="486"/>
      <c r="B3312" s="500"/>
      <c r="C3312" s="3" t="s">
        <v>1503</v>
      </c>
      <c r="D3312" s="2" t="s">
        <v>1504</v>
      </c>
      <c r="E3312" s="463"/>
      <c r="F3312" s="1" t="s">
        <v>2233</v>
      </c>
    </row>
    <row r="3313" spans="1:6" ht="12" customHeight="1">
      <c r="A3313" s="484">
        <v>552</v>
      </c>
      <c r="B3313" s="498" t="str">
        <f>CONCATENATE("6743.",A3313,".","2011.____")</f>
        <v>6743.552.2011.____</v>
      </c>
      <c r="C3313" s="490" t="s">
        <v>1426</v>
      </c>
      <c r="D3313" s="491"/>
      <c r="E3313" s="603" t="s">
        <v>1463</v>
      </c>
      <c r="F3313" s="283" t="s">
        <v>1890</v>
      </c>
    </row>
    <row r="3314" spans="1:6" ht="12" customHeight="1">
      <c r="A3314" s="485"/>
      <c r="B3314" s="499"/>
      <c r="C3314" s="492" t="s">
        <v>1505</v>
      </c>
      <c r="D3314" s="493"/>
      <c r="E3314" s="462"/>
      <c r="F3314" s="28"/>
    </row>
    <row r="3315" spans="1:6" ht="12" customHeight="1">
      <c r="A3315" s="485"/>
      <c r="B3315" s="499"/>
      <c r="C3315" s="492"/>
      <c r="D3315" s="493"/>
      <c r="E3315" s="604"/>
      <c r="F3315" s="28"/>
    </row>
    <row r="3316" spans="1:6" ht="12" customHeight="1">
      <c r="A3316" s="485"/>
      <c r="B3316" s="499"/>
      <c r="C3316" s="492"/>
      <c r="D3316" s="493"/>
      <c r="E3316" s="605" t="s">
        <v>131</v>
      </c>
      <c r="F3316" s="28"/>
    </row>
    <row r="3317" spans="1:6" ht="12" customHeight="1">
      <c r="A3317" s="485"/>
      <c r="B3317" s="499"/>
      <c r="C3317" s="483" t="s">
        <v>1083</v>
      </c>
      <c r="D3317" s="482"/>
      <c r="E3317" s="462"/>
      <c r="F3317" s="28"/>
    </row>
    <row r="3318" spans="1:6" ht="12" customHeight="1">
      <c r="A3318" s="486"/>
      <c r="B3318" s="500"/>
      <c r="C3318" s="3" t="s">
        <v>1</v>
      </c>
      <c r="D3318" s="2" t="s">
        <v>1506</v>
      </c>
      <c r="E3318" s="463"/>
      <c r="F3318" s="25" t="s">
        <v>131</v>
      </c>
    </row>
    <row r="3319" spans="1:6" ht="12" customHeight="1">
      <c r="A3319" s="484">
        <v>553</v>
      </c>
      <c r="B3319" s="498" t="str">
        <f>CONCATENATE("6743.",A3319,".","2011.____")</f>
        <v>6743.553.2011.____</v>
      </c>
      <c r="C3319" s="490" t="s">
        <v>1475</v>
      </c>
      <c r="D3319" s="491"/>
      <c r="E3319" s="603" t="s">
        <v>1463</v>
      </c>
      <c r="F3319" s="283" t="s">
        <v>1890</v>
      </c>
    </row>
    <row r="3320" spans="1:6" ht="12" customHeight="1">
      <c r="A3320" s="485"/>
      <c r="B3320" s="499"/>
      <c r="C3320" s="492"/>
      <c r="D3320" s="493"/>
      <c r="E3320" s="462"/>
      <c r="F3320" s="28"/>
    </row>
    <row r="3321" spans="1:6" ht="12" customHeight="1">
      <c r="A3321" s="485"/>
      <c r="B3321" s="499"/>
      <c r="C3321" s="492"/>
      <c r="D3321" s="493"/>
      <c r="E3321" s="604"/>
      <c r="F3321" s="28"/>
    </row>
    <row r="3322" spans="1:6" ht="12" customHeight="1">
      <c r="A3322" s="485"/>
      <c r="B3322" s="499"/>
      <c r="C3322" s="492"/>
      <c r="D3322" s="493"/>
      <c r="E3322" s="605" t="s">
        <v>131</v>
      </c>
      <c r="F3322" s="28"/>
    </row>
    <row r="3323" spans="1:6" ht="12" customHeight="1">
      <c r="A3323" s="485"/>
      <c r="B3323" s="499"/>
      <c r="C3323" s="483" t="s">
        <v>1476</v>
      </c>
      <c r="D3323" s="482"/>
      <c r="E3323" s="462"/>
      <c r="F3323" s="28"/>
    </row>
    <row r="3324" spans="1:6" ht="12" customHeight="1">
      <c r="A3324" s="486"/>
      <c r="B3324" s="500"/>
      <c r="C3324" s="3" t="s">
        <v>1</v>
      </c>
      <c r="D3324" s="2" t="s">
        <v>1180</v>
      </c>
      <c r="E3324" s="463"/>
      <c r="F3324" s="25" t="s">
        <v>131</v>
      </c>
    </row>
    <row r="3325" spans="1:6" ht="12" customHeight="1">
      <c r="A3325" s="484">
        <v>554</v>
      </c>
      <c r="B3325" s="498" t="str">
        <f>CONCATENATE("6743.",A3325,".","2011.____")</f>
        <v>6743.554.2011.____</v>
      </c>
      <c r="C3325" s="490" t="s">
        <v>2741</v>
      </c>
      <c r="D3325" s="491"/>
      <c r="E3325" s="603" t="s">
        <v>2740</v>
      </c>
      <c r="F3325" s="283" t="s">
        <v>1892</v>
      </c>
    </row>
    <row r="3326" spans="1:6" ht="12" customHeight="1">
      <c r="A3326" s="485"/>
      <c r="B3326" s="499"/>
      <c r="C3326" s="492"/>
      <c r="D3326" s="493"/>
      <c r="E3326" s="462"/>
      <c r="F3326" s="28"/>
    </row>
    <row r="3327" spans="1:6" ht="12" customHeight="1">
      <c r="A3327" s="485"/>
      <c r="B3327" s="499"/>
      <c r="C3327" s="492"/>
      <c r="D3327" s="493"/>
      <c r="E3327" s="604"/>
      <c r="F3327" s="28"/>
    </row>
    <row r="3328" spans="1:6" ht="12" customHeight="1">
      <c r="A3328" s="485"/>
      <c r="B3328" s="499"/>
      <c r="C3328" s="492"/>
      <c r="D3328" s="493"/>
      <c r="E3328" s="606" t="s">
        <v>131</v>
      </c>
      <c r="F3328" s="28"/>
    </row>
    <row r="3329" spans="1:6" ht="12" customHeight="1">
      <c r="A3329" s="485"/>
      <c r="B3329" s="499"/>
      <c r="C3329" s="483" t="s">
        <v>2742</v>
      </c>
      <c r="D3329" s="482"/>
      <c r="E3329" s="462"/>
      <c r="F3329" s="28"/>
    </row>
    <row r="3330" spans="1:6" ht="12" customHeight="1">
      <c r="A3330" s="486"/>
      <c r="B3330" s="500"/>
      <c r="C3330" s="3" t="s">
        <v>1</v>
      </c>
      <c r="D3330" s="2" t="s">
        <v>2743</v>
      </c>
      <c r="E3330" s="463"/>
      <c r="F3330" s="1"/>
    </row>
    <row r="3331" spans="1:6" ht="12" customHeight="1">
      <c r="A3331" s="484">
        <v>555</v>
      </c>
      <c r="B3331" s="498" t="str">
        <f>CONCATENATE("6743.",A3331,".","2011.____")</f>
        <v>6743.555.2011.____</v>
      </c>
      <c r="C3331" s="490" t="s">
        <v>2547</v>
      </c>
      <c r="D3331" s="491"/>
      <c r="E3331" s="603" t="s">
        <v>2740</v>
      </c>
      <c r="F3331" s="283" t="s">
        <v>1892</v>
      </c>
    </row>
    <row r="3332" spans="1:6" ht="12" customHeight="1">
      <c r="A3332" s="485"/>
      <c r="B3332" s="499"/>
      <c r="C3332" s="492"/>
      <c r="D3332" s="493"/>
      <c r="E3332" s="462"/>
      <c r="F3332" s="28"/>
    </row>
    <row r="3333" spans="1:6" ht="12" customHeight="1">
      <c r="A3333" s="485"/>
      <c r="B3333" s="499"/>
      <c r="C3333" s="492"/>
      <c r="D3333" s="493"/>
      <c r="E3333" s="604"/>
      <c r="F3333" s="28"/>
    </row>
    <row r="3334" spans="1:6" ht="12" customHeight="1">
      <c r="A3334" s="485"/>
      <c r="B3334" s="499"/>
      <c r="C3334" s="492"/>
      <c r="D3334" s="493"/>
      <c r="E3334" s="606" t="s">
        <v>131</v>
      </c>
      <c r="F3334" s="28"/>
    </row>
    <row r="3335" spans="1:6" ht="12" customHeight="1">
      <c r="A3335" s="485"/>
      <c r="B3335" s="499"/>
      <c r="C3335" s="483" t="s">
        <v>2742</v>
      </c>
      <c r="D3335" s="482"/>
      <c r="E3335" s="462"/>
      <c r="F3335" s="28"/>
    </row>
    <row r="3336" spans="1:6" ht="12" customHeight="1">
      <c r="A3336" s="486"/>
      <c r="B3336" s="500"/>
      <c r="C3336" s="3" t="s">
        <v>1</v>
      </c>
      <c r="D3336" s="2" t="s">
        <v>632</v>
      </c>
      <c r="E3336" s="463"/>
      <c r="F3336" s="1"/>
    </row>
    <row r="3337" spans="1:6" ht="12" customHeight="1">
      <c r="A3337" s="484">
        <v>556</v>
      </c>
      <c r="B3337" s="498" t="str">
        <f>CONCATENATE("6743.",A3337,".","2011.____")</f>
        <v>6743.556.2011.____</v>
      </c>
      <c r="C3337" s="490" t="s">
        <v>2154</v>
      </c>
      <c r="D3337" s="491"/>
      <c r="E3337" s="603" t="s">
        <v>1463</v>
      </c>
      <c r="F3337" s="283" t="s">
        <v>572</v>
      </c>
    </row>
    <row r="3338" spans="1:6" ht="12" customHeight="1">
      <c r="A3338" s="485"/>
      <c r="B3338" s="499"/>
      <c r="C3338" s="492" t="s">
        <v>2155</v>
      </c>
      <c r="D3338" s="493"/>
      <c r="E3338" s="462"/>
      <c r="F3338" s="28"/>
    </row>
    <row r="3339" spans="1:6" ht="12" customHeight="1">
      <c r="A3339" s="485"/>
      <c r="B3339" s="499"/>
      <c r="C3339" s="492"/>
      <c r="D3339" s="493"/>
      <c r="E3339" s="604"/>
      <c r="F3339" s="28"/>
    </row>
    <row r="3340" spans="1:6" ht="12" customHeight="1">
      <c r="A3340" s="485"/>
      <c r="B3340" s="499"/>
      <c r="C3340" s="492"/>
      <c r="D3340" s="493"/>
      <c r="E3340" s="606"/>
      <c r="F3340" s="252" t="s">
        <v>131</v>
      </c>
    </row>
    <row r="3341" spans="1:6" ht="12" customHeight="1">
      <c r="A3341" s="485"/>
      <c r="B3341" s="499"/>
      <c r="C3341" s="483" t="s">
        <v>1227</v>
      </c>
      <c r="D3341" s="482"/>
      <c r="E3341" s="462"/>
      <c r="F3341" s="28"/>
    </row>
    <row r="3342" spans="1:6" ht="12" customHeight="1">
      <c r="A3342" s="486"/>
      <c r="B3342" s="500"/>
      <c r="C3342" s="3" t="s">
        <v>1</v>
      </c>
      <c r="D3342" s="2" t="s">
        <v>2156</v>
      </c>
      <c r="E3342" s="463"/>
      <c r="F3342" s="1"/>
    </row>
    <row r="3343" spans="1:6" ht="12" customHeight="1">
      <c r="A3343" s="484">
        <v>557</v>
      </c>
      <c r="B3343" s="498" t="str">
        <f>CONCATENATE("6743.",A3343,".","2011.____")</f>
        <v>6743.557.2011.____</v>
      </c>
      <c r="C3343" s="490" t="s">
        <v>2154</v>
      </c>
      <c r="D3343" s="491"/>
      <c r="E3343" s="603" t="s">
        <v>1463</v>
      </c>
      <c r="F3343" s="283" t="s">
        <v>572</v>
      </c>
    </row>
    <row r="3344" spans="1:6" ht="12" customHeight="1">
      <c r="A3344" s="485"/>
      <c r="B3344" s="499"/>
      <c r="C3344" s="492" t="s">
        <v>2155</v>
      </c>
      <c r="D3344" s="493"/>
      <c r="E3344" s="462"/>
      <c r="F3344" s="28"/>
    </row>
    <row r="3345" spans="1:6" ht="12" customHeight="1">
      <c r="A3345" s="485"/>
      <c r="B3345" s="499"/>
      <c r="C3345" s="492"/>
      <c r="D3345" s="493"/>
      <c r="E3345" s="604"/>
      <c r="F3345" s="252" t="s">
        <v>131</v>
      </c>
    </row>
    <row r="3346" spans="1:6" ht="12" customHeight="1">
      <c r="A3346" s="485"/>
      <c r="B3346" s="499"/>
      <c r="C3346" s="492"/>
      <c r="D3346" s="493"/>
      <c r="E3346" s="606"/>
      <c r="F3346" s="28"/>
    </row>
    <row r="3347" spans="1:6" ht="12" customHeight="1">
      <c r="A3347" s="485"/>
      <c r="B3347" s="499"/>
      <c r="C3347" s="483" t="s">
        <v>1227</v>
      </c>
      <c r="D3347" s="482"/>
      <c r="E3347" s="462"/>
      <c r="F3347" s="28"/>
    </row>
    <row r="3348" spans="1:6" ht="12" customHeight="1">
      <c r="A3348" s="486"/>
      <c r="B3348" s="500"/>
      <c r="C3348" s="3" t="s">
        <v>1</v>
      </c>
      <c r="D3348" s="2" t="s">
        <v>2157</v>
      </c>
      <c r="E3348" s="463"/>
      <c r="F3348" s="1"/>
    </row>
    <row r="3349" spans="1:6" ht="12" customHeight="1">
      <c r="A3349" s="484">
        <v>558</v>
      </c>
      <c r="B3349" s="498" t="str">
        <f>CONCATENATE("6743.",A3349,".","2011.____")</f>
        <v>6743.558.2011.____</v>
      </c>
      <c r="C3349" s="490" t="s">
        <v>2744</v>
      </c>
      <c r="D3349" s="491"/>
      <c r="E3349" s="603" t="s">
        <v>2740</v>
      </c>
      <c r="F3349" s="283" t="s">
        <v>1892</v>
      </c>
    </row>
    <row r="3350" spans="1:6" ht="12" customHeight="1">
      <c r="A3350" s="485"/>
      <c r="B3350" s="499"/>
      <c r="C3350" s="492"/>
      <c r="D3350" s="493"/>
      <c r="E3350" s="462"/>
      <c r="F3350" s="28"/>
    </row>
    <row r="3351" spans="1:6" ht="12" customHeight="1">
      <c r="A3351" s="485"/>
      <c r="B3351" s="499"/>
      <c r="C3351" s="492"/>
      <c r="D3351" s="493"/>
      <c r="E3351" s="604"/>
      <c r="F3351" s="28"/>
    </row>
    <row r="3352" spans="1:6" ht="12" customHeight="1">
      <c r="A3352" s="485"/>
      <c r="B3352" s="499"/>
      <c r="C3352" s="492"/>
      <c r="D3352" s="493"/>
      <c r="E3352" s="606" t="s">
        <v>131</v>
      </c>
      <c r="F3352" s="28"/>
    </row>
    <row r="3353" spans="1:6" ht="12" customHeight="1">
      <c r="A3353" s="485"/>
      <c r="B3353" s="499"/>
      <c r="C3353" s="483" t="s">
        <v>2745</v>
      </c>
      <c r="D3353" s="482"/>
      <c r="E3353" s="462"/>
      <c r="F3353" s="28"/>
    </row>
    <row r="3354" spans="1:6" ht="12" customHeight="1">
      <c r="A3354" s="486"/>
      <c r="B3354" s="500"/>
      <c r="C3354" s="3" t="s">
        <v>2746</v>
      </c>
      <c r="D3354" s="2" t="s">
        <v>2747</v>
      </c>
      <c r="E3354" s="463"/>
      <c r="F3354" s="1"/>
    </row>
    <row r="3355" spans="1:6" ht="12" customHeight="1">
      <c r="A3355" s="484">
        <v>559</v>
      </c>
      <c r="B3355" s="498" t="str">
        <f>CONCATENATE("6743.",A3355,".","2011.____")</f>
        <v>6743.559.2011.____</v>
      </c>
      <c r="C3355" s="490"/>
      <c r="D3355" s="491"/>
      <c r="E3355" s="603" t="s">
        <v>1798</v>
      </c>
      <c r="F3355" s="283" t="s">
        <v>1889</v>
      </c>
    </row>
    <row r="3356" spans="1:6" ht="12" customHeight="1">
      <c r="A3356" s="485"/>
      <c r="B3356" s="499"/>
      <c r="C3356" s="492" t="s">
        <v>576</v>
      </c>
      <c r="D3356" s="493"/>
      <c r="E3356" s="462"/>
      <c r="F3356" s="28"/>
    </row>
    <row r="3357" spans="1:6" ht="12" customHeight="1">
      <c r="A3357" s="485"/>
      <c r="B3357" s="499"/>
      <c r="C3357" s="492"/>
      <c r="D3357" s="493"/>
      <c r="E3357" s="604"/>
      <c r="F3357" s="28"/>
    </row>
    <row r="3358" spans="1:6" ht="12" customHeight="1">
      <c r="A3358" s="485"/>
      <c r="B3358" s="499"/>
      <c r="C3358" s="492"/>
      <c r="D3358" s="493"/>
      <c r="E3358" s="605" t="s">
        <v>131</v>
      </c>
      <c r="F3358" s="28"/>
    </row>
    <row r="3359" spans="1:6" ht="12" customHeight="1">
      <c r="A3359" s="485"/>
      <c r="B3359" s="499"/>
      <c r="C3359" s="483" t="s">
        <v>1778</v>
      </c>
      <c r="D3359" s="482"/>
      <c r="E3359" s="462"/>
      <c r="F3359" s="28"/>
    </row>
    <row r="3360" spans="1:6" ht="12" customHeight="1">
      <c r="A3360" s="486"/>
      <c r="B3360" s="500"/>
      <c r="C3360" s="3" t="s">
        <v>1</v>
      </c>
      <c r="D3360" s="2" t="s">
        <v>1797</v>
      </c>
      <c r="E3360" s="463"/>
      <c r="F3360" s="1"/>
    </row>
    <row r="3361" spans="1:6" ht="12" customHeight="1">
      <c r="A3361" s="484">
        <v>560</v>
      </c>
      <c r="B3361" s="498" t="str">
        <f>CONCATENATE("6743.",A3361,".","2011.AŁ")</f>
        <v>6743.560.2011.AŁ</v>
      </c>
      <c r="C3361" s="490" t="s">
        <v>1928</v>
      </c>
      <c r="D3361" s="491"/>
      <c r="E3361" s="603" t="s">
        <v>1798</v>
      </c>
      <c r="F3361" s="283" t="s">
        <v>572</v>
      </c>
    </row>
    <row r="3362" spans="1:6" ht="12" customHeight="1">
      <c r="A3362" s="485"/>
      <c r="B3362" s="499"/>
      <c r="C3362" s="492"/>
      <c r="D3362" s="493"/>
      <c r="E3362" s="462"/>
      <c r="F3362" s="28"/>
    </row>
    <row r="3363" spans="1:6" ht="12" customHeight="1">
      <c r="A3363" s="485"/>
      <c r="B3363" s="499"/>
      <c r="C3363" s="492"/>
      <c r="D3363" s="493"/>
      <c r="E3363" s="604"/>
      <c r="F3363" s="209" t="s">
        <v>131</v>
      </c>
    </row>
    <row r="3364" spans="1:6" ht="12" customHeight="1">
      <c r="A3364" s="485"/>
      <c r="B3364" s="499"/>
      <c r="C3364" s="492"/>
      <c r="D3364" s="493"/>
      <c r="E3364" s="606" t="s">
        <v>1696</v>
      </c>
      <c r="F3364" s="28"/>
    </row>
    <row r="3365" spans="1:6" ht="12" customHeight="1">
      <c r="A3365" s="485"/>
      <c r="B3365" s="499"/>
      <c r="C3365" s="483" t="s">
        <v>1351</v>
      </c>
      <c r="D3365" s="482"/>
      <c r="E3365" s="462"/>
      <c r="F3365" s="28"/>
    </row>
    <row r="3366" spans="1:6" ht="12" customHeight="1">
      <c r="A3366" s="486"/>
      <c r="B3366" s="500"/>
      <c r="C3366" s="3" t="s">
        <v>1</v>
      </c>
      <c r="D3366" s="2" t="s">
        <v>1929</v>
      </c>
      <c r="E3366" s="463"/>
      <c r="F3366" s="1"/>
    </row>
    <row r="3367" spans="1:6" ht="12" customHeight="1">
      <c r="A3367" s="484">
        <v>561</v>
      </c>
      <c r="B3367" s="498" t="str">
        <f>CONCATENATE("6743.",A3367,".","2011.____")</f>
        <v>6743.561.2011.____</v>
      </c>
      <c r="C3367" s="490"/>
      <c r="D3367" s="491"/>
      <c r="E3367" s="603"/>
      <c r="F3367" s="27"/>
    </row>
    <row r="3368" spans="1:6" ht="12" customHeight="1">
      <c r="A3368" s="485"/>
      <c r="B3368" s="499"/>
      <c r="C3368" s="492"/>
      <c r="D3368" s="493"/>
      <c r="E3368" s="462"/>
      <c r="F3368" s="28"/>
    </row>
    <row r="3369" spans="1:6" ht="12" customHeight="1">
      <c r="A3369" s="485"/>
      <c r="B3369" s="499"/>
      <c r="C3369" s="492" t="s">
        <v>579</v>
      </c>
      <c r="D3369" s="493"/>
      <c r="E3369" s="604"/>
      <c r="F3369" s="28"/>
    </row>
    <row r="3370" spans="1:6" ht="12" customHeight="1">
      <c r="A3370" s="485"/>
      <c r="B3370" s="499"/>
      <c r="C3370" s="492"/>
      <c r="D3370" s="493"/>
      <c r="E3370" s="606"/>
      <c r="F3370" s="17" t="s">
        <v>131</v>
      </c>
    </row>
    <row r="3371" spans="1:6" ht="12" customHeight="1">
      <c r="A3371" s="485"/>
      <c r="B3371" s="499"/>
      <c r="C3371" s="483" t="s">
        <v>287</v>
      </c>
      <c r="D3371" s="482"/>
      <c r="E3371" s="462"/>
      <c r="F3371" s="28"/>
    </row>
    <row r="3372" spans="1:6" ht="12" customHeight="1">
      <c r="A3372" s="486"/>
      <c r="B3372" s="500"/>
      <c r="C3372" s="3" t="s">
        <v>1</v>
      </c>
      <c r="D3372" s="2" t="s">
        <v>1468</v>
      </c>
      <c r="E3372" s="463"/>
      <c r="F3372" s="1" t="s">
        <v>1893</v>
      </c>
    </row>
    <row r="3373" spans="1:6" ht="12" customHeight="1">
      <c r="A3373" s="484">
        <v>562</v>
      </c>
      <c r="B3373" s="498" t="str">
        <f>CONCATENATE("6743.",A3373,".","2011.____")</f>
        <v>6743.562.2011.____</v>
      </c>
      <c r="C3373" s="490"/>
      <c r="D3373" s="491"/>
      <c r="E3373" s="603" t="s">
        <v>1798</v>
      </c>
      <c r="F3373" s="187" t="s">
        <v>1801</v>
      </c>
    </row>
    <row r="3374" spans="1:6" ht="12" customHeight="1">
      <c r="A3374" s="485"/>
      <c r="B3374" s="499"/>
      <c r="C3374" s="492" t="s">
        <v>576</v>
      </c>
      <c r="D3374" s="493"/>
      <c r="E3374" s="462"/>
      <c r="F3374" s="188" t="s">
        <v>1802</v>
      </c>
    </row>
    <row r="3375" spans="1:6" ht="12" customHeight="1">
      <c r="A3375" s="485"/>
      <c r="B3375" s="499"/>
      <c r="C3375" s="492"/>
      <c r="D3375" s="493"/>
      <c r="E3375" s="604"/>
      <c r="F3375" s="28"/>
    </row>
    <row r="3376" spans="1:6" ht="12" customHeight="1">
      <c r="A3376" s="485"/>
      <c r="B3376" s="499"/>
      <c r="C3376" s="492"/>
      <c r="D3376" s="493"/>
      <c r="E3376" s="605" t="s">
        <v>1803</v>
      </c>
      <c r="F3376" s="28"/>
    </row>
    <row r="3377" spans="1:6" ht="12" customHeight="1">
      <c r="A3377" s="485"/>
      <c r="B3377" s="499"/>
      <c r="C3377" s="483" t="s">
        <v>1799</v>
      </c>
      <c r="D3377" s="482"/>
      <c r="E3377" s="462"/>
      <c r="F3377" s="28"/>
    </row>
    <row r="3378" spans="1:6" ht="12" customHeight="1">
      <c r="A3378" s="486"/>
      <c r="B3378" s="500"/>
      <c r="C3378" s="3" t="s">
        <v>1</v>
      </c>
      <c r="D3378" s="2" t="s">
        <v>1800</v>
      </c>
      <c r="E3378" s="463"/>
      <c r="F3378" s="1" t="s">
        <v>1889</v>
      </c>
    </row>
    <row r="3379" spans="1:6" ht="12" customHeight="1">
      <c r="A3379" s="484">
        <v>563</v>
      </c>
      <c r="B3379" s="498" t="str">
        <f>CONCATENATE("6743.",A3379,".","2011.____")</f>
        <v>6743.563.2011.____</v>
      </c>
      <c r="C3379" s="490" t="s">
        <v>204</v>
      </c>
      <c r="D3379" s="491"/>
      <c r="E3379" s="603" t="s">
        <v>1922</v>
      </c>
      <c r="F3379" s="27"/>
    </row>
    <row r="3380" spans="1:6" ht="12" customHeight="1">
      <c r="A3380" s="485"/>
      <c r="B3380" s="499"/>
      <c r="C3380" s="492"/>
      <c r="D3380" s="493"/>
      <c r="E3380" s="462"/>
      <c r="F3380" s="28"/>
    </row>
    <row r="3381" spans="1:6" ht="12" customHeight="1">
      <c r="A3381" s="485"/>
      <c r="B3381" s="499"/>
      <c r="C3381" s="492"/>
      <c r="D3381" s="493"/>
      <c r="E3381" s="604"/>
      <c r="F3381" s="209" t="s">
        <v>131</v>
      </c>
    </row>
    <row r="3382" spans="1:6" ht="12" customHeight="1">
      <c r="A3382" s="485"/>
      <c r="B3382" s="499"/>
      <c r="C3382" s="492"/>
      <c r="D3382" s="493"/>
      <c r="E3382" s="606" t="s">
        <v>1962</v>
      </c>
      <c r="F3382" s="28"/>
    </row>
    <row r="3383" spans="1:6" ht="12" customHeight="1">
      <c r="A3383" s="485"/>
      <c r="B3383" s="499"/>
      <c r="C3383" s="483" t="s">
        <v>1218</v>
      </c>
      <c r="D3383" s="482"/>
      <c r="E3383" s="462"/>
      <c r="F3383" s="28"/>
    </row>
    <row r="3384" spans="1:6" ht="12" customHeight="1">
      <c r="A3384" s="486"/>
      <c r="B3384" s="500"/>
      <c r="C3384" s="3" t="s">
        <v>1</v>
      </c>
      <c r="D3384" s="2" t="s">
        <v>1961</v>
      </c>
      <c r="E3384" s="463"/>
      <c r="F3384" s="1" t="s">
        <v>572</v>
      </c>
    </row>
    <row r="3385" spans="1:6" ht="12" customHeight="1">
      <c r="A3385" s="484">
        <v>564</v>
      </c>
      <c r="B3385" s="498" t="str">
        <f>CONCATENATE("6743.",A3385,".","2011.____")</f>
        <v>6743.564.2011.____</v>
      </c>
      <c r="C3385" s="490" t="s">
        <v>1514</v>
      </c>
      <c r="D3385" s="491"/>
      <c r="E3385" s="603" t="s">
        <v>1469</v>
      </c>
      <c r="F3385" s="27"/>
    </row>
    <row r="3386" spans="1:6" ht="12" customHeight="1">
      <c r="A3386" s="485"/>
      <c r="B3386" s="499"/>
      <c r="C3386" s="492" t="s">
        <v>1471</v>
      </c>
      <c r="D3386" s="493"/>
      <c r="E3386" s="462"/>
      <c r="F3386" s="28"/>
    </row>
    <row r="3387" spans="1:6" ht="12" customHeight="1">
      <c r="A3387" s="485"/>
      <c r="B3387" s="499"/>
      <c r="C3387" s="492" t="s">
        <v>1472</v>
      </c>
      <c r="D3387" s="493"/>
      <c r="E3387" s="604"/>
      <c r="F3387" s="28"/>
    </row>
    <row r="3388" spans="1:6" ht="12" customHeight="1">
      <c r="A3388" s="485"/>
      <c r="B3388" s="499"/>
      <c r="C3388" s="492" t="s">
        <v>1473</v>
      </c>
      <c r="D3388" s="493"/>
      <c r="E3388" s="606" t="s">
        <v>131</v>
      </c>
      <c r="F3388" s="28"/>
    </row>
    <row r="3389" spans="1:6" ht="12" customHeight="1">
      <c r="A3389" s="485"/>
      <c r="B3389" s="499"/>
      <c r="C3389" s="483" t="s">
        <v>1474</v>
      </c>
      <c r="D3389" s="482"/>
      <c r="E3389" s="462"/>
      <c r="F3389" s="28"/>
    </row>
    <row r="3390" spans="1:6" ht="12" customHeight="1">
      <c r="A3390" s="486"/>
      <c r="B3390" s="500"/>
      <c r="C3390" s="3" t="s">
        <v>244</v>
      </c>
      <c r="D3390" s="29">
        <v>40891</v>
      </c>
      <c r="E3390" s="463"/>
      <c r="F3390" s="1" t="s">
        <v>1895</v>
      </c>
    </row>
    <row r="3391" spans="1:6" ht="12" customHeight="1">
      <c r="A3391" s="484">
        <v>565</v>
      </c>
      <c r="B3391" s="498" t="str">
        <f>CONCATENATE("6743.",A3391,".","2011.____")</f>
        <v>6743.565.2011.____</v>
      </c>
      <c r="C3391" s="490" t="s">
        <v>204</v>
      </c>
      <c r="D3391" s="491"/>
      <c r="E3391" s="603" t="s">
        <v>1469</v>
      </c>
      <c r="F3391" s="27"/>
    </row>
    <row r="3392" spans="1:6" ht="12" customHeight="1">
      <c r="A3392" s="485"/>
      <c r="B3392" s="499"/>
      <c r="C3392" s="492"/>
      <c r="D3392" s="493"/>
      <c r="E3392" s="462"/>
      <c r="F3392" s="28"/>
    </row>
    <row r="3393" spans="1:6" ht="12" customHeight="1">
      <c r="A3393" s="485"/>
      <c r="B3393" s="499"/>
      <c r="C3393" s="492"/>
      <c r="D3393" s="493"/>
      <c r="E3393" s="604"/>
      <c r="F3393" s="28"/>
    </row>
    <row r="3394" spans="1:6" ht="12" customHeight="1">
      <c r="A3394" s="485"/>
      <c r="B3394" s="499"/>
      <c r="C3394" s="492"/>
      <c r="D3394" s="493"/>
      <c r="E3394" s="605" t="s">
        <v>131</v>
      </c>
      <c r="F3394" s="28"/>
    </row>
    <row r="3395" spans="1:6" ht="12" customHeight="1">
      <c r="A3395" s="485"/>
      <c r="B3395" s="499"/>
      <c r="C3395" s="483" t="s">
        <v>1171</v>
      </c>
      <c r="D3395" s="482"/>
      <c r="E3395" s="462"/>
      <c r="F3395" s="204" t="s">
        <v>1890</v>
      </c>
    </row>
    <row r="3396" spans="1:6" ht="12" customHeight="1">
      <c r="A3396" s="486"/>
      <c r="B3396" s="500"/>
      <c r="C3396" s="3" t="s">
        <v>1</v>
      </c>
      <c r="D3396" s="2" t="s">
        <v>1507</v>
      </c>
      <c r="E3396" s="463"/>
      <c r="F3396" s="25" t="s">
        <v>513</v>
      </c>
    </row>
    <row r="3397" spans="1:6" ht="12" customHeight="1">
      <c r="A3397" s="484">
        <v>566</v>
      </c>
      <c r="B3397" s="498" t="str">
        <f>CONCATENATE("6743.",A3397,".","2011.____")</f>
        <v>6743.566.2011.____</v>
      </c>
      <c r="C3397" s="490" t="s">
        <v>1539</v>
      </c>
      <c r="D3397" s="491"/>
      <c r="E3397" s="603" t="s">
        <v>1470</v>
      </c>
      <c r="F3397" s="184" t="s">
        <v>1748</v>
      </c>
    </row>
    <row r="3398" spans="1:6" ht="12" customHeight="1">
      <c r="A3398" s="485"/>
      <c r="B3398" s="499"/>
      <c r="C3398" s="550"/>
      <c r="D3398" s="551"/>
      <c r="E3398" s="614"/>
      <c r="F3398" s="185" t="s">
        <v>1749</v>
      </c>
    </row>
    <row r="3399" spans="1:6" ht="12" customHeight="1">
      <c r="A3399" s="485"/>
      <c r="B3399" s="499"/>
      <c r="C3399" s="492"/>
      <c r="D3399" s="493"/>
      <c r="E3399" s="604"/>
      <c r="F3399" s="185" t="s">
        <v>1750</v>
      </c>
    </row>
    <row r="3400" spans="1:6" ht="12" customHeight="1">
      <c r="A3400" s="485"/>
      <c r="B3400" s="499"/>
      <c r="C3400" s="492"/>
      <c r="D3400" s="493"/>
      <c r="E3400" s="606" t="s">
        <v>1751</v>
      </c>
      <c r="F3400" s="85"/>
    </row>
    <row r="3401" spans="1:6" ht="12" customHeight="1">
      <c r="A3401" s="485"/>
      <c r="B3401" s="499"/>
      <c r="C3401" s="483" t="s">
        <v>1537</v>
      </c>
      <c r="D3401" s="482"/>
      <c r="E3401" s="462"/>
      <c r="F3401" s="85" t="s">
        <v>1891</v>
      </c>
    </row>
    <row r="3402" spans="1:6" ht="12" customHeight="1">
      <c r="A3402" s="486"/>
      <c r="B3402" s="500"/>
      <c r="C3402" s="3" t="s">
        <v>1</v>
      </c>
      <c r="D3402" s="2" t="s">
        <v>1538</v>
      </c>
      <c r="E3402" s="463"/>
      <c r="F3402" s="90" t="s">
        <v>494</v>
      </c>
    </row>
    <row r="3403" spans="1:6" ht="12" customHeight="1">
      <c r="A3403" s="484">
        <v>567</v>
      </c>
      <c r="B3403" s="498" t="str">
        <f>CONCATENATE("6743.",A3403,".","2011.____")</f>
        <v>6743.567.2011.____</v>
      </c>
      <c r="C3403" s="490" t="s">
        <v>2748</v>
      </c>
      <c r="D3403" s="491"/>
      <c r="E3403" s="603" t="s">
        <v>1552</v>
      </c>
      <c r="F3403" s="27"/>
    </row>
    <row r="3404" spans="1:6" ht="12" customHeight="1">
      <c r="A3404" s="485"/>
      <c r="B3404" s="499"/>
      <c r="C3404" s="492"/>
      <c r="D3404" s="493"/>
      <c r="E3404" s="462"/>
      <c r="F3404" s="28"/>
    </row>
    <row r="3405" spans="1:6" ht="12" customHeight="1">
      <c r="A3405" s="485"/>
      <c r="B3405" s="499"/>
      <c r="C3405" s="492"/>
      <c r="D3405" s="493"/>
      <c r="E3405" s="604"/>
      <c r="F3405" s="28"/>
    </row>
    <row r="3406" spans="1:6" ht="12" customHeight="1">
      <c r="A3406" s="485"/>
      <c r="B3406" s="499"/>
      <c r="C3406" s="492"/>
      <c r="D3406" s="493"/>
      <c r="E3406" s="606" t="s">
        <v>131</v>
      </c>
      <c r="F3406" s="28"/>
    </row>
    <row r="3407" spans="1:6" ht="12" customHeight="1">
      <c r="A3407" s="485"/>
      <c r="B3407" s="499"/>
      <c r="C3407" s="483" t="s">
        <v>2568</v>
      </c>
      <c r="D3407" s="482"/>
      <c r="E3407" s="462"/>
      <c r="F3407" s="28"/>
    </row>
    <row r="3408" spans="1:6" ht="12" customHeight="1">
      <c r="A3408" s="486"/>
      <c r="B3408" s="500"/>
      <c r="C3408" s="3" t="s">
        <v>1</v>
      </c>
      <c r="D3408" s="2" t="s">
        <v>2749</v>
      </c>
      <c r="E3408" s="463"/>
      <c r="F3408" s="1" t="s">
        <v>1892</v>
      </c>
    </row>
    <row r="3409" spans="1:6" ht="12" customHeight="1">
      <c r="A3409" s="484">
        <v>568</v>
      </c>
      <c r="B3409" s="498" t="str">
        <f>CONCATENATE("6743.",A3409,".","2011.____")</f>
        <v>6743.568.2011.____</v>
      </c>
      <c r="C3409" s="490" t="s">
        <v>1475</v>
      </c>
      <c r="D3409" s="491"/>
      <c r="E3409" s="603" t="s">
        <v>1510</v>
      </c>
      <c r="F3409" s="27"/>
    </row>
    <row r="3410" spans="1:6" ht="12" customHeight="1">
      <c r="A3410" s="485"/>
      <c r="B3410" s="499"/>
      <c r="C3410" s="492"/>
      <c r="D3410" s="493"/>
      <c r="E3410" s="462"/>
      <c r="F3410" s="28"/>
    </row>
    <row r="3411" spans="1:6" ht="12" customHeight="1">
      <c r="A3411" s="485"/>
      <c r="B3411" s="499"/>
      <c r="C3411" s="492"/>
      <c r="D3411" s="493"/>
      <c r="E3411" s="604"/>
      <c r="F3411" s="28"/>
    </row>
    <row r="3412" spans="1:6" ht="12" customHeight="1">
      <c r="A3412" s="485"/>
      <c r="B3412" s="499"/>
      <c r="C3412" s="492"/>
      <c r="D3412" s="493"/>
      <c r="E3412" s="605" t="s">
        <v>131</v>
      </c>
      <c r="F3412" s="204" t="s">
        <v>131</v>
      </c>
    </row>
    <row r="3413" spans="1:6" ht="12" customHeight="1">
      <c r="A3413" s="485"/>
      <c r="B3413" s="499"/>
      <c r="C3413" s="483" t="s">
        <v>1067</v>
      </c>
      <c r="D3413" s="482"/>
      <c r="E3413" s="462"/>
      <c r="F3413" s="28"/>
    </row>
    <row r="3414" spans="1:6" ht="12" customHeight="1">
      <c r="A3414" s="486"/>
      <c r="B3414" s="500"/>
      <c r="C3414" s="3" t="s">
        <v>1509</v>
      </c>
      <c r="D3414" s="2" t="s">
        <v>1508</v>
      </c>
      <c r="E3414" s="463"/>
      <c r="F3414" s="25" t="s">
        <v>1890</v>
      </c>
    </row>
    <row r="3415" spans="1:6" ht="12" customHeight="1">
      <c r="A3415" s="484">
        <v>569</v>
      </c>
      <c r="B3415" s="498" t="str">
        <f>CONCATENATE("6743.",A3415,".","2011.____")</f>
        <v>6743.569.2011.____</v>
      </c>
      <c r="C3415" s="490" t="s">
        <v>1954</v>
      </c>
      <c r="D3415" s="491"/>
      <c r="E3415" s="603" t="s">
        <v>1552</v>
      </c>
      <c r="F3415" s="208" t="s">
        <v>1956</v>
      </c>
    </row>
    <row r="3416" spans="1:6" ht="12" customHeight="1">
      <c r="A3416" s="485"/>
      <c r="B3416" s="499"/>
      <c r="C3416" s="492"/>
      <c r="D3416" s="493"/>
      <c r="E3416" s="462"/>
      <c r="F3416" s="209" t="s">
        <v>1957</v>
      </c>
    </row>
    <row r="3417" spans="1:6" ht="12" customHeight="1">
      <c r="A3417" s="485"/>
      <c r="B3417" s="499"/>
      <c r="C3417" s="492"/>
      <c r="D3417" s="493"/>
      <c r="E3417" s="604"/>
      <c r="F3417" s="28"/>
    </row>
    <row r="3418" spans="1:6" ht="12" customHeight="1">
      <c r="A3418" s="485"/>
      <c r="B3418" s="499"/>
      <c r="C3418" s="492"/>
      <c r="D3418" s="493"/>
      <c r="E3418" s="606"/>
      <c r="F3418" s="28"/>
    </row>
    <row r="3419" spans="1:6" ht="12" customHeight="1">
      <c r="A3419" s="485"/>
      <c r="B3419" s="499"/>
      <c r="C3419" s="483" t="s">
        <v>1227</v>
      </c>
      <c r="D3419" s="482"/>
      <c r="E3419" s="462"/>
      <c r="F3419" s="28"/>
    </row>
    <row r="3420" spans="1:6" ht="12" customHeight="1">
      <c r="A3420" s="486"/>
      <c r="B3420" s="500"/>
      <c r="C3420" s="3" t="s">
        <v>1</v>
      </c>
      <c r="D3420" s="2" t="s">
        <v>1955</v>
      </c>
      <c r="E3420" s="463"/>
      <c r="F3420" s="1" t="s">
        <v>572</v>
      </c>
    </row>
    <row r="3421" spans="1:6" ht="12" customHeight="1">
      <c r="A3421" s="484">
        <v>570</v>
      </c>
      <c r="B3421" s="498" t="str">
        <f>CONCATENATE("6743.",A3421,".","2011.____")</f>
        <v>6743.570.2011.____</v>
      </c>
      <c r="C3421" s="490" t="s">
        <v>1712</v>
      </c>
      <c r="D3421" s="491"/>
      <c r="E3421" s="603" t="s">
        <v>1515</v>
      </c>
      <c r="F3421" s="27"/>
    </row>
    <row r="3422" spans="1:6" ht="12" customHeight="1">
      <c r="A3422" s="485"/>
      <c r="B3422" s="499"/>
      <c r="C3422" s="492" t="s">
        <v>1713</v>
      </c>
      <c r="D3422" s="493"/>
      <c r="E3422" s="462"/>
      <c r="F3422" s="28"/>
    </row>
    <row r="3423" spans="1:6" ht="12" customHeight="1">
      <c r="A3423" s="485"/>
      <c r="B3423" s="499"/>
      <c r="C3423" s="492" t="s">
        <v>1714</v>
      </c>
      <c r="D3423" s="493"/>
      <c r="E3423" s="604"/>
      <c r="F3423" s="28"/>
    </row>
    <row r="3424" spans="1:6" ht="12" customHeight="1">
      <c r="A3424" s="485"/>
      <c r="B3424" s="499"/>
      <c r="C3424" s="492"/>
      <c r="D3424" s="493"/>
      <c r="E3424" s="606" t="s">
        <v>131</v>
      </c>
      <c r="F3424" s="28"/>
    </row>
    <row r="3425" spans="1:6" ht="12" customHeight="1">
      <c r="A3425" s="485"/>
      <c r="B3425" s="499"/>
      <c r="C3425" s="483" t="s">
        <v>1715</v>
      </c>
      <c r="D3425" s="482"/>
      <c r="E3425" s="462"/>
      <c r="F3425" s="28"/>
    </row>
    <row r="3426" spans="1:6" ht="12" customHeight="1">
      <c r="A3426" s="486"/>
      <c r="B3426" s="500"/>
      <c r="C3426" s="3" t="s">
        <v>1</v>
      </c>
      <c r="D3426" s="2" t="s">
        <v>0</v>
      </c>
      <c r="E3426" s="463"/>
      <c r="F3426" s="1" t="s">
        <v>1888</v>
      </c>
    </row>
    <row r="3427" spans="1:6" ht="12" customHeight="1">
      <c r="A3427" s="484">
        <v>571</v>
      </c>
      <c r="B3427" s="498" t="str">
        <f>CONCATENATE("6743.",A3427,".","2011.____")</f>
        <v>6743.571.2011.____</v>
      </c>
      <c r="C3427" s="490"/>
      <c r="D3427" s="491"/>
      <c r="E3427" s="603" t="s">
        <v>1534</v>
      </c>
      <c r="F3427" s="27"/>
    </row>
    <row r="3428" spans="1:6" ht="12" customHeight="1">
      <c r="A3428" s="485"/>
      <c r="B3428" s="499"/>
      <c r="C3428" s="492" t="s">
        <v>1521</v>
      </c>
      <c r="D3428" s="493"/>
      <c r="E3428" s="462"/>
      <c r="F3428" s="28"/>
    </row>
    <row r="3429" spans="1:6" ht="12" customHeight="1">
      <c r="A3429" s="485"/>
      <c r="B3429" s="499"/>
      <c r="C3429" s="492" t="s">
        <v>1522</v>
      </c>
      <c r="D3429" s="493"/>
      <c r="E3429" s="604"/>
      <c r="F3429" s="28"/>
    </row>
    <row r="3430" spans="1:6" ht="12" customHeight="1">
      <c r="A3430" s="485"/>
      <c r="B3430" s="499"/>
      <c r="C3430" s="492" t="s">
        <v>1526</v>
      </c>
      <c r="D3430" s="493"/>
      <c r="E3430" s="606" t="s">
        <v>1536</v>
      </c>
      <c r="F3430" s="28"/>
    </row>
    <row r="3431" spans="1:6" ht="12" customHeight="1">
      <c r="A3431" s="485"/>
      <c r="B3431" s="499"/>
      <c r="C3431" s="483" t="s">
        <v>427</v>
      </c>
      <c r="D3431" s="482"/>
      <c r="E3431" s="462"/>
      <c r="F3431" s="28"/>
    </row>
    <row r="3432" spans="1:6" ht="12" customHeight="1">
      <c r="A3432" s="486"/>
      <c r="B3432" s="500"/>
      <c r="C3432" s="3" t="s">
        <v>244</v>
      </c>
      <c r="D3432" s="2" t="s">
        <v>1523</v>
      </c>
      <c r="E3432" s="463"/>
      <c r="F3432" s="1" t="s">
        <v>1895</v>
      </c>
    </row>
    <row r="3433" spans="1:6" ht="12" customHeight="1">
      <c r="A3433" s="484">
        <v>572</v>
      </c>
      <c r="B3433" s="498" t="str">
        <f>CONCATENATE("6743.",A3433,".","2011.____")</f>
        <v>6743.572.2011.____</v>
      </c>
      <c r="C3433" s="490" t="s">
        <v>1527</v>
      </c>
      <c r="D3433" s="491"/>
      <c r="E3433" s="603" t="s">
        <v>1534</v>
      </c>
      <c r="F3433" s="27"/>
    </row>
    <row r="3434" spans="1:6" ht="12" customHeight="1">
      <c r="A3434" s="485"/>
      <c r="B3434" s="499"/>
      <c r="C3434" s="492" t="s">
        <v>1528</v>
      </c>
      <c r="D3434" s="493"/>
      <c r="E3434" s="462"/>
      <c r="F3434" s="28"/>
    </row>
    <row r="3435" spans="1:6" ht="12" customHeight="1">
      <c r="A3435" s="485"/>
      <c r="B3435" s="499"/>
      <c r="C3435" s="492" t="s">
        <v>1529</v>
      </c>
      <c r="D3435" s="493"/>
      <c r="E3435" s="604"/>
      <c r="F3435" s="28"/>
    </row>
    <row r="3436" spans="1:6" ht="12" customHeight="1">
      <c r="A3436" s="485"/>
      <c r="B3436" s="499"/>
      <c r="C3436" s="492"/>
      <c r="D3436" s="493"/>
      <c r="E3436" s="606" t="s">
        <v>1536</v>
      </c>
      <c r="F3436" s="28"/>
    </row>
    <row r="3437" spans="1:6" ht="12" customHeight="1">
      <c r="A3437" s="485"/>
      <c r="B3437" s="499"/>
      <c r="C3437" s="483" t="s">
        <v>427</v>
      </c>
      <c r="D3437" s="482"/>
      <c r="E3437" s="462"/>
      <c r="F3437" s="28"/>
    </row>
    <row r="3438" spans="1:6" ht="12" customHeight="1">
      <c r="A3438" s="486"/>
      <c r="B3438" s="500"/>
      <c r="C3438" s="3" t="s">
        <v>1525</v>
      </c>
      <c r="D3438" s="2" t="s">
        <v>1530</v>
      </c>
      <c r="E3438" s="463"/>
      <c r="F3438" s="1" t="s">
        <v>1895</v>
      </c>
    </row>
    <row r="3439" spans="1:6" ht="12" customHeight="1">
      <c r="A3439" s="484">
        <v>573</v>
      </c>
      <c r="B3439" s="498" t="str">
        <f>CONCATENATE("6743.",A3439,".","2011.____")</f>
        <v>6743.573.2011.____</v>
      </c>
      <c r="C3439" s="490" t="s">
        <v>1531</v>
      </c>
      <c r="D3439" s="491"/>
      <c r="E3439" s="603" t="s">
        <v>1534</v>
      </c>
      <c r="F3439" s="27"/>
    </row>
    <row r="3440" spans="1:6" ht="12" customHeight="1">
      <c r="A3440" s="485"/>
      <c r="B3440" s="499"/>
      <c r="C3440" s="492" t="s">
        <v>1532</v>
      </c>
      <c r="D3440" s="493"/>
      <c r="E3440" s="462"/>
      <c r="F3440" s="28"/>
    </row>
    <row r="3441" spans="1:6" ht="12" customHeight="1">
      <c r="A3441" s="485"/>
      <c r="B3441" s="499"/>
      <c r="C3441" s="492" t="s">
        <v>1529</v>
      </c>
      <c r="D3441" s="493"/>
      <c r="E3441" s="604"/>
      <c r="F3441" s="28"/>
    </row>
    <row r="3442" spans="1:6" ht="12" customHeight="1">
      <c r="A3442" s="485"/>
      <c r="B3442" s="499"/>
      <c r="C3442" s="492" t="s">
        <v>1533</v>
      </c>
      <c r="D3442" s="493"/>
      <c r="E3442" s="606" t="s">
        <v>1536</v>
      </c>
      <c r="F3442" s="28"/>
    </row>
    <row r="3443" spans="1:6" ht="12" customHeight="1">
      <c r="A3443" s="485"/>
      <c r="B3443" s="499"/>
      <c r="C3443" s="483" t="s">
        <v>2</v>
      </c>
      <c r="D3443" s="482"/>
      <c r="E3443" s="462"/>
      <c r="F3443" s="28"/>
    </row>
    <row r="3444" spans="1:6" ht="12" customHeight="1">
      <c r="A3444" s="486"/>
      <c r="B3444" s="500"/>
      <c r="C3444" s="3" t="s">
        <v>1</v>
      </c>
      <c r="D3444" s="2" t="s">
        <v>0</v>
      </c>
      <c r="E3444" s="463"/>
      <c r="F3444" s="1" t="s">
        <v>1895</v>
      </c>
    </row>
    <row r="3445" spans="1:6" ht="12" customHeight="1">
      <c r="A3445" s="484">
        <v>574</v>
      </c>
      <c r="B3445" s="498" t="str">
        <f>CONCATENATE("6743.",A3445,".","2011.____")</f>
        <v>6743.574.2011.____</v>
      </c>
      <c r="C3445" s="490" t="s">
        <v>1127</v>
      </c>
      <c r="D3445" s="491"/>
      <c r="E3445" s="603" t="s">
        <v>1535</v>
      </c>
      <c r="F3445" s="27"/>
    </row>
    <row r="3446" spans="1:6" ht="12" customHeight="1">
      <c r="A3446" s="485"/>
      <c r="B3446" s="499"/>
      <c r="C3446" s="492" t="s">
        <v>1987</v>
      </c>
      <c r="D3446" s="493"/>
      <c r="E3446" s="462"/>
      <c r="F3446" s="28"/>
    </row>
    <row r="3447" spans="1:6" ht="12" customHeight="1">
      <c r="A3447" s="485"/>
      <c r="B3447" s="499"/>
      <c r="C3447" s="492"/>
      <c r="D3447" s="493"/>
      <c r="E3447" s="604"/>
      <c r="F3447" s="209" t="s">
        <v>131</v>
      </c>
    </row>
    <row r="3448" spans="1:6" ht="12" customHeight="1">
      <c r="A3448" s="485"/>
      <c r="B3448" s="499"/>
      <c r="C3448" s="492"/>
      <c r="D3448" s="493"/>
      <c r="E3448" s="606" t="s">
        <v>1697</v>
      </c>
      <c r="F3448" s="28"/>
    </row>
    <row r="3449" spans="1:6" ht="12" customHeight="1">
      <c r="A3449" s="485"/>
      <c r="B3449" s="499"/>
      <c r="C3449" s="483" t="s">
        <v>1988</v>
      </c>
      <c r="D3449" s="482"/>
      <c r="E3449" s="462"/>
      <c r="F3449" s="28"/>
    </row>
    <row r="3450" spans="1:6" ht="12" customHeight="1">
      <c r="A3450" s="486"/>
      <c r="B3450" s="500"/>
      <c r="C3450" s="3" t="s">
        <v>1</v>
      </c>
      <c r="D3450" s="2" t="s">
        <v>1989</v>
      </c>
      <c r="E3450" s="463"/>
      <c r="F3450" s="1" t="s">
        <v>572</v>
      </c>
    </row>
    <row r="3451" spans="1:6" ht="12" customHeight="1">
      <c r="A3451" s="484">
        <v>575</v>
      </c>
      <c r="B3451" s="498" t="str">
        <f>CONCATENATE("6743.",A3451,".","2011.____")</f>
        <v>6743.575.2011.____</v>
      </c>
      <c r="C3451" s="490" t="s">
        <v>1990</v>
      </c>
      <c r="D3451" s="491"/>
      <c r="E3451" s="603" t="s">
        <v>1535</v>
      </c>
      <c r="F3451" s="27"/>
    </row>
    <row r="3452" spans="1:6" ht="12" customHeight="1">
      <c r="A3452" s="485"/>
      <c r="B3452" s="499"/>
      <c r="C3452" s="492"/>
      <c r="D3452" s="493"/>
      <c r="E3452" s="462"/>
      <c r="F3452" s="209" t="s">
        <v>557</v>
      </c>
    </row>
    <row r="3453" spans="1:6" ht="12" customHeight="1">
      <c r="A3453" s="485"/>
      <c r="B3453" s="499"/>
      <c r="C3453" s="492"/>
      <c r="D3453" s="493"/>
      <c r="E3453" s="604"/>
      <c r="F3453" s="209" t="s">
        <v>1675</v>
      </c>
    </row>
    <row r="3454" spans="1:6" ht="12" customHeight="1">
      <c r="A3454" s="485"/>
      <c r="B3454" s="499"/>
      <c r="C3454" s="492"/>
      <c r="D3454" s="493"/>
      <c r="E3454" s="606"/>
      <c r="F3454" s="28"/>
    </row>
    <row r="3455" spans="1:6" ht="12" customHeight="1">
      <c r="A3455" s="485"/>
      <c r="B3455" s="499"/>
      <c r="C3455" s="483" t="s">
        <v>1218</v>
      </c>
      <c r="D3455" s="482"/>
      <c r="E3455" s="462"/>
      <c r="F3455" s="28"/>
    </row>
    <row r="3456" spans="1:6" ht="12" customHeight="1">
      <c r="A3456" s="486"/>
      <c r="B3456" s="500"/>
      <c r="C3456" s="3" t="s">
        <v>1</v>
      </c>
      <c r="D3456" s="2" t="s">
        <v>1991</v>
      </c>
      <c r="E3456" s="463"/>
      <c r="F3456" s="1" t="s">
        <v>572</v>
      </c>
    </row>
    <row r="3457" spans="1:6" ht="12" customHeight="1">
      <c r="A3457" s="484">
        <v>576</v>
      </c>
      <c r="B3457" s="498" t="str">
        <f>CONCATENATE("6743.",A3457,".","2011.____")</f>
        <v>6743.576.2011.____</v>
      </c>
      <c r="C3457" s="490" t="s">
        <v>1565</v>
      </c>
      <c r="D3457" s="491"/>
      <c r="E3457" s="603"/>
      <c r="F3457" s="27"/>
    </row>
    <row r="3458" spans="1:6" ht="12" customHeight="1">
      <c r="A3458" s="485"/>
      <c r="B3458" s="499"/>
      <c r="C3458" s="492" t="s">
        <v>1566</v>
      </c>
      <c r="D3458" s="493"/>
      <c r="E3458" s="462"/>
      <c r="F3458" s="28"/>
    </row>
    <row r="3459" spans="1:6" ht="12" customHeight="1">
      <c r="A3459" s="485"/>
      <c r="B3459" s="499"/>
      <c r="C3459" s="492"/>
      <c r="D3459" s="493"/>
      <c r="E3459" s="604"/>
      <c r="F3459" s="28"/>
    </row>
    <row r="3460" spans="1:6" ht="12" customHeight="1">
      <c r="A3460" s="485"/>
      <c r="B3460" s="499"/>
      <c r="C3460" s="492"/>
      <c r="D3460" s="493"/>
      <c r="E3460" s="606"/>
      <c r="F3460" s="28"/>
    </row>
    <row r="3461" spans="1:6" ht="12" customHeight="1">
      <c r="A3461" s="485"/>
      <c r="B3461" s="499"/>
      <c r="C3461" s="544" t="s">
        <v>424</v>
      </c>
      <c r="D3461" s="482"/>
      <c r="E3461" s="462"/>
      <c r="F3461" s="28"/>
    </row>
    <row r="3462" spans="1:6" ht="12" customHeight="1">
      <c r="A3462" s="486"/>
      <c r="B3462" s="500"/>
      <c r="C3462" s="3" t="s">
        <v>1</v>
      </c>
      <c r="D3462" s="2" t="s">
        <v>0</v>
      </c>
      <c r="E3462" s="463"/>
      <c r="F3462" s="1" t="s">
        <v>1895</v>
      </c>
    </row>
    <row r="3463" spans="1:6" ht="12" customHeight="1">
      <c r="A3463" s="484">
        <v>577</v>
      </c>
      <c r="B3463" s="498" t="str">
        <f>CONCATENATE("6743.",A3463,".","2011.____")</f>
        <v>6743.577.2011.____</v>
      </c>
      <c r="C3463" s="490" t="s">
        <v>1561</v>
      </c>
      <c r="D3463" s="491"/>
      <c r="E3463" s="603" t="s">
        <v>1535</v>
      </c>
      <c r="F3463" s="27"/>
    </row>
    <row r="3464" spans="1:6" ht="12" customHeight="1">
      <c r="A3464" s="485"/>
      <c r="B3464" s="499"/>
      <c r="C3464" s="492" t="s">
        <v>1562</v>
      </c>
      <c r="D3464" s="493"/>
      <c r="E3464" s="462"/>
      <c r="F3464" s="28"/>
    </row>
    <row r="3465" spans="1:6" ht="12" customHeight="1">
      <c r="A3465" s="485"/>
      <c r="B3465" s="499"/>
      <c r="C3465" s="492"/>
      <c r="D3465" s="493"/>
      <c r="E3465" s="604"/>
      <c r="F3465" s="28"/>
    </row>
    <row r="3466" spans="1:6" ht="12" customHeight="1">
      <c r="A3466" s="485"/>
      <c r="B3466" s="499"/>
      <c r="C3466" s="492"/>
      <c r="D3466" s="493"/>
      <c r="E3466" s="606" t="s">
        <v>131</v>
      </c>
      <c r="F3466" s="28"/>
    </row>
    <row r="3467" spans="1:6" ht="12" customHeight="1">
      <c r="A3467" s="485"/>
      <c r="B3467" s="499"/>
      <c r="C3467" s="544" t="s">
        <v>1563</v>
      </c>
      <c r="D3467" s="482"/>
      <c r="E3467" s="462"/>
      <c r="F3467" s="28"/>
    </row>
    <row r="3468" spans="1:6" ht="12" customHeight="1">
      <c r="A3468" s="486"/>
      <c r="B3468" s="500"/>
      <c r="C3468" s="3" t="s">
        <v>244</v>
      </c>
      <c r="D3468" s="2" t="s">
        <v>1564</v>
      </c>
      <c r="E3468" s="463"/>
      <c r="F3468" s="1" t="s">
        <v>1895</v>
      </c>
    </row>
    <row r="3469" spans="1:6" ht="12" customHeight="1">
      <c r="A3469" s="484">
        <v>578</v>
      </c>
      <c r="B3469" s="498" t="str">
        <f>CONCATENATE("6743.",A3469,".","2011.____")</f>
        <v>6743.578.2011.____</v>
      </c>
      <c r="C3469" s="490" t="s">
        <v>1540</v>
      </c>
      <c r="D3469" s="491"/>
      <c r="E3469" s="603"/>
      <c r="F3469" s="183" t="s">
        <v>1726</v>
      </c>
    </row>
    <row r="3470" spans="1:6" ht="12" customHeight="1">
      <c r="A3470" s="485"/>
      <c r="B3470" s="499"/>
      <c r="C3470" s="492"/>
      <c r="D3470" s="493"/>
      <c r="E3470" s="462"/>
      <c r="F3470" s="28"/>
    </row>
    <row r="3471" spans="1:6" ht="12" customHeight="1">
      <c r="A3471" s="485"/>
      <c r="B3471" s="499"/>
      <c r="C3471" s="492"/>
      <c r="D3471" s="493"/>
      <c r="E3471" s="604"/>
      <c r="F3471" s="28"/>
    </row>
    <row r="3472" spans="1:6" ht="12" customHeight="1">
      <c r="A3472" s="485"/>
      <c r="B3472" s="499"/>
      <c r="C3472" s="492"/>
      <c r="D3472" s="493"/>
      <c r="E3472" s="606"/>
      <c r="F3472" s="204" t="s">
        <v>131</v>
      </c>
    </row>
    <row r="3473" spans="1:6" ht="12" customHeight="1">
      <c r="A3473" s="485"/>
      <c r="B3473" s="499"/>
      <c r="C3473" s="483" t="s">
        <v>1543</v>
      </c>
      <c r="D3473" s="482"/>
      <c r="E3473" s="462"/>
      <c r="F3473" s="28"/>
    </row>
    <row r="3474" spans="1:6" ht="12" customHeight="1">
      <c r="A3474" s="486"/>
      <c r="B3474" s="500"/>
      <c r="C3474" s="3" t="s">
        <v>1</v>
      </c>
      <c r="D3474" s="2" t="s">
        <v>1545</v>
      </c>
      <c r="E3474" s="463"/>
      <c r="F3474" s="1" t="s">
        <v>1891</v>
      </c>
    </row>
    <row r="3475" spans="1:6" ht="12" customHeight="1">
      <c r="A3475" s="484">
        <v>579</v>
      </c>
      <c r="B3475" s="498" t="str">
        <f>CONCATENATE("6743.",A3475,".","2011.____")</f>
        <v>6743.579.2011.____</v>
      </c>
      <c r="C3475" s="490" t="s">
        <v>1540</v>
      </c>
      <c r="D3475" s="491"/>
      <c r="E3475" s="603"/>
      <c r="F3475" s="183" t="s">
        <v>1724</v>
      </c>
    </row>
    <row r="3476" spans="1:6" ht="12" customHeight="1">
      <c r="A3476" s="485"/>
      <c r="B3476" s="499"/>
      <c r="C3476" s="492"/>
      <c r="D3476" s="493"/>
      <c r="E3476" s="462"/>
      <c r="F3476" s="28"/>
    </row>
    <row r="3477" spans="1:6" ht="12" customHeight="1">
      <c r="A3477" s="485"/>
      <c r="B3477" s="499"/>
      <c r="C3477" s="492"/>
      <c r="D3477" s="493"/>
      <c r="E3477" s="604"/>
      <c r="F3477" s="28"/>
    </row>
    <row r="3478" spans="1:6" ht="12" customHeight="1">
      <c r="A3478" s="485"/>
      <c r="B3478" s="499"/>
      <c r="C3478" s="492"/>
      <c r="D3478" s="493"/>
      <c r="E3478" s="606"/>
      <c r="F3478" s="204" t="s">
        <v>131</v>
      </c>
    </row>
    <row r="3479" spans="1:6" ht="12" customHeight="1">
      <c r="A3479" s="485"/>
      <c r="B3479" s="499"/>
      <c r="C3479" s="483" t="s">
        <v>2</v>
      </c>
      <c r="D3479" s="482"/>
      <c r="E3479" s="462"/>
      <c r="F3479" s="28"/>
    </row>
    <row r="3480" spans="1:6" ht="12" customHeight="1">
      <c r="A3480" s="486"/>
      <c r="B3480" s="500"/>
      <c r="C3480" s="3" t="s">
        <v>1</v>
      </c>
      <c r="D3480" s="2" t="s">
        <v>1544</v>
      </c>
      <c r="E3480" s="463"/>
      <c r="F3480" s="1" t="s">
        <v>1891</v>
      </c>
    </row>
    <row r="3481" spans="1:6" ht="12" customHeight="1">
      <c r="A3481" s="484">
        <v>580</v>
      </c>
      <c r="B3481" s="498" t="str">
        <f>CONCATENATE("6743.",A3481,".","2011.____")</f>
        <v>6743.580.2011.____</v>
      </c>
      <c r="C3481" s="490" t="s">
        <v>1540</v>
      </c>
      <c r="D3481" s="491"/>
      <c r="E3481" s="603"/>
      <c r="F3481" s="183" t="s">
        <v>1726</v>
      </c>
    </row>
    <row r="3482" spans="1:6" ht="12" customHeight="1">
      <c r="A3482" s="485"/>
      <c r="B3482" s="499"/>
      <c r="C3482" s="492"/>
      <c r="D3482" s="493"/>
      <c r="E3482" s="462"/>
      <c r="F3482" s="28"/>
    </row>
    <row r="3483" spans="1:6" ht="12" customHeight="1">
      <c r="A3483" s="485"/>
      <c r="B3483" s="499"/>
      <c r="C3483" s="492"/>
      <c r="D3483" s="493"/>
      <c r="E3483" s="604"/>
      <c r="F3483" s="28"/>
    </row>
    <row r="3484" spans="1:6" ht="12" customHeight="1">
      <c r="A3484" s="485"/>
      <c r="B3484" s="499"/>
      <c r="C3484" s="492"/>
      <c r="D3484" s="493"/>
      <c r="E3484" s="606"/>
      <c r="F3484" s="204" t="s">
        <v>364</v>
      </c>
    </row>
    <row r="3485" spans="1:6" ht="12" customHeight="1">
      <c r="A3485" s="485"/>
      <c r="B3485" s="499"/>
      <c r="C3485" s="483" t="s">
        <v>1542</v>
      </c>
      <c r="D3485" s="482"/>
      <c r="E3485" s="462"/>
      <c r="F3485" s="28"/>
    </row>
    <row r="3486" spans="1:6" ht="12" customHeight="1">
      <c r="A3486" s="486"/>
      <c r="B3486" s="500"/>
      <c r="C3486" s="3" t="s">
        <v>1</v>
      </c>
      <c r="D3486" s="2" t="s">
        <v>1541</v>
      </c>
      <c r="E3486" s="463"/>
      <c r="F3486" s="1" t="s">
        <v>1891</v>
      </c>
    </row>
    <row r="3487" spans="1:6" ht="12" customHeight="1">
      <c r="A3487" s="484">
        <v>581</v>
      </c>
      <c r="B3487" s="498" t="str">
        <f>CONCATENATE("6743.",A3487,".","2011.____")</f>
        <v>6743.581.2011.____</v>
      </c>
      <c r="C3487" s="490" t="s">
        <v>576</v>
      </c>
      <c r="D3487" s="491"/>
      <c r="E3487" s="603" t="s">
        <v>1546</v>
      </c>
      <c r="F3487" s="27"/>
    </row>
    <row r="3488" spans="1:6" ht="12" customHeight="1">
      <c r="A3488" s="485"/>
      <c r="B3488" s="499"/>
      <c r="C3488" s="492" t="s">
        <v>1716</v>
      </c>
      <c r="D3488" s="493"/>
      <c r="E3488" s="462"/>
      <c r="F3488" s="28"/>
    </row>
    <row r="3489" spans="1:6" ht="12" customHeight="1">
      <c r="A3489" s="485"/>
      <c r="B3489" s="499"/>
      <c r="C3489" s="492" t="s">
        <v>1719</v>
      </c>
      <c r="D3489" s="493"/>
      <c r="E3489" s="604"/>
      <c r="F3489" s="28"/>
    </row>
    <row r="3490" spans="1:6" ht="12" customHeight="1">
      <c r="A3490" s="485"/>
      <c r="B3490" s="499"/>
      <c r="C3490" s="492" t="s">
        <v>1718</v>
      </c>
      <c r="D3490" s="493"/>
      <c r="E3490" s="606" t="s">
        <v>131</v>
      </c>
      <c r="F3490" s="28"/>
    </row>
    <row r="3491" spans="1:6" ht="12" customHeight="1">
      <c r="A3491" s="485"/>
      <c r="B3491" s="499"/>
      <c r="C3491" s="483" t="s">
        <v>1710</v>
      </c>
      <c r="D3491" s="482"/>
      <c r="E3491" s="462"/>
      <c r="F3491" s="28"/>
    </row>
    <row r="3492" spans="1:6" ht="12" customHeight="1">
      <c r="A3492" s="486"/>
      <c r="B3492" s="500"/>
      <c r="C3492" s="3" t="s">
        <v>1</v>
      </c>
      <c r="D3492" s="2" t="s">
        <v>1717</v>
      </c>
      <c r="E3492" s="463"/>
      <c r="F3492" s="1" t="s">
        <v>1888</v>
      </c>
    </row>
    <row r="3493" spans="1:6" ht="12" customHeight="1">
      <c r="A3493" s="484">
        <v>582</v>
      </c>
      <c r="B3493" s="498" t="str">
        <f>CONCATENATE("6743.",A3493,".","2011.____")</f>
        <v>6743.582.2011.____</v>
      </c>
      <c r="C3493" s="490" t="s">
        <v>2670</v>
      </c>
      <c r="D3493" s="491"/>
      <c r="E3493" s="615" t="s">
        <v>1806</v>
      </c>
      <c r="F3493" s="27"/>
    </row>
    <row r="3494" spans="1:6" ht="12" customHeight="1">
      <c r="A3494" s="485"/>
      <c r="B3494" s="499"/>
      <c r="C3494" s="492"/>
      <c r="D3494" s="493"/>
      <c r="E3494" s="615"/>
      <c r="F3494" s="28"/>
    </row>
    <row r="3495" spans="1:6" ht="12" customHeight="1">
      <c r="A3495" s="485"/>
      <c r="B3495" s="499"/>
      <c r="C3495" s="492"/>
      <c r="D3495" s="493"/>
      <c r="E3495" s="616"/>
      <c r="F3495" s="28"/>
    </row>
    <row r="3496" spans="1:6" ht="12" customHeight="1">
      <c r="A3496" s="485"/>
      <c r="B3496" s="499"/>
      <c r="C3496" s="492"/>
      <c r="D3496" s="493"/>
      <c r="E3496" s="617"/>
      <c r="F3496" s="28"/>
    </row>
    <row r="3497" spans="1:6" ht="12" customHeight="1">
      <c r="A3497" s="485"/>
      <c r="B3497" s="499"/>
      <c r="C3497" s="483" t="s">
        <v>2752</v>
      </c>
      <c r="D3497" s="482"/>
      <c r="E3497" s="615" t="s">
        <v>131</v>
      </c>
      <c r="F3497" s="28"/>
    </row>
    <row r="3498" spans="1:6" ht="12" customHeight="1">
      <c r="A3498" s="486"/>
      <c r="B3498" s="500"/>
      <c r="C3498" s="3" t="s">
        <v>1</v>
      </c>
      <c r="D3498" s="2" t="s">
        <v>2753</v>
      </c>
      <c r="E3498" s="615"/>
      <c r="F3498" s="1" t="s">
        <v>1892</v>
      </c>
    </row>
    <row r="3499" spans="1:6" ht="12" customHeight="1">
      <c r="A3499" s="484">
        <v>583</v>
      </c>
      <c r="B3499" s="498" t="str">
        <f>CONCATENATE("6743.",A3499,".","2011.____")</f>
        <v>6743.583.2011.____</v>
      </c>
      <c r="C3499" s="490"/>
      <c r="D3499" s="491"/>
      <c r="E3499" s="603" t="s">
        <v>1806</v>
      </c>
      <c r="F3499" s="27"/>
    </row>
    <row r="3500" spans="1:6" ht="12" customHeight="1">
      <c r="A3500" s="485"/>
      <c r="B3500" s="499"/>
      <c r="C3500" s="492" t="s">
        <v>1804</v>
      </c>
      <c r="D3500" s="493"/>
      <c r="E3500" s="462"/>
      <c r="F3500" s="28"/>
    </row>
    <row r="3501" spans="1:6" ht="12" customHeight="1">
      <c r="A3501" s="485"/>
      <c r="B3501" s="499"/>
      <c r="C3501" s="492"/>
      <c r="D3501" s="493"/>
      <c r="E3501" s="604"/>
      <c r="F3501" s="28"/>
    </row>
    <row r="3502" spans="1:6" ht="12" customHeight="1">
      <c r="A3502" s="485"/>
      <c r="B3502" s="499"/>
      <c r="C3502" s="492"/>
      <c r="D3502" s="493"/>
      <c r="E3502" s="605" t="s">
        <v>131</v>
      </c>
      <c r="F3502" s="28"/>
    </row>
    <row r="3503" spans="1:6" ht="12" customHeight="1">
      <c r="A3503" s="485"/>
      <c r="B3503" s="499"/>
      <c r="C3503" s="483" t="s">
        <v>538</v>
      </c>
      <c r="D3503" s="482"/>
      <c r="E3503" s="462"/>
      <c r="F3503" s="28"/>
    </row>
    <row r="3504" spans="1:6" ht="12" customHeight="1">
      <c r="A3504" s="486"/>
      <c r="B3504" s="500"/>
      <c r="C3504" s="3" t="s">
        <v>1</v>
      </c>
      <c r="D3504" s="2" t="s">
        <v>1805</v>
      </c>
      <c r="E3504" s="463"/>
      <c r="F3504" s="1" t="s">
        <v>1889</v>
      </c>
    </row>
    <row r="3505" spans="1:6" ht="12" customHeight="1">
      <c r="A3505" s="484">
        <v>584</v>
      </c>
      <c r="B3505" s="498" t="str">
        <f>CONCATENATE("6743.",A3505,".","2011.____")</f>
        <v>6743.584.2011.____</v>
      </c>
      <c r="C3505" s="490" t="s">
        <v>2633</v>
      </c>
      <c r="D3505" s="491"/>
      <c r="E3505" s="603" t="s">
        <v>1806</v>
      </c>
      <c r="F3505" s="27"/>
    </row>
    <row r="3506" spans="1:6" ht="12" customHeight="1">
      <c r="A3506" s="485"/>
      <c r="B3506" s="499"/>
      <c r="C3506" s="492"/>
      <c r="D3506" s="493"/>
      <c r="E3506" s="462"/>
      <c r="F3506" s="28"/>
    </row>
    <row r="3507" spans="1:6" ht="12" customHeight="1">
      <c r="A3507" s="485"/>
      <c r="B3507" s="499"/>
      <c r="C3507" s="492"/>
      <c r="D3507" s="493"/>
      <c r="E3507" s="604"/>
      <c r="F3507" s="28"/>
    </row>
    <row r="3508" spans="1:6" ht="12" customHeight="1">
      <c r="A3508" s="485"/>
      <c r="B3508" s="499"/>
      <c r="C3508" s="492"/>
      <c r="D3508" s="493"/>
      <c r="E3508" s="606" t="s">
        <v>131</v>
      </c>
      <c r="F3508" s="28"/>
    </row>
    <row r="3509" spans="1:6" ht="12" customHeight="1">
      <c r="A3509" s="485"/>
      <c r="B3509" s="499"/>
      <c r="C3509" s="483" t="s">
        <v>2750</v>
      </c>
      <c r="D3509" s="482"/>
      <c r="E3509" s="462"/>
      <c r="F3509" s="28"/>
    </row>
    <row r="3510" spans="1:6" ht="12" customHeight="1">
      <c r="A3510" s="486"/>
      <c r="B3510" s="500"/>
      <c r="C3510" s="3" t="s">
        <v>1</v>
      </c>
      <c r="D3510" s="2" t="s">
        <v>2751</v>
      </c>
      <c r="E3510" s="463"/>
      <c r="F3510" s="1" t="s">
        <v>1892</v>
      </c>
    </row>
    <row r="3511" spans="1:6" ht="12" customHeight="1">
      <c r="A3511" s="484">
        <v>585</v>
      </c>
      <c r="B3511" s="498" t="str">
        <f>CONCATENATE("6743.",A3511,".","2011.____")</f>
        <v>6743.585.2011.____</v>
      </c>
      <c r="C3511" s="490" t="s">
        <v>1540</v>
      </c>
      <c r="D3511" s="491"/>
      <c r="E3511" s="603"/>
      <c r="F3511" s="183" t="s">
        <v>1724</v>
      </c>
    </row>
    <row r="3512" spans="1:6" ht="12" customHeight="1">
      <c r="A3512" s="485"/>
      <c r="B3512" s="499"/>
      <c r="C3512" s="492"/>
      <c r="D3512" s="493"/>
      <c r="E3512" s="462"/>
      <c r="F3512" s="28"/>
    </row>
    <row r="3513" spans="1:6" ht="12" customHeight="1">
      <c r="A3513" s="485"/>
      <c r="B3513" s="499"/>
      <c r="C3513" s="492"/>
      <c r="D3513" s="493"/>
      <c r="E3513" s="604"/>
      <c r="F3513" s="28"/>
    </row>
    <row r="3514" spans="1:6" ht="12" customHeight="1">
      <c r="A3514" s="485"/>
      <c r="B3514" s="499"/>
      <c r="C3514" s="492"/>
      <c r="D3514" s="493"/>
      <c r="E3514" s="606"/>
      <c r="F3514" s="204" t="s">
        <v>364</v>
      </c>
    </row>
    <row r="3515" spans="1:6" ht="12" customHeight="1">
      <c r="A3515" s="485"/>
      <c r="B3515" s="499"/>
      <c r="C3515" s="483" t="s">
        <v>1560</v>
      </c>
      <c r="D3515" s="482"/>
      <c r="E3515" s="462"/>
      <c r="F3515" s="28"/>
    </row>
    <row r="3516" spans="1:6" ht="12" customHeight="1">
      <c r="A3516" s="486"/>
      <c r="B3516" s="500"/>
      <c r="C3516" s="3" t="s">
        <v>1</v>
      </c>
      <c r="D3516" s="2" t="s">
        <v>1558</v>
      </c>
      <c r="E3516" s="463"/>
      <c r="F3516" s="1" t="s">
        <v>1891</v>
      </c>
    </row>
    <row r="3517" spans="1:6" ht="12" customHeight="1">
      <c r="A3517" s="484">
        <v>586</v>
      </c>
      <c r="B3517" s="498" t="str">
        <f>CONCATENATE("6743.",A3517,".","2011.____")</f>
        <v>6743.586.2011.____</v>
      </c>
      <c r="C3517" s="490" t="s">
        <v>1540</v>
      </c>
      <c r="D3517" s="491"/>
      <c r="E3517" s="603"/>
      <c r="F3517" s="183" t="s">
        <v>1723</v>
      </c>
    </row>
    <row r="3518" spans="1:6" ht="12" customHeight="1">
      <c r="A3518" s="485"/>
      <c r="B3518" s="499"/>
      <c r="C3518" s="492"/>
      <c r="D3518" s="493"/>
      <c r="E3518" s="462"/>
      <c r="F3518" s="28"/>
    </row>
    <row r="3519" spans="1:6" ht="12" customHeight="1">
      <c r="A3519" s="485"/>
      <c r="B3519" s="499"/>
      <c r="C3519" s="492"/>
      <c r="D3519" s="493"/>
      <c r="E3519" s="604"/>
      <c r="F3519" s="28"/>
    </row>
    <row r="3520" spans="1:6" ht="12" customHeight="1">
      <c r="A3520" s="485"/>
      <c r="B3520" s="499"/>
      <c r="C3520" s="492"/>
      <c r="D3520" s="493"/>
      <c r="E3520" s="606" t="s">
        <v>1725</v>
      </c>
      <c r="F3520" s="28"/>
    </row>
    <row r="3521" spans="1:6" ht="12" customHeight="1">
      <c r="A3521" s="485"/>
      <c r="B3521" s="499"/>
      <c r="C3521" s="483" t="s">
        <v>1560</v>
      </c>
      <c r="D3521" s="482"/>
      <c r="E3521" s="462"/>
      <c r="F3521" s="204" t="s">
        <v>1891</v>
      </c>
    </row>
    <row r="3522" spans="1:6" ht="12" customHeight="1">
      <c r="A3522" s="486"/>
      <c r="B3522" s="500"/>
      <c r="C3522" s="3" t="s">
        <v>1</v>
      </c>
      <c r="D3522" s="2" t="s">
        <v>1559</v>
      </c>
      <c r="E3522" s="463"/>
      <c r="F3522" s="1" t="s">
        <v>206</v>
      </c>
    </row>
    <row r="3523" spans="1:6" ht="12" customHeight="1">
      <c r="A3523" s="484">
        <v>587</v>
      </c>
      <c r="B3523" s="498" t="str">
        <f>CONCATENATE("6743.",A3523,".","2011.____")</f>
        <v>6743.587.2011.____</v>
      </c>
      <c r="C3523" s="490" t="s">
        <v>2754</v>
      </c>
      <c r="D3523" s="491"/>
      <c r="E3523" s="603" t="s">
        <v>1548</v>
      </c>
      <c r="F3523" s="27"/>
    </row>
    <row r="3524" spans="1:6" ht="12" customHeight="1">
      <c r="A3524" s="485"/>
      <c r="B3524" s="499"/>
      <c r="C3524" s="492"/>
      <c r="D3524" s="493"/>
      <c r="E3524" s="462"/>
      <c r="F3524" s="28"/>
    </row>
    <row r="3525" spans="1:6" ht="12" customHeight="1">
      <c r="A3525" s="485"/>
      <c r="B3525" s="499"/>
      <c r="C3525" s="492"/>
      <c r="D3525" s="493"/>
      <c r="E3525" s="604"/>
      <c r="F3525" s="28"/>
    </row>
    <row r="3526" spans="1:6" ht="12" customHeight="1">
      <c r="A3526" s="485"/>
      <c r="B3526" s="499"/>
      <c r="C3526" s="492"/>
      <c r="D3526" s="493"/>
      <c r="E3526" s="606" t="s">
        <v>131</v>
      </c>
      <c r="F3526" s="28"/>
    </row>
    <row r="3527" spans="1:6" ht="12" customHeight="1">
      <c r="A3527" s="485"/>
      <c r="B3527" s="499"/>
      <c r="C3527" s="483" t="s">
        <v>2742</v>
      </c>
      <c r="D3527" s="482"/>
      <c r="E3527" s="462"/>
      <c r="F3527" s="28"/>
    </row>
    <row r="3528" spans="1:6" ht="12" customHeight="1">
      <c r="A3528" s="486"/>
      <c r="B3528" s="500"/>
      <c r="C3528" s="3" t="s">
        <v>1</v>
      </c>
      <c r="D3528" s="2" t="s">
        <v>2755</v>
      </c>
      <c r="E3528" s="463"/>
      <c r="F3528" s="1" t="s">
        <v>1892</v>
      </c>
    </row>
    <row r="3529" spans="1:6" ht="12" customHeight="1">
      <c r="A3529" s="484">
        <v>588</v>
      </c>
      <c r="B3529" s="498" t="str">
        <f>CONCATENATE("6743.",A3529,".","2011.____")</f>
        <v>6743.588.2011.____</v>
      </c>
      <c r="C3529" s="490" t="s">
        <v>576</v>
      </c>
      <c r="D3529" s="491"/>
      <c r="E3529" s="603" t="s">
        <v>1557</v>
      </c>
      <c r="F3529" s="27"/>
    </row>
    <row r="3530" spans="1:6" ht="12" customHeight="1">
      <c r="A3530" s="485"/>
      <c r="B3530" s="499"/>
      <c r="C3530" s="492" t="s">
        <v>1704</v>
      </c>
      <c r="D3530" s="493"/>
      <c r="E3530" s="462"/>
      <c r="F3530" s="28"/>
    </row>
    <row r="3531" spans="1:6" ht="12" customHeight="1">
      <c r="A3531" s="485"/>
      <c r="B3531" s="499"/>
      <c r="C3531" s="492" t="s">
        <v>1720</v>
      </c>
      <c r="D3531" s="493"/>
      <c r="E3531" s="604"/>
      <c r="F3531" s="28"/>
    </row>
    <row r="3532" spans="1:6" ht="12" customHeight="1">
      <c r="A3532" s="485"/>
      <c r="B3532" s="499"/>
      <c r="C3532" s="492"/>
      <c r="D3532" s="493"/>
      <c r="E3532" s="606"/>
      <c r="F3532" s="28"/>
    </row>
    <row r="3533" spans="1:6" ht="12" customHeight="1">
      <c r="A3533" s="485"/>
      <c r="B3533" s="499"/>
      <c r="C3533" s="483" t="s">
        <v>1721</v>
      </c>
      <c r="D3533" s="482"/>
      <c r="E3533" s="462"/>
      <c r="F3533" s="28"/>
    </row>
    <row r="3534" spans="1:6" ht="12" customHeight="1">
      <c r="A3534" s="486"/>
      <c r="B3534" s="500"/>
      <c r="C3534" s="3" t="s">
        <v>1</v>
      </c>
      <c r="D3534" s="2" t="s">
        <v>1722</v>
      </c>
      <c r="E3534" s="463"/>
      <c r="F3534" s="1" t="s">
        <v>1888</v>
      </c>
    </row>
    <row r="3535" spans="1:6" ht="12" customHeight="1">
      <c r="A3535" s="484">
        <v>589</v>
      </c>
      <c r="B3535" s="487" t="s">
        <v>1875</v>
      </c>
      <c r="C3535" s="490" t="s">
        <v>168</v>
      </c>
      <c r="D3535" s="491"/>
      <c r="E3535" s="618" t="s">
        <v>1553</v>
      </c>
      <c r="F3535" s="27"/>
    </row>
    <row r="3536" spans="1:6" ht="12" customHeight="1">
      <c r="A3536" s="485"/>
      <c r="B3536" s="488"/>
      <c r="C3536" s="492" t="s">
        <v>1872</v>
      </c>
      <c r="D3536" s="493"/>
      <c r="E3536" s="470"/>
      <c r="F3536" s="28"/>
    </row>
    <row r="3537" spans="1:6" ht="12" customHeight="1">
      <c r="A3537" s="485"/>
      <c r="B3537" s="488"/>
      <c r="C3537" s="492" t="s">
        <v>1871</v>
      </c>
      <c r="D3537" s="493"/>
      <c r="E3537" s="619"/>
      <c r="F3537" s="28"/>
    </row>
    <row r="3538" spans="1:6" ht="12" customHeight="1">
      <c r="A3538" s="485"/>
      <c r="B3538" s="488"/>
      <c r="C3538" s="492"/>
      <c r="D3538" s="493"/>
      <c r="E3538" s="606"/>
      <c r="F3538" s="28"/>
    </row>
    <row r="3539" spans="1:6" ht="12" customHeight="1">
      <c r="A3539" s="485"/>
      <c r="B3539" s="488"/>
      <c r="C3539" s="483" t="s">
        <v>1873</v>
      </c>
      <c r="D3539" s="482"/>
      <c r="E3539" s="462"/>
      <c r="F3539" s="28"/>
    </row>
    <row r="3540" spans="1:6" ht="12" customHeight="1">
      <c r="A3540" s="486"/>
      <c r="B3540" s="489"/>
      <c r="C3540" s="3" t="s">
        <v>1</v>
      </c>
      <c r="D3540" s="2" t="s">
        <v>1874</v>
      </c>
      <c r="E3540" s="463"/>
      <c r="F3540" s="1" t="s">
        <v>1888</v>
      </c>
    </row>
    <row r="3541" spans="1:6" ht="12" customHeight="1">
      <c r="A3541" s="484">
        <v>590</v>
      </c>
      <c r="B3541" s="552" t="s">
        <v>1964</v>
      </c>
      <c r="C3541" s="490" t="s">
        <v>1076</v>
      </c>
      <c r="D3541" s="491"/>
      <c r="E3541" s="603" t="s">
        <v>1553</v>
      </c>
      <c r="F3541" s="27"/>
    </row>
    <row r="3542" spans="1:6" ht="12" customHeight="1">
      <c r="A3542" s="485"/>
      <c r="B3542" s="553"/>
      <c r="C3542" s="492"/>
      <c r="D3542" s="493"/>
      <c r="E3542" s="462"/>
      <c r="F3542" s="28"/>
    </row>
    <row r="3543" spans="1:6" ht="12" customHeight="1">
      <c r="A3543" s="485"/>
      <c r="B3543" s="553"/>
      <c r="C3543" s="492"/>
      <c r="D3543" s="493"/>
      <c r="E3543" s="604"/>
      <c r="F3543" s="209" t="s">
        <v>131</v>
      </c>
    </row>
    <row r="3544" spans="1:6" ht="12" customHeight="1">
      <c r="A3544" s="485"/>
      <c r="B3544" s="553"/>
      <c r="C3544" s="492"/>
      <c r="D3544" s="493"/>
      <c r="E3544" s="606" t="s">
        <v>1725</v>
      </c>
      <c r="F3544" s="28"/>
    </row>
    <row r="3545" spans="1:6" ht="12" customHeight="1">
      <c r="A3545" s="485"/>
      <c r="B3545" s="553"/>
      <c r="C3545" s="483" t="s">
        <v>1218</v>
      </c>
      <c r="D3545" s="482"/>
      <c r="E3545" s="462"/>
      <c r="F3545" s="28"/>
    </row>
    <row r="3546" spans="1:6" ht="12" customHeight="1">
      <c r="A3546" s="486"/>
      <c r="B3546" s="554"/>
      <c r="C3546" s="3" t="s">
        <v>1</v>
      </c>
      <c r="D3546" s="2" t="s">
        <v>1963</v>
      </c>
      <c r="E3546" s="463"/>
      <c r="F3546" s="1" t="s">
        <v>572</v>
      </c>
    </row>
    <row r="3547" spans="1:6" ht="12" customHeight="1">
      <c r="A3547" s="484">
        <v>591</v>
      </c>
      <c r="B3547" s="498" t="str">
        <f>CONCATENATE("6743.",A3547,".","2011.____")</f>
        <v>6743.591.2011.____</v>
      </c>
      <c r="C3547" s="490" t="s">
        <v>1608</v>
      </c>
      <c r="D3547" s="491"/>
      <c r="E3547" s="603" t="s">
        <v>1553</v>
      </c>
      <c r="F3547" s="174" t="s">
        <v>819</v>
      </c>
    </row>
    <row r="3548" spans="1:6" ht="12" customHeight="1">
      <c r="A3548" s="485"/>
      <c r="B3548" s="499"/>
      <c r="C3548" s="492" t="s">
        <v>1609</v>
      </c>
      <c r="D3548" s="493"/>
      <c r="E3548" s="462"/>
      <c r="F3548" s="175" t="s">
        <v>821</v>
      </c>
    </row>
    <row r="3549" spans="1:6" ht="12" customHeight="1">
      <c r="A3549" s="485"/>
      <c r="B3549" s="499"/>
      <c r="C3549" s="492" t="s">
        <v>1610</v>
      </c>
      <c r="D3549" s="493"/>
      <c r="E3549" s="604"/>
      <c r="F3549" s="175" t="s">
        <v>1675</v>
      </c>
    </row>
    <row r="3550" spans="1:6" ht="12" customHeight="1">
      <c r="A3550" s="485"/>
      <c r="B3550" s="499"/>
      <c r="C3550" s="492"/>
      <c r="D3550" s="493"/>
      <c r="E3550" s="606" t="s">
        <v>1849</v>
      </c>
      <c r="F3550" s="193" t="s">
        <v>403</v>
      </c>
    </row>
    <row r="3551" spans="1:6" ht="12" customHeight="1">
      <c r="A3551" s="485"/>
      <c r="B3551" s="499"/>
      <c r="C3551" s="483" t="s">
        <v>1611</v>
      </c>
      <c r="D3551" s="482"/>
      <c r="E3551" s="462"/>
      <c r="F3551" s="193" t="s">
        <v>1844</v>
      </c>
    </row>
    <row r="3552" spans="1:6" ht="12" customHeight="1">
      <c r="A3552" s="486"/>
      <c r="B3552" s="500"/>
      <c r="C3552" s="3" t="s">
        <v>1</v>
      </c>
      <c r="D3552" s="2" t="s">
        <v>1612</v>
      </c>
      <c r="E3552" s="463"/>
      <c r="F3552" s="1" t="s">
        <v>206</v>
      </c>
    </row>
    <row r="3553" spans="1:6" ht="12" customHeight="1">
      <c r="A3553" s="484">
        <v>592</v>
      </c>
      <c r="B3553" s="498" t="str">
        <f>CONCATENATE("6743.",A3553,".","2011.____")</f>
        <v>6743.592.2011.____</v>
      </c>
      <c r="C3553" s="490" t="s">
        <v>2756</v>
      </c>
      <c r="D3553" s="491"/>
      <c r="E3553" s="603" t="s">
        <v>1789</v>
      </c>
      <c r="F3553" s="27"/>
    </row>
    <row r="3554" spans="1:6" ht="12" customHeight="1">
      <c r="A3554" s="485"/>
      <c r="B3554" s="499"/>
      <c r="C3554" s="492"/>
      <c r="D3554" s="493"/>
      <c r="E3554" s="462"/>
      <c r="F3554" s="28"/>
    </row>
    <row r="3555" spans="1:6" ht="12" customHeight="1">
      <c r="A3555" s="485"/>
      <c r="B3555" s="499"/>
      <c r="C3555" s="492"/>
      <c r="D3555" s="493"/>
      <c r="E3555" s="604"/>
      <c r="F3555" s="28"/>
    </row>
    <row r="3556" spans="1:6" ht="12" customHeight="1">
      <c r="A3556" s="485"/>
      <c r="B3556" s="499"/>
      <c r="C3556" s="492"/>
      <c r="D3556" s="493"/>
      <c r="E3556" s="606" t="s">
        <v>131</v>
      </c>
      <c r="F3556" s="28"/>
    </row>
    <row r="3557" spans="1:6" ht="12" customHeight="1">
      <c r="A3557" s="485"/>
      <c r="B3557" s="499"/>
      <c r="C3557" s="483" t="s">
        <v>2555</v>
      </c>
      <c r="D3557" s="482"/>
      <c r="E3557" s="462"/>
      <c r="F3557" s="28"/>
    </row>
    <row r="3558" spans="1:6" ht="12" customHeight="1">
      <c r="A3558" s="486"/>
      <c r="B3558" s="500"/>
      <c r="C3558" s="3" t="s">
        <v>2757</v>
      </c>
      <c r="D3558" s="2" t="s">
        <v>2758</v>
      </c>
      <c r="E3558" s="463"/>
      <c r="F3558" s="1" t="s">
        <v>1892</v>
      </c>
    </row>
    <row r="3559" spans="1:6" ht="12" customHeight="1">
      <c r="A3559" s="484">
        <v>593</v>
      </c>
      <c r="B3559" s="498" t="str">
        <f>CONCATENATE("6743.",A3559,".","2011.____")</f>
        <v>6743.593.2011.____</v>
      </c>
      <c r="C3559" s="490" t="s">
        <v>1958</v>
      </c>
      <c r="D3559" s="491"/>
      <c r="E3559" s="603" t="s">
        <v>1553</v>
      </c>
      <c r="F3559" s="27"/>
    </row>
    <row r="3560" spans="1:6" ht="12" customHeight="1">
      <c r="A3560" s="485"/>
      <c r="B3560" s="499"/>
      <c r="C3560" s="492" t="s">
        <v>1959</v>
      </c>
      <c r="D3560" s="493"/>
      <c r="E3560" s="462"/>
      <c r="F3560" s="28"/>
    </row>
    <row r="3561" spans="1:6" ht="12" customHeight="1">
      <c r="A3561" s="485"/>
      <c r="B3561" s="499"/>
      <c r="C3561" s="492"/>
      <c r="D3561" s="493"/>
      <c r="E3561" s="604"/>
      <c r="F3561" s="209" t="s">
        <v>131</v>
      </c>
    </row>
    <row r="3562" spans="1:6" ht="12" customHeight="1">
      <c r="A3562" s="485"/>
      <c r="B3562" s="499"/>
      <c r="C3562" s="492"/>
      <c r="D3562" s="493"/>
      <c r="E3562" s="606" t="s">
        <v>1725</v>
      </c>
      <c r="F3562" s="275" t="s">
        <v>1567</v>
      </c>
    </row>
    <row r="3563" spans="1:6" ht="12" customHeight="1">
      <c r="A3563" s="485"/>
      <c r="B3563" s="499"/>
      <c r="C3563" s="483" t="s">
        <v>1227</v>
      </c>
      <c r="D3563" s="482"/>
      <c r="E3563" s="462"/>
      <c r="F3563" s="275" t="s">
        <v>513</v>
      </c>
    </row>
    <row r="3564" spans="1:6" ht="12" customHeight="1">
      <c r="A3564" s="486"/>
      <c r="B3564" s="500"/>
      <c r="C3564" s="3" t="s">
        <v>1</v>
      </c>
      <c r="D3564" s="2" t="s">
        <v>1960</v>
      </c>
      <c r="E3564" s="463"/>
      <c r="F3564" s="1" t="s">
        <v>572</v>
      </c>
    </row>
    <row r="3565" spans="1:6" ht="12" customHeight="1">
      <c r="A3565" s="484">
        <v>594</v>
      </c>
      <c r="B3565" s="498" t="str">
        <f>CONCATENATE("6743.",A3565,".","2011.____")</f>
        <v>6743.594.2011.____</v>
      </c>
      <c r="C3565" s="490" t="s">
        <v>94</v>
      </c>
      <c r="D3565" s="491"/>
      <c r="E3565" s="603" t="s">
        <v>2761</v>
      </c>
      <c r="F3565" s="27"/>
    </row>
    <row r="3566" spans="1:6" ht="12" customHeight="1">
      <c r="A3566" s="485"/>
      <c r="B3566" s="499"/>
      <c r="C3566" s="492"/>
      <c r="D3566" s="493"/>
      <c r="E3566" s="462"/>
      <c r="F3566" s="28"/>
    </row>
    <row r="3567" spans="1:6" ht="12" customHeight="1">
      <c r="A3567" s="485"/>
      <c r="B3567" s="499"/>
      <c r="C3567" s="492"/>
      <c r="D3567" s="493"/>
      <c r="E3567" s="604"/>
      <c r="F3567" s="28"/>
    </row>
    <row r="3568" spans="1:6" ht="12" customHeight="1">
      <c r="A3568" s="485"/>
      <c r="B3568" s="499"/>
      <c r="C3568" s="492"/>
      <c r="D3568" s="493"/>
      <c r="E3568" s="606" t="s">
        <v>131</v>
      </c>
      <c r="F3568" s="28"/>
    </row>
    <row r="3569" spans="1:6" ht="12" customHeight="1">
      <c r="A3569" s="485"/>
      <c r="B3569" s="499"/>
      <c r="C3569" s="483" t="s">
        <v>2759</v>
      </c>
      <c r="D3569" s="482"/>
      <c r="E3569" s="462"/>
      <c r="F3569" s="28"/>
    </row>
    <row r="3570" spans="1:6" ht="12" customHeight="1">
      <c r="A3570" s="486"/>
      <c r="B3570" s="500"/>
      <c r="C3570" s="3" t="s">
        <v>1</v>
      </c>
      <c r="D3570" s="2" t="s">
        <v>2760</v>
      </c>
      <c r="E3570" s="463"/>
      <c r="F3570" s="1" t="s">
        <v>1892</v>
      </c>
    </row>
    <row r="3571" spans="1:6" ht="12" customHeight="1">
      <c r="A3571" s="484">
        <v>595</v>
      </c>
      <c r="B3571" s="498" t="str">
        <f>CONCATENATE("6743.",A3571,".","2011.____")</f>
        <v>6743.595.2011.____</v>
      </c>
      <c r="C3571" s="490"/>
      <c r="D3571" s="491"/>
      <c r="E3571" s="603"/>
      <c r="F3571" s="27"/>
    </row>
    <row r="3572" spans="1:6" ht="12" customHeight="1">
      <c r="A3572" s="485"/>
      <c r="B3572" s="499"/>
      <c r="C3572" s="492" t="s">
        <v>381</v>
      </c>
      <c r="D3572" s="493"/>
      <c r="E3572" s="462"/>
      <c r="F3572" s="28"/>
    </row>
    <row r="3573" spans="1:6" ht="12" customHeight="1">
      <c r="A3573" s="485"/>
      <c r="B3573" s="499"/>
      <c r="C3573" s="492"/>
      <c r="D3573" s="493"/>
      <c r="E3573" s="604"/>
      <c r="F3573" s="28"/>
    </row>
    <row r="3574" spans="1:6" ht="12" customHeight="1">
      <c r="A3574" s="485"/>
      <c r="B3574" s="499"/>
      <c r="C3574" s="492"/>
      <c r="D3574" s="493"/>
      <c r="E3574" s="606"/>
      <c r="F3574" s="17" t="s">
        <v>131</v>
      </c>
    </row>
    <row r="3575" spans="1:6" ht="12" customHeight="1">
      <c r="A3575" s="485"/>
      <c r="B3575" s="499"/>
      <c r="C3575" s="483" t="s">
        <v>188</v>
      </c>
      <c r="D3575" s="482"/>
      <c r="E3575" s="462"/>
      <c r="F3575" s="28"/>
    </row>
    <row r="3576" spans="1:6" ht="12" customHeight="1">
      <c r="A3576" s="486"/>
      <c r="B3576" s="500"/>
      <c r="C3576" s="3" t="s">
        <v>1</v>
      </c>
      <c r="D3576" s="2" t="s">
        <v>1568</v>
      </c>
      <c r="E3576" s="463"/>
      <c r="F3576" s="1" t="s">
        <v>1893</v>
      </c>
    </row>
    <row r="3577" spans="1:6" ht="12" customHeight="1">
      <c r="A3577" s="484">
        <v>596</v>
      </c>
      <c r="B3577" s="498" t="str">
        <f>CONCATENATE("6743.",A3577,".","2011.____")</f>
        <v>6743.596.2011.____</v>
      </c>
      <c r="C3577" s="490"/>
      <c r="D3577" s="491"/>
      <c r="E3577" s="603"/>
      <c r="F3577" s="184" t="s">
        <v>1752</v>
      </c>
    </row>
    <row r="3578" spans="1:6" ht="12" customHeight="1">
      <c r="A3578" s="485"/>
      <c r="B3578" s="499"/>
      <c r="C3578" s="492" t="s">
        <v>1569</v>
      </c>
      <c r="D3578" s="493"/>
      <c r="E3578" s="462"/>
      <c r="F3578" s="185" t="s">
        <v>1753</v>
      </c>
    </row>
    <row r="3579" spans="1:6" ht="12" customHeight="1">
      <c r="A3579" s="485"/>
      <c r="B3579" s="499"/>
      <c r="C3579" s="492"/>
      <c r="D3579" s="493"/>
      <c r="E3579" s="604"/>
      <c r="F3579" s="28"/>
    </row>
    <row r="3580" spans="1:6" ht="12" customHeight="1">
      <c r="A3580" s="485"/>
      <c r="B3580" s="499"/>
      <c r="C3580" s="492"/>
      <c r="D3580" s="493"/>
      <c r="E3580" s="606" t="s">
        <v>1759</v>
      </c>
      <c r="F3580" s="28"/>
    </row>
    <row r="3581" spans="1:6" ht="12" customHeight="1">
      <c r="A3581" s="485"/>
      <c r="B3581" s="499"/>
      <c r="C3581" s="483" t="s">
        <v>1572</v>
      </c>
      <c r="D3581" s="482"/>
      <c r="E3581" s="462"/>
      <c r="F3581" s="204" t="s">
        <v>1891</v>
      </c>
    </row>
    <row r="3582" spans="1:6" ht="12" customHeight="1">
      <c r="A3582" s="486"/>
      <c r="B3582" s="500"/>
      <c r="C3582" s="3" t="s">
        <v>1</v>
      </c>
      <c r="D3582" s="2" t="s">
        <v>1573</v>
      </c>
      <c r="E3582" s="463"/>
      <c r="F3582" s="90" t="s">
        <v>1401</v>
      </c>
    </row>
    <row r="3583" spans="1:6" ht="12" customHeight="1">
      <c r="A3583" s="484">
        <v>597</v>
      </c>
      <c r="B3583" s="498" t="str">
        <f>CONCATENATE("6743.",A3583,".","2011.____")</f>
        <v>6743.597.2011.____</v>
      </c>
      <c r="C3583" s="490"/>
      <c r="D3583" s="491"/>
      <c r="E3583" s="603"/>
      <c r="F3583" s="27"/>
    </row>
    <row r="3584" spans="1:6" ht="12" customHeight="1">
      <c r="A3584" s="485"/>
      <c r="B3584" s="499"/>
      <c r="C3584" s="492" t="s">
        <v>1571</v>
      </c>
      <c r="D3584" s="493"/>
      <c r="E3584" s="462"/>
      <c r="F3584" s="28"/>
    </row>
    <row r="3585" spans="1:6" ht="12" customHeight="1">
      <c r="A3585" s="485"/>
      <c r="B3585" s="499"/>
      <c r="C3585" s="492"/>
      <c r="D3585" s="493"/>
      <c r="E3585" s="604"/>
      <c r="F3585" s="28"/>
    </row>
    <row r="3586" spans="1:6" ht="12" customHeight="1">
      <c r="A3586" s="485"/>
      <c r="B3586" s="499"/>
      <c r="C3586" s="492"/>
      <c r="D3586" s="493"/>
      <c r="E3586" s="620" t="s">
        <v>2010</v>
      </c>
      <c r="F3586" s="28"/>
    </row>
    <row r="3587" spans="1:6" ht="12" customHeight="1">
      <c r="A3587" s="485"/>
      <c r="B3587" s="499"/>
      <c r="C3587" s="483" t="s">
        <v>1574</v>
      </c>
      <c r="D3587" s="482"/>
      <c r="E3587" s="470"/>
      <c r="F3587" s="219" t="s">
        <v>1891</v>
      </c>
    </row>
    <row r="3588" spans="1:6" ht="12" customHeight="1">
      <c r="A3588" s="486"/>
      <c r="B3588" s="500"/>
      <c r="C3588" s="3" t="s">
        <v>1</v>
      </c>
      <c r="D3588" s="2" t="s">
        <v>1575</v>
      </c>
      <c r="E3588" s="471"/>
      <c r="F3588" s="1" t="s">
        <v>494</v>
      </c>
    </row>
    <row r="3589" spans="1:6" ht="12" customHeight="1">
      <c r="A3589" s="484">
        <v>598</v>
      </c>
      <c r="B3589" s="487" t="s">
        <v>1852</v>
      </c>
      <c r="C3589" s="490" t="s">
        <v>471</v>
      </c>
      <c r="D3589" s="491"/>
      <c r="E3589" s="618" t="s">
        <v>2820</v>
      </c>
      <c r="F3589" s="27"/>
    </row>
    <row r="3590" spans="1:6" ht="12" customHeight="1">
      <c r="A3590" s="485"/>
      <c r="B3590" s="488"/>
      <c r="C3590" s="492"/>
      <c r="D3590" s="493"/>
      <c r="E3590" s="470"/>
      <c r="F3590" s="28"/>
    </row>
    <row r="3591" spans="1:6" ht="12" customHeight="1">
      <c r="A3591" s="485"/>
      <c r="B3591" s="488"/>
      <c r="C3591" s="492"/>
      <c r="D3591" s="493"/>
      <c r="E3591" s="619"/>
      <c r="F3591" s="28"/>
    </row>
    <row r="3592" spans="1:6" ht="12" customHeight="1">
      <c r="A3592" s="485"/>
      <c r="B3592" s="488"/>
      <c r="C3592" s="492"/>
      <c r="D3592" s="493"/>
      <c r="E3592" s="620" t="s">
        <v>131</v>
      </c>
      <c r="F3592" s="28"/>
    </row>
    <row r="3593" spans="1:6" ht="12" customHeight="1">
      <c r="A3593" s="485"/>
      <c r="B3593" s="488"/>
      <c r="C3593" s="483" t="s">
        <v>2818</v>
      </c>
      <c r="D3593" s="482"/>
      <c r="E3593" s="470"/>
      <c r="F3593" s="28"/>
    </row>
    <row r="3594" spans="1:6" ht="12" customHeight="1">
      <c r="A3594" s="486"/>
      <c r="B3594" s="489"/>
      <c r="C3594" s="3" t="s">
        <v>1</v>
      </c>
      <c r="D3594" s="2" t="s">
        <v>2819</v>
      </c>
      <c r="E3594" s="471"/>
      <c r="F3594" s="1" t="s">
        <v>1892</v>
      </c>
    </row>
    <row r="3595" spans="1:6" ht="12" customHeight="1">
      <c r="A3595" s="484">
        <v>599</v>
      </c>
      <c r="B3595" s="498" t="str">
        <f>CONCATENATE("6743.",A3595,".","2011.____")</f>
        <v>6743.599.2011.____</v>
      </c>
      <c r="C3595" s="490" t="s">
        <v>1902</v>
      </c>
      <c r="D3595" s="491"/>
      <c r="E3595" s="618" t="s">
        <v>2814</v>
      </c>
      <c r="F3595" s="27"/>
    </row>
    <row r="3596" spans="1:6" ht="12" customHeight="1">
      <c r="A3596" s="485"/>
      <c r="B3596" s="499"/>
      <c r="C3596" s="492"/>
      <c r="D3596" s="493"/>
      <c r="E3596" s="462"/>
      <c r="F3596" s="28"/>
    </row>
    <row r="3597" spans="1:6" ht="12" customHeight="1">
      <c r="A3597" s="485"/>
      <c r="B3597" s="499"/>
      <c r="C3597" s="492"/>
      <c r="D3597" s="493"/>
      <c r="E3597" s="604"/>
      <c r="F3597" s="28"/>
    </row>
    <row r="3598" spans="1:6" ht="12" customHeight="1">
      <c r="A3598" s="485"/>
      <c r="B3598" s="499"/>
      <c r="C3598" s="492"/>
      <c r="D3598" s="493"/>
      <c r="E3598" s="606" t="s">
        <v>131</v>
      </c>
      <c r="F3598" s="28"/>
    </row>
    <row r="3599" spans="1:6" ht="12" customHeight="1">
      <c r="A3599" s="485"/>
      <c r="B3599" s="499"/>
      <c r="C3599" s="483" t="s">
        <v>2534</v>
      </c>
      <c r="D3599" s="482"/>
      <c r="E3599" s="462"/>
      <c r="F3599" s="28"/>
    </row>
    <row r="3600" spans="1:6" ht="12" customHeight="1">
      <c r="A3600" s="486"/>
      <c r="B3600" s="500"/>
      <c r="C3600" s="3" t="s">
        <v>2812</v>
      </c>
      <c r="D3600" s="2" t="s">
        <v>2813</v>
      </c>
      <c r="E3600" s="463"/>
      <c r="F3600" s="1" t="s">
        <v>1892</v>
      </c>
    </row>
    <row r="3601" spans="1:6" ht="12" customHeight="1">
      <c r="A3601" s="484">
        <v>600</v>
      </c>
      <c r="B3601" s="498" t="str">
        <f>CONCATENATE("6743.",A3601,".","2011.____")</f>
        <v>6743.600.2011.____</v>
      </c>
      <c r="C3601" s="490" t="s">
        <v>2815</v>
      </c>
      <c r="D3601" s="491"/>
      <c r="E3601" s="603" t="s">
        <v>2814</v>
      </c>
      <c r="F3601" s="27"/>
    </row>
    <row r="3602" spans="1:6" ht="12" customHeight="1">
      <c r="A3602" s="485"/>
      <c r="B3602" s="499"/>
      <c r="C3602" s="492"/>
      <c r="D3602" s="493"/>
      <c r="E3602" s="462"/>
      <c r="F3602" s="28"/>
    </row>
    <row r="3603" spans="1:6" ht="12" customHeight="1">
      <c r="A3603" s="485"/>
      <c r="B3603" s="499"/>
      <c r="C3603" s="492"/>
      <c r="D3603" s="493"/>
      <c r="E3603" s="604"/>
      <c r="F3603" s="28"/>
    </row>
    <row r="3604" spans="1:6" ht="12" customHeight="1">
      <c r="A3604" s="485"/>
      <c r="B3604" s="499"/>
      <c r="C3604" s="492"/>
      <c r="D3604" s="493"/>
      <c r="E3604" s="606" t="s">
        <v>131</v>
      </c>
      <c r="F3604" s="28"/>
    </row>
    <row r="3605" spans="1:6" ht="12" customHeight="1">
      <c r="A3605" s="485"/>
      <c r="B3605" s="499"/>
      <c r="C3605" s="483" t="s">
        <v>2816</v>
      </c>
      <c r="D3605" s="482"/>
      <c r="E3605" s="462"/>
      <c r="F3605" s="28"/>
    </row>
    <row r="3606" spans="1:6" ht="12" customHeight="1">
      <c r="A3606" s="486"/>
      <c r="B3606" s="500"/>
      <c r="C3606" s="3" t="s">
        <v>1</v>
      </c>
      <c r="D3606" s="2" t="s">
        <v>2817</v>
      </c>
      <c r="E3606" s="463"/>
      <c r="F3606" s="1" t="s">
        <v>1892</v>
      </c>
    </row>
    <row r="3607" spans="1:6" ht="12" customHeight="1">
      <c r="A3607" s="484">
        <v>601</v>
      </c>
      <c r="B3607" s="487" t="s">
        <v>1852</v>
      </c>
      <c r="C3607" s="490"/>
      <c r="D3607" s="491"/>
      <c r="E3607" s="603" t="s">
        <v>1607</v>
      </c>
      <c r="F3607" s="27"/>
    </row>
    <row r="3608" spans="1:6" ht="12" customHeight="1">
      <c r="A3608" s="485"/>
      <c r="B3608" s="488"/>
      <c r="C3608" s="492" t="s">
        <v>1602</v>
      </c>
      <c r="D3608" s="493"/>
      <c r="E3608" s="462"/>
      <c r="F3608" s="28"/>
    </row>
    <row r="3609" spans="1:6" ht="12" customHeight="1">
      <c r="A3609" s="485"/>
      <c r="B3609" s="488"/>
      <c r="C3609" s="492" t="s">
        <v>1603</v>
      </c>
      <c r="D3609" s="493"/>
      <c r="E3609" s="604"/>
      <c r="F3609" s="28"/>
    </row>
    <row r="3610" spans="1:6" ht="12" customHeight="1">
      <c r="A3610" s="485"/>
      <c r="B3610" s="488"/>
      <c r="C3610" s="492" t="s">
        <v>1604</v>
      </c>
      <c r="D3610" s="493"/>
      <c r="E3610" s="606"/>
      <c r="F3610" s="28"/>
    </row>
    <row r="3611" spans="1:6" ht="12" customHeight="1">
      <c r="A3611" s="485"/>
      <c r="B3611" s="488"/>
      <c r="C3611" s="483" t="s">
        <v>1605</v>
      </c>
      <c r="D3611" s="482"/>
      <c r="E3611" s="462"/>
      <c r="F3611" s="28"/>
    </row>
    <row r="3612" spans="1:6" ht="12" customHeight="1">
      <c r="A3612" s="486"/>
      <c r="B3612" s="489"/>
      <c r="C3612" s="3" t="s">
        <v>244</v>
      </c>
      <c r="D3612" s="2" t="s">
        <v>1606</v>
      </c>
      <c r="E3612" s="463"/>
      <c r="F3612" s="1" t="s">
        <v>1895</v>
      </c>
    </row>
    <row r="3613" spans="1:6" ht="12" customHeight="1">
      <c r="A3613" s="484">
        <v>602</v>
      </c>
      <c r="B3613" s="487" t="s">
        <v>1615</v>
      </c>
      <c r="C3613" s="490" t="s">
        <v>1613</v>
      </c>
      <c r="D3613" s="491"/>
      <c r="E3613" s="603" t="s">
        <v>1576</v>
      </c>
      <c r="F3613" s="27"/>
    </row>
    <row r="3614" spans="1:6" ht="12" customHeight="1">
      <c r="A3614" s="485"/>
      <c r="B3614" s="488"/>
      <c r="C3614" s="492" t="s">
        <v>1614</v>
      </c>
      <c r="D3614" s="493"/>
      <c r="E3614" s="462"/>
      <c r="F3614" s="28"/>
    </row>
    <row r="3615" spans="1:6" ht="12" customHeight="1">
      <c r="A3615" s="485"/>
      <c r="B3615" s="488"/>
      <c r="C3615" s="492"/>
      <c r="D3615" s="493"/>
      <c r="E3615" s="604"/>
      <c r="F3615" s="28"/>
    </row>
    <row r="3616" spans="1:6" ht="12" customHeight="1">
      <c r="A3616" s="485"/>
      <c r="B3616" s="488"/>
      <c r="C3616" s="492"/>
      <c r="D3616" s="493"/>
      <c r="E3616" s="605" t="s">
        <v>131</v>
      </c>
      <c r="F3616" s="28"/>
    </row>
    <row r="3617" spans="1:6" ht="12" customHeight="1">
      <c r="A3617" s="485"/>
      <c r="B3617" s="488"/>
      <c r="C3617" s="483" t="s">
        <v>1074</v>
      </c>
      <c r="D3617" s="482"/>
      <c r="E3617" s="462"/>
      <c r="F3617" s="204" t="s">
        <v>1890</v>
      </c>
    </row>
    <row r="3618" spans="1:6" ht="12" customHeight="1">
      <c r="A3618" s="486"/>
      <c r="B3618" s="489"/>
      <c r="C3618" s="3" t="s">
        <v>1</v>
      </c>
      <c r="D3618" s="2" t="s">
        <v>1698</v>
      </c>
      <c r="E3618" s="463"/>
      <c r="F3618" s="25" t="s">
        <v>131</v>
      </c>
    </row>
    <row r="3619" spans="1:6" ht="12" customHeight="1">
      <c r="A3619" s="484">
        <v>603</v>
      </c>
      <c r="B3619" s="487" t="s">
        <v>1619</v>
      </c>
      <c r="C3619" s="490" t="s">
        <v>1616</v>
      </c>
      <c r="D3619" s="491"/>
      <c r="E3619" s="603" t="s">
        <v>1576</v>
      </c>
      <c r="F3619" s="27"/>
    </row>
    <row r="3620" spans="1:6" ht="12" customHeight="1">
      <c r="A3620" s="485"/>
      <c r="B3620" s="488"/>
      <c r="C3620" s="492" t="s">
        <v>1617</v>
      </c>
      <c r="D3620" s="493"/>
      <c r="E3620" s="462"/>
      <c r="F3620" s="28"/>
    </row>
    <row r="3621" spans="1:6" ht="12" customHeight="1">
      <c r="A3621" s="485"/>
      <c r="B3621" s="488"/>
      <c r="C3621" s="492"/>
      <c r="D3621" s="493"/>
      <c r="E3621" s="604"/>
      <c r="F3621" s="28"/>
    </row>
    <row r="3622" spans="1:6" ht="12" customHeight="1">
      <c r="A3622" s="485"/>
      <c r="B3622" s="488"/>
      <c r="C3622" s="492"/>
      <c r="D3622" s="493"/>
      <c r="E3622" s="606" t="s">
        <v>1695</v>
      </c>
      <c r="F3622" s="28"/>
    </row>
    <row r="3623" spans="1:6" ht="12" customHeight="1">
      <c r="A3623" s="485"/>
      <c r="B3623" s="488"/>
      <c r="C3623" s="483" t="s">
        <v>1070</v>
      </c>
      <c r="D3623" s="482"/>
      <c r="E3623" s="462"/>
      <c r="F3623" s="204" t="s">
        <v>1890</v>
      </c>
    </row>
    <row r="3624" spans="1:6" ht="12" customHeight="1">
      <c r="A3624" s="486"/>
      <c r="B3624" s="489"/>
      <c r="C3624" s="3" t="s">
        <v>1618</v>
      </c>
      <c r="D3624" s="2" t="s">
        <v>0</v>
      </c>
      <c r="E3624" s="463"/>
      <c r="F3624" s="25" t="s">
        <v>513</v>
      </c>
    </row>
    <row r="3625" spans="1:6" ht="12" customHeight="1">
      <c r="A3625" s="484">
        <v>604</v>
      </c>
      <c r="B3625" s="487" t="s">
        <v>1590</v>
      </c>
      <c r="C3625" s="490"/>
      <c r="D3625" s="491"/>
      <c r="E3625" s="603" t="s">
        <v>1696</v>
      </c>
      <c r="F3625" s="27"/>
    </row>
    <row r="3626" spans="1:6" ht="12" customHeight="1">
      <c r="A3626" s="485"/>
      <c r="B3626" s="488"/>
      <c r="C3626" s="492" t="s">
        <v>1592</v>
      </c>
      <c r="D3626" s="493"/>
      <c r="E3626" s="462"/>
      <c r="F3626" s="28"/>
    </row>
    <row r="3627" spans="1:6" ht="12" customHeight="1">
      <c r="A3627" s="485"/>
      <c r="B3627" s="488"/>
      <c r="C3627" s="492"/>
      <c r="D3627" s="493"/>
      <c r="E3627" s="604"/>
      <c r="F3627" s="178" t="s">
        <v>205</v>
      </c>
    </row>
    <row r="3628" spans="1:6" ht="12" customHeight="1">
      <c r="A3628" s="485"/>
      <c r="B3628" s="488"/>
      <c r="C3628" s="492"/>
      <c r="D3628" s="493"/>
      <c r="E3628" s="606" t="s">
        <v>1697</v>
      </c>
      <c r="F3628" s="28"/>
    </row>
    <row r="3629" spans="1:6" ht="12" customHeight="1">
      <c r="A3629" s="485"/>
      <c r="B3629" s="488"/>
      <c r="C3629" s="483" t="s">
        <v>1588</v>
      </c>
      <c r="D3629" s="482"/>
      <c r="E3629" s="462"/>
      <c r="F3629" s="204" t="s">
        <v>1893</v>
      </c>
    </row>
    <row r="3630" spans="1:6" ht="12" customHeight="1">
      <c r="A3630" s="486"/>
      <c r="B3630" s="489"/>
      <c r="C3630" s="3" t="s">
        <v>1</v>
      </c>
      <c r="D3630" s="2" t="s">
        <v>1591</v>
      </c>
      <c r="E3630" s="463"/>
      <c r="F3630" s="90" t="s">
        <v>206</v>
      </c>
    </row>
    <row r="3631" spans="1:6" ht="12" customHeight="1">
      <c r="A3631" s="484">
        <v>605</v>
      </c>
      <c r="B3631" s="487" t="s">
        <v>1585</v>
      </c>
      <c r="C3631" s="490"/>
      <c r="D3631" s="491"/>
      <c r="E3631" s="603"/>
      <c r="F3631" s="27"/>
    </row>
    <row r="3632" spans="1:6" ht="12" customHeight="1">
      <c r="A3632" s="485"/>
      <c r="B3632" s="488"/>
      <c r="C3632" s="492" t="s">
        <v>1586</v>
      </c>
      <c r="D3632" s="493"/>
      <c r="E3632" s="462"/>
      <c r="F3632" s="28"/>
    </row>
    <row r="3633" spans="1:6" ht="12" customHeight="1">
      <c r="A3633" s="485"/>
      <c r="B3633" s="488"/>
      <c r="C3633" s="492" t="s">
        <v>1587</v>
      </c>
      <c r="D3633" s="493"/>
      <c r="E3633" s="604"/>
      <c r="F3633" s="28"/>
    </row>
    <row r="3634" spans="1:6" ht="12" customHeight="1">
      <c r="A3634" s="485"/>
      <c r="B3634" s="488"/>
      <c r="C3634" s="492"/>
      <c r="D3634" s="493"/>
      <c r="E3634" s="606"/>
      <c r="F3634" s="17" t="s">
        <v>131</v>
      </c>
    </row>
    <row r="3635" spans="1:6" ht="12" customHeight="1">
      <c r="A3635" s="485"/>
      <c r="B3635" s="488"/>
      <c r="C3635" s="483" t="s">
        <v>1588</v>
      </c>
      <c r="D3635" s="482"/>
      <c r="E3635" s="462"/>
      <c r="F3635" s="28"/>
    </row>
    <row r="3636" spans="1:6" ht="12" customHeight="1">
      <c r="A3636" s="486"/>
      <c r="B3636" s="489"/>
      <c r="C3636" s="3" t="s">
        <v>1</v>
      </c>
      <c r="D3636" s="2" t="s">
        <v>1589</v>
      </c>
      <c r="E3636" s="463"/>
      <c r="F3636" s="1" t="s">
        <v>1893</v>
      </c>
    </row>
    <row r="3637" spans="1:6" ht="12" customHeight="1">
      <c r="A3637" s="484">
        <v>606</v>
      </c>
      <c r="B3637" s="487" t="s">
        <v>1852</v>
      </c>
      <c r="C3637" s="490" t="s">
        <v>335</v>
      </c>
      <c r="D3637" s="491"/>
      <c r="E3637" s="603" t="s">
        <v>1578</v>
      </c>
      <c r="F3637" s="27"/>
    </row>
    <row r="3638" spans="1:6" ht="12" customHeight="1">
      <c r="A3638" s="485"/>
      <c r="B3638" s="488"/>
      <c r="C3638" s="492"/>
      <c r="D3638" s="493"/>
      <c r="E3638" s="462"/>
      <c r="F3638" s="28"/>
    </row>
    <row r="3639" spans="1:6" ht="12" customHeight="1">
      <c r="A3639" s="485"/>
      <c r="B3639" s="488"/>
      <c r="C3639" s="492"/>
      <c r="D3639" s="493"/>
      <c r="E3639" s="604"/>
      <c r="F3639" s="28"/>
    </row>
    <row r="3640" spans="1:6" ht="12" customHeight="1">
      <c r="A3640" s="485"/>
      <c r="B3640" s="488"/>
      <c r="C3640" s="492"/>
      <c r="D3640" s="493"/>
      <c r="E3640" s="606" t="s">
        <v>1600</v>
      </c>
      <c r="F3640" s="28"/>
    </row>
    <row r="3641" spans="1:6" ht="12" customHeight="1">
      <c r="A3641" s="485"/>
      <c r="B3641" s="488"/>
      <c r="C3641" s="537" t="s">
        <v>2534</v>
      </c>
      <c r="D3641" s="536"/>
      <c r="E3641" s="466"/>
      <c r="F3641" s="28"/>
    </row>
    <row r="3642" spans="1:6" ht="12" customHeight="1">
      <c r="A3642" s="486"/>
      <c r="B3642" s="489"/>
      <c r="C3642" s="399" t="s">
        <v>1</v>
      </c>
      <c r="D3642" s="400" t="s">
        <v>2942</v>
      </c>
      <c r="E3642" s="467"/>
      <c r="F3642" s="1" t="s">
        <v>1892</v>
      </c>
    </row>
    <row r="3643" spans="1:6" ht="12" customHeight="1">
      <c r="A3643" s="484">
        <v>607</v>
      </c>
      <c r="B3643" s="487" t="s">
        <v>1853</v>
      </c>
      <c r="C3643" s="555" t="s">
        <v>1277</v>
      </c>
      <c r="D3643" s="556"/>
      <c r="E3643" s="592"/>
      <c r="F3643" s="195" t="s">
        <v>1885</v>
      </c>
    </row>
    <row r="3644" spans="1:6" ht="12" customHeight="1">
      <c r="A3644" s="485"/>
      <c r="B3644" s="488"/>
      <c r="C3644" s="557"/>
      <c r="D3644" s="558"/>
      <c r="E3644" s="466"/>
      <c r="F3644" s="196" t="s">
        <v>1886</v>
      </c>
    </row>
    <row r="3645" spans="1:6" ht="12" customHeight="1">
      <c r="A3645" s="485"/>
      <c r="B3645" s="488"/>
      <c r="C3645" s="557"/>
      <c r="D3645" s="558"/>
      <c r="E3645" s="593"/>
      <c r="F3645" s="28"/>
    </row>
    <row r="3646" spans="1:6" ht="12" customHeight="1">
      <c r="A3646" s="485"/>
      <c r="B3646" s="488"/>
      <c r="C3646" s="557"/>
      <c r="D3646" s="558"/>
      <c r="E3646" s="594"/>
      <c r="F3646" s="204" t="s">
        <v>364</v>
      </c>
    </row>
    <row r="3647" spans="1:6" ht="12" customHeight="1">
      <c r="A3647" s="485"/>
      <c r="B3647" s="488"/>
      <c r="C3647" s="537" t="s">
        <v>2943</v>
      </c>
      <c r="D3647" s="536"/>
      <c r="E3647" s="466"/>
      <c r="F3647" s="28"/>
    </row>
    <row r="3648" spans="1:6" ht="12" customHeight="1">
      <c r="A3648" s="486"/>
      <c r="B3648" s="489"/>
      <c r="C3648" s="399" t="s">
        <v>1</v>
      </c>
      <c r="D3648" s="400" t="s">
        <v>1579</v>
      </c>
      <c r="E3648" s="467"/>
      <c r="F3648" s="1" t="s">
        <v>1891</v>
      </c>
    </row>
    <row r="3649" spans="1:6" ht="12" customHeight="1">
      <c r="A3649" s="484">
        <v>608</v>
      </c>
      <c r="B3649" s="487" t="s">
        <v>1852</v>
      </c>
      <c r="C3649" s="555" t="s">
        <v>2257</v>
      </c>
      <c r="D3649" s="556"/>
      <c r="E3649" s="592"/>
      <c r="F3649" s="294" t="s">
        <v>2261</v>
      </c>
    </row>
    <row r="3650" spans="1:6" ht="12" customHeight="1">
      <c r="A3650" s="485"/>
      <c r="B3650" s="488"/>
      <c r="C3650" s="557"/>
      <c r="D3650" s="558"/>
      <c r="E3650" s="466"/>
      <c r="F3650" s="293" t="s">
        <v>2262</v>
      </c>
    </row>
    <row r="3651" spans="1:6" ht="12" customHeight="1">
      <c r="A3651" s="485"/>
      <c r="B3651" s="488"/>
      <c r="C3651" s="557"/>
      <c r="D3651" s="558"/>
      <c r="E3651" s="593"/>
      <c r="F3651" s="28"/>
    </row>
    <row r="3652" spans="1:6" ht="12" customHeight="1">
      <c r="A3652" s="485"/>
      <c r="B3652" s="488"/>
      <c r="C3652" s="492"/>
      <c r="D3652" s="493"/>
      <c r="E3652" s="594"/>
      <c r="F3652" s="293" t="s">
        <v>131</v>
      </c>
    </row>
    <row r="3653" spans="1:6" ht="12" customHeight="1">
      <c r="A3653" s="485"/>
      <c r="B3653" s="488"/>
      <c r="C3653" s="483" t="s">
        <v>2258</v>
      </c>
      <c r="D3653" s="482"/>
      <c r="E3653" s="462"/>
      <c r="F3653" s="28"/>
    </row>
    <row r="3654" spans="1:6" ht="12" customHeight="1">
      <c r="A3654" s="486"/>
      <c r="B3654" s="489"/>
      <c r="C3654" s="3" t="s">
        <v>1</v>
      </c>
      <c r="D3654" s="2" t="s">
        <v>2259</v>
      </c>
      <c r="E3654" s="463"/>
      <c r="F3654" s="1" t="s">
        <v>1891</v>
      </c>
    </row>
    <row r="3655" spans="1:6" ht="12" customHeight="1">
      <c r="A3655" s="484">
        <v>609</v>
      </c>
      <c r="B3655" s="487" t="s">
        <v>1852</v>
      </c>
      <c r="C3655" s="490" t="s">
        <v>1580</v>
      </c>
      <c r="D3655" s="491"/>
      <c r="E3655" s="603" t="s">
        <v>1584</v>
      </c>
      <c r="F3655" s="27"/>
    </row>
    <row r="3656" spans="1:6" ht="12" customHeight="1">
      <c r="A3656" s="485"/>
      <c r="B3656" s="488"/>
      <c r="C3656" s="492" t="s">
        <v>1581</v>
      </c>
      <c r="D3656" s="493"/>
      <c r="E3656" s="462"/>
      <c r="F3656" s="28"/>
    </row>
    <row r="3657" spans="1:6" ht="12" customHeight="1">
      <c r="A3657" s="485"/>
      <c r="B3657" s="488"/>
      <c r="C3657" s="492"/>
      <c r="D3657" s="493"/>
      <c r="E3657" s="604"/>
      <c r="F3657" s="28"/>
    </row>
    <row r="3658" spans="1:6" ht="12" customHeight="1">
      <c r="A3658" s="485"/>
      <c r="B3658" s="488"/>
      <c r="C3658" s="492"/>
      <c r="D3658" s="493"/>
      <c r="E3658" s="606" t="s">
        <v>1601</v>
      </c>
      <c r="F3658" s="28"/>
    </row>
    <row r="3659" spans="1:6" ht="12" customHeight="1">
      <c r="A3659" s="485"/>
      <c r="B3659" s="488"/>
      <c r="C3659" s="544" t="s">
        <v>424</v>
      </c>
      <c r="D3659" s="482"/>
      <c r="E3659" s="462"/>
      <c r="F3659" s="28"/>
    </row>
    <row r="3660" spans="1:6" ht="12" customHeight="1">
      <c r="A3660" s="486"/>
      <c r="B3660" s="489"/>
      <c r="C3660" s="3" t="s">
        <v>1582</v>
      </c>
      <c r="D3660" s="2" t="s">
        <v>1583</v>
      </c>
      <c r="E3660" s="463"/>
      <c r="F3660" s="1" t="s">
        <v>1895</v>
      </c>
    </row>
    <row r="3661" spans="1:6" ht="12" customHeight="1">
      <c r="A3661" s="484">
        <v>610</v>
      </c>
      <c r="B3661" s="487" t="s">
        <v>1852</v>
      </c>
      <c r="C3661" s="490"/>
      <c r="D3661" s="491"/>
      <c r="E3661" s="603" t="s">
        <v>1796</v>
      </c>
      <c r="F3661" s="27"/>
    </row>
    <row r="3662" spans="1:6" ht="12" customHeight="1">
      <c r="A3662" s="485"/>
      <c r="B3662" s="488"/>
      <c r="C3662" s="492" t="s">
        <v>1807</v>
      </c>
      <c r="D3662" s="493"/>
      <c r="E3662" s="462"/>
      <c r="F3662" s="28"/>
    </row>
    <row r="3663" spans="1:6" ht="12" customHeight="1">
      <c r="A3663" s="485"/>
      <c r="B3663" s="488"/>
      <c r="C3663" s="492"/>
      <c r="D3663" s="493"/>
      <c r="E3663" s="604"/>
      <c r="F3663" s="28"/>
    </row>
    <row r="3664" spans="1:6" ht="12" customHeight="1">
      <c r="A3664" s="485"/>
      <c r="B3664" s="488"/>
      <c r="C3664" s="492"/>
      <c r="D3664" s="493"/>
      <c r="E3664" s="605" t="s">
        <v>131</v>
      </c>
      <c r="F3664" s="28"/>
    </row>
    <row r="3665" spans="1:6" ht="12" customHeight="1">
      <c r="A3665" s="485"/>
      <c r="B3665" s="488"/>
      <c r="C3665" s="483" t="s">
        <v>1808</v>
      </c>
      <c r="D3665" s="482"/>
      <c r="E3665" s="462"/>
      <c r="F3665" s="28"/>
    </row>
    <row r="3666" spans="1:6" ht="12" customHeight="1">
      <c r="A3666" s="486"/>
      <c r="B3666" s="489"/>
      <c r="C3666" s="3"/>
      <c r="D3666" s="2" t="s">
        <v>1809</v>
      </c>
      <c r="E3666" s="463"/>
      <c r="F3666" s="1" t="s">
        <v>1889</v>
      </c>
    </row>
    <row r="3667" spans="1:6" ht="12" customHeight="1">
      <c r="A3667" s="484">
        <v>611</v>
      </c>
      <c r="B3667" s="487" t="s">
        <v>1624</v>
      </c>
      <c r="C3667" s="490" t="s">
        <v>1620</v>
      </c>
      <c r="D3667" s="491"/>
      <c r="E3667" s="603" t="s">
        <v>1577</v>
      </c>
      <c r="F3667" s="180" t="s">
        <v>819</v>
      </c>
    </row>
    <row r="3668" spans="1:6" ht="12" customHeight="1">
      <c r="A3668" s="485"/>
      <c r="B3668" s="488"/>
      <c r="C3668" s="492" t="s">
        <v>1623</v>
      </c>
      <c r="D3668" s="493"/>
      <c r="E3668" s="462"/>
      <c r="F3668" s="181" t="s">
        <v>821</v>
      </c>
    </row>
    <row r="3669" spans="1:6" ht="12" customHeight="1">
      <c r="A3669" s="485"/>
      <c r="B3669" s="488"/>
      <c r="C3669" s="492"/>
      <c r="D3669" s="493"/>
      <c r="E3669" s="604"/>
      <c r="F3669" s="181" t="s">
        <v>1699</v>
      </c>
    </row>
    <row r="3670" spans="1:6" ht="12" customHeight="1">
      <c r="A3670" s="485"/>
      <c r="B3670" s="488"/>
      <c r="C3670" s="492"/>
      <c r="D3670" s="493"/>
      <c r="E3670" s="606" t="s">
        <v>1906</v>
      </c>
      <c r="F3670" s="237" t="s">
        <v>129</v>
      </c>
    </row>
    <row r="3671" spans="1:6" ht="12" customHeight="1">
      <c r="A3671" s="485"/>
      <c r="B3671" s="488"/>
      <c r="C3671" s="483" t="s">
        <v>1621</v>
      </c>
      <c r="D3671" s="482"/>
      <c r="E3671" s="462"/>
      <c r="F3671" s="237" t="s">
        <v>1906</v>
      </c>
    </row>
    <row r="3672" spans="1:6" ht="12" customHeight="1">
      <c r="A3672" s="486"/>
      <c r="B3672" s="489"/>
      <c r="C3672" s="3" t="s">
        <v>1</v>
      </c>
      <c r="D3672" s="2" t="s">
        <v>1622</v>
      </c>
      <c r="E3672" s="463"/>
      <c r="F3672" s="1" t="s">
        <v>1890</v>
      </c>
    </row>
    <row r="3673" spans="1:6" ht="12" customHeight="1">
      <c r="A3673" s="484">
        <v>612</v>
      </c>
      <c r="B3673" s="487" t="s">
        <v>1594</v>
      </c>
      <c r="C3673" s="490"/>
      <c r="D3673" s="491"/>
      <c r="E3673" s="603"/>
      <c r="F3673" s="27"/>
    </row>
    <row r="3674" spans="1:6" ht="12" customHeight="1">
      <c r="A3674" s="485"/>
      <c r="B3674" s="488"/>
      <c r="C3674" s="492" t="s">
        <v>377</v>
      </c>
      <c r="D3674" s="493"/>
      <c r="E3674" s="462"/>
      <c r="F3674" s="28"/>
    </row>
    <row r="3675" spans="1:6" ht="12" customHeight="1">
      <c r="A3675" s="485"/>
      <c r="B3675" s="488"/>
      <c r="C3675" s="492"/>
      <c r="D3675" s="493"/>
      <c r="E3675" s="604"/>
      <c r="F3675" s="28"/>
    </row>
    <row r="3676" spans="1:6" ht="12" customHeight="1">
      <c r="A3676" s="485"/>
      <c r="B3676" s="488"/>
      <c r="C3676" s="492"/>
      <c r="D3676" s="493"/>
      <c r="E3676" s="606"/>
      <c r="F3676" s="17" t="s">
        <v>131</v>
      </c>
    </row>
    <row r="3677" spans="1:6" ht="12" customHeight="1">
      <c r="A3677" s="485"/>
      <c r="B3677" s="488"/>
      <c r="C3677" s="483" t="s">
        <v>1405</v>
      </c>
      <c r="D3677" s="482"/>
      <c r="E3677" s="462"/>
      <c r="F3677" s="28"/>
    </row>
    <row r="3678" spans="1:6" ht="12" customHeight="1">
      <c r="A3678" s="486"/>
      <c r="B3678" s="489"/>
      <c r="C3678" s="3" t="s">
        <v>1</v>
      </c>
      <c r="D3678" s="2" t="s">
        <v>1595</v>
      </c>
      <c r="E3678" s="463"/>
      <c r="F3678" s="1" t="s">
        <v>1893</v>
      </c>
    </row>
    <row r="3679" spans="1:6" ht="12" customHeight="1">
      <c r="A3679" s="484">
        <v>613</v>
      </c>
      <c r="B3679" s="487" t="s">
        <v>1765</v>
      </c>
      <c r="C3679" s="490"/>
      <c r="D3679" s="491"/>
      <c r="E3679" s="603" t="s">
        <v>1593</v>
      </c>
      <c r="F3679" s="27"/>
    </row>
    <row r="3680" spans="1:6" ht="12" customHeight="1">
      <c r="A3680" s="485"/>
      <c r="B3680" s="488"/>
      <c r="C3680" s="492" t="s">
        <v>1596</v>
      </c>
      <c r="D3680" s="493"/>
      <c r="E3680" s="462"/>
      <c r="F3680" s="28"/>
    </row>
    <row r="3681" spans="1:6" ht="12" customHeight="1">
      <c r="A3681" s="485"/>
      <c r="B3681" s="488"/>
      <c r="C3681" s="492"/>
      <c r="D3681" s="493"/>
      <c r="E3681" s="604"/>
      <c r="F3681" s="28"/>
    </row>
    <row r="3682" spans="1:6" ht="12" customHeight="1">
      <c r="A3682" s="485"/>
      <c r="B3682" s="488"/>
      <c r="C3682" s="492"/>
      <c r="D3682" s="493"/>
      <c r="E3682" s="606" t="s">
        <v>1847</v>
      </c>
      <c r="F3682" s="28"/>
    </row>
    <row r="3683" spans="1:6" ht="12" customHeight="1">
      <c r="A3683" s="485"/>
      <c r="B3683" s="488"/>
      <c r="C3683" s="483" t="s">
        <v>1597</v>
      </c>
      <c r="D3683" s="482"/>
      <c r="E3683" s="462"/>
      <c r="F3683" s="28"/>
    </row>
    <row r="3684" spans="1:6" ht="12" customHeight="1">
      <c r="A3684" s="486"/>
      <c r="B3684" s="489"/>
      <c r="C3684" s="3" t="s">
        <v>1598</v>
      </c>
      <c r="D3684" s="2" t="s">
        <v>1599</v>
      </c>
      <c r="E3684" s="463"/>
      <c r="F3684" s="1" t="s">
        <v>1894</v>
      </c>
    </row>
    <row r="3685" spans="1:6" ht="12" customHeight="1">
      <c r="A3685" s="484">
        <v>614</v>
      </c>
      <c r="B3685" s="487" t="s">
        <v>1626</v>
      </c>
      <c r="C3685" s="490" t="s">
        <v>1148</v>
      </c>
      <c r="D3685" s="491"/>
      <c r="E3685" s="603" t="s">
        <v>1593</v>
      </c>
      <c r="F3685" s="27"/>
    </row>
    <row r="3686" spans="1:6" ht="12" customHeight="1">
      <c r="A3686" s="485"/>
      <c r="B3686" s="488"/>
      <c r="C3686" s="492"/>
      <c r="D3686" s="493"/>
      <c r="E3686" s="462"/>
      <c r="F3686" s="28"/>
    </row>
    <row r="3687" spans="1:6" ht="12" customHeight="1">
      <c r="A3687" s="485"/>
      <c r="B3687" s="488"/>
      <c r="C3687" s="492"/>
      <c r="D3687" s="493"/>
      <c r="E3687" s="604"/>
      <c r="F3687" s="28"/>
    </row>
    <row r="3688" spans="1:6" ht="12" customHeight="1">
      <c r="A3688" s="485"/>
      <c r="B3688" s="488"/>
      <c r="C3688" s="492"/>
      <c r="D3688" s="493"/>
      <c r="E3688" s="605" t="s">
        <v>131</v>
      </c>
      <c r="F3688" s="28"/>
    </row>
    <row r="3689" spans="1:6" ht="12" customHeight="1">
      <c r="A3689" s="485"/>
      <c r="B3689" s="488"/>
      <c r="C3689" s="483" t="s">
        <v>1094</v>
      </c>
      <c r="D3689" s="482"/>
      <c r="E3689" s="462"/>
      <c r="F3689" s="204" t="s">
        <v>1890</v>
      </c>
    </row>
    <row r="3690" spans="1:6" ht="12" customHeight="1">
      <c r="A3690" s="486"/>
      <c r="B3690" s="489"/>
      <c r="C3690" s="3" t="s">
        <v>1627</v>
      </c>
      <c r="D3690" s="2" t="s">
        <v>1625</v>
      </c>
      <c r="E3690" s="463"/>
      <c r="F3690" s="25" t="s">
        <v>131</v>
      </c>
    </row>
    <row r="3691" spans="1:6" ht="12" customHeight="1">
      <c r="A3691" s="484">
        <v>615</v>
      </c>
      <c r="B3691" s="487" t="s">
        <v>1811</v>
      </c>
      <c r="C3691" s="490"/>
      <c r="D3691" s="491"/>
      <c r="E3691" s="603" t="s">
        <v>1600</v>
      </c>
      <c r="F3691" s="27"/>
    </row>
    <row r="3692" spans="1:6" ht="12" customHeight="1">
      <c r="A3692" s="485"/>
      <c r="B3692" s="488"/>
      <c r="C3692" s="492" t="s">
        <v>1638</v>
      </c>
      <c r="D3692" s="493"/>
      <c r="E3692" s="462"/>
      <c r="F3692" s="28"/>
    </row>
    <row r="3693" spans="1:6" ht="12" customHeight="1">
      <c r="A3693" s="485"/>
      <c r="B3693" s="488"/>
      <c r="C3693" s="492"/>
      <c r="D3693" s="493"/>
      <c r="E3693" s="604"/>
      <c r="F3693" s="28"/>
    </row>
    <row r="3694" spans="1:6" ht="12" customHeight="1">
      <c r="A3694" s="485"/>
      <c r="B3694" s="488"/>
      <c r="C3694" s="492"/>
      <c r="D3694" s="493"/>
      <c r="E3694" s="605" t="s">
        <v>131</v>
      </c>
      <c r="F3694" s="28"/>
    </row>
    <row r="3695" spans="1:6" ht="12" customHeight="1">
      <c r="A3695" s="485"/>
      <c r="B3695" s="488"/>
      <c r="C3695" s="483" t="s">
        <v>1209</v>
      </c>
      <c r="D3695" s="482"/>
      <c r="E3695" s="462"/>
      <c r="F3695" s="28"/>
    </row>
    <row r="3696" spans="1:6" ht="12" customHeight="1">
      <c r="A3696" s="486"/>
      <c r="B3696" s="489"/>
      <c r="C3696" s="3" t="s">
        <v>1</v>
      </c>
      <c r="D3696" s="2" t="s">
        <v>1810</v>
      </c>
      <c r="E3696" s="463"/>
      <c r="F3696" s="1" t="s">
        <v>1889</v>
      </c>
    </row>
    <row r="3697" spans="1:6" ht="12" customHeight="1">
      <c r="A3697" s="484">
        <v>616</v>
      </c>
      <c r="B3697" s="487" t="s">
        <v>1666</v>
      </c>
      <c r="C3697" s="490" t="s">
        <v>94</v>
      </c>
      <c r="D3697" s="491"/>
      <c r="E3697" s="603" t="s">
        <v>1600</v>
      </c>
      <c r="F3697" s="27"/>
    </row>
    <row r="3698" spans="1:6" ht="12" customHeight="1">
      <c r="A3698" s="485"/>
      <c r="B3698" s="488"/>
      <c r="C3698" s="492"/>
      <c r="D3698" s="493"/>
      <c r="E3698" s="462"/>
      <c r="F3698" s="28"/>
    </row>
    <row r="3699" spans="1:6" ht="12" customHeight="1">
      <c r="A3699" s="485"/>
      <c r="B3699" s="488"/>
      <c r="C3699" s="492"/>
      <c r="D3699" s="493"/>
      <c r="E3699" s="604"/>
      <c r="F3699" s="28"/>
    </row>
    <row r="3700" spans="1:6" ht="12" customHeight="1">
      <c r="A3700" s="485"/>
      <c r="B3700" s="488"/>
      <c r="C3700" s="492"/>
      <c r="D3700" s="493"/>
      <c r="E3700" s="606" t="s">
        <v>1671</v>
      </c>
      <c r="F3700" s="28"/>
    </row>
    <row r="3701" spans="1:6" ht="12" customHeight="1">
      <c r="A3701" s="485"/>
      <c r="B3701" s="488"/>
      <c r="C3701" s="483" t="s">
        <v>1664</v>
      </c>
      <c r="D3701" s="482"/>
      <c r="E3701" s="462"/>
      <c r="F3701" s="204" t="s">
        <v>1890</v>
      </c>
    </row>
    <row r="3702" spans="1:6" ht="12" customHeight="1">
      <c r="A3702" s="486"/>
      <c r="B3702" s="489"/>
      <c r="C3702" s="3" t="s">
        <v>1665</v>
      </c>
      <c r="D3702" s="2" t="s">
        <v>1667</v>
      </c>
      <c r="E3702" s="463"/>
      <c r="F3702" s="25" t="s">
        <v>131</v>
      </c>
    </row>
    <row r="3703" spans="1:6" ht="12" customHeight="1">
      <c r="A3703" s="484">
        <v>617</v>
      </c>
      <c r="B3703" s="487" t="s">
        <v>1852</v>
      </c>
      <c r="C3703" s="490" t="s">
        <v>2633</v>
      </c>
      <c r="D3703" s="491"/>
      <c r="E3703" s="603" t="s">
        <v>1600</v>
      </c>
      <c r="F3703" s="26"/>
    </row>
    <row r="3704" spans="1:6" ht="12" customHeight="1">
      <c r="A3704" s="485"/>
      <c r="B3704" s="488"/>
      <c r="C3704" s="492"/>
      <c r="D3704" s="493"/>
      <c r="E3704" s="462"/>
      <c r="F3704" s="173"/>
    </row>
    <row r="3705" spans="1:6" ht="12" customHeight="1">
      <c r="A3705" s="485"/>
      <c r="B3705" s="488"/>
      <c r="C3705" s="492"/>
      <c r="D3705" s="493"/>
      <c r="E3705" s="604"/>
      <c r="F3705" s="173"/>
    </row>
    <row r="3706" spans="1:6" ht="12" customHeight="1">
      <c r="A3706" s="485"/>
      <c r="B3706" s="488"/>
      <c r="C3706" s="492"/>
      <c r="D3706" s="493"/>
      <c r="E3706" s="606" t="s">
        <v>2941</v>
      </c>
      <c r="F3706" s="173"/>
    </row>
    <row r="3707" spans="1:6" ht="12" customHeight="1">
      <c r="A3707" s="485"/>
      <c r="B3707" s="488"/>
      <c r="C3707" s="483" t="s">
        <v>2939</v>
      </c>
      <c r="D3707" s="482"/>
      <c r="E3707" s="462"/>
      <c r="F3707" s="206"/>
    </row>
    <row r="3708" spans="1:6" ht="12" customHeight="1">
      <c r="A3708" s="486"/>
      <c r="B3708" s="489"/>
      <c r="C3708" s="3" t="s">
        <v>1</v>
      </c>
      <c r="D3708" s="2" t="s">
        <v>2940</v>
      </c>
      <c r="E3708" s="463"/>
      <c r="F3708" s="25" t="s">
        <v>1892</v>
      </c>
    </row>
    <row r="3709" spans="1:6" ht="12" customHeight="1">
      <c r="A3709" s="484">
        <v>618</v>
      </c>
      <c r="B3709" s="487" t="s">
        <v>1663</v>
      </c>
      <c r="C3709" s="490" t="s">
        <v>1620</v>
      </c>
      <c r="D3709" s="491"/>
      <c r="E3709" s="603" t="s">
        <v>1631</v>
      </c>
    </row>
    <row r="3710" spans="1:6" ht="12" customHeight="1">
      <c r="A3710" s="485"/>
      <c r="B3710" s="488"/>
      <c r="C3710" s="492" t="s">
        <v>1660</v>
      </c>
      <c r="D3710" s="493"/>
      <c r="E3710" s="462"/>
    </row>
    <row r="3711" spans="1:6" ht="12" customHeight="1">
      <c r="A3711" s="485"/>
      <c r="B3711" s="488"/>
      <c r="C3711" s="492" t="s">
        <v>922</v>
      </c>
      <c r="D3711" s="493"/>
      <c r="E3711" s="604"/>
    </row>
    <row r="3712" spans="1:6" ht="12" customHeight="1">
      <c r="A3712" s="485"/>
      <c r="B3712" s="488"/>
      <c r="C3712" s="492" t="s">
        <v>1662</v>
      </c>
      <c r="D3712" s="493"/>
      <c r="E3712" s="605" t="s">
        <v>131</v>
      </c>
      <c r="F3712" s="28"/>
    </row>
    <row r="3713" spans="1:6" ht="12" customHeight="1">
      <c r="A3713" s="485"/>
      <c r="B3713" s="488"/>
      <c r="C3713" s="483" t="s">
        <v>1661</v>
      </c>
      <c r="D3713" s="482"/>
      <c r="E3713" s="462"/>
      <c r="F3713" s="204" t="s">
        <v>1890</v>
      </c>
    </row>
    <row r="3714" spans="1:6" ht="12" customHeight="1">
      <c r="A3714" s="486"/>
      <c r="B3714" s="489"/>
      <c r="C3714" s="3" t="s">
        <v>1</v>
      </c>
      <c r="D3714" s="2" t="s">
        <v>0</v>
      </c>
      <c r="E3714" s="463"/>
      <c r="F3714" s="25" t="s">
        <v>131</v>
      </c>
    </row>
    <row r="3715" spans="1:6" ht="12" customHeight="1">
      <c r="A3715" s="484">
        <v>619</v>
      </c>
      <c r="B3715" s="487" t="s">
        <v>1814</v>
      </c>
      <c r="C3715" s="490"/>
      <c r="D3715" s="491"/>
      <c r="E3715" s="603" t="s">
        <v>1631</v>
      </c>
      <c r="F3715" s="187" t="s">
        <v>230</v>
      </c>
    </row>
    <row r="3716" spans="1:6" ht="12" customHeight="1">
      <c r="A3716" s="485"/>
      <c r="B3716" s="488"/>
      <c r="C3716" s="492" t="s">
        <v>1812</v>
      </c>
      <c r="D3716" s="493"/>
      <c r="E3716" s="462"/>
      <c r="F3716" s="188" t="s">
        <v>1815</v>
      </c>
    </row>
    <row r="3717" spans="1:6" ht="12" customHeight="1">
      <c r="A3717" s="485"/>
      <c r="B3717" s="488"/>
      <c r="C3717" s="492"/>
      <c r="D3717" s="493"/>
      <c r="E3717" s="604"/>
      <c r="F3717" s="28"/>
    </row>
    <row r="3718" spans="1:6" ht="12" customHeight="1">
      <c r="A3718" s="485"/>
      <c r="B3718" s="488"/>
      <c r="C3718" s="492"/>
      <c r="D3718" s="493"/>
      <c r="E3718" s="605" t="s">
        <v>2086</v>
      </c>
      <c r="F3718" s="28"/>
    </row>
    <row r="3719" spans="1:6" ht="12" customHeight="1">
      <c r="A3719" s="485"/>
      <c r="B3719" s="488"/>
      <c r="C3719" s="483" t="s">
        <v>553</v>
      </c>
      <c r="D3719" s="482"/>
      <c r="E3719" s="462"/>
      <c r="F3719" s="233" t="s">
        <v>2087</v>
      </c>
    </row>
    <row r="3720" spans="1:6" ht="12" customHeight="1">
      <c r="A3720" s="486"/>
      <c r="B3720" s="489"/>
      <c r="C3720" s="3" t="s">
        <v>1</v>
      </c>
      <c r="D3720" s="2" t="s">
        <v>1813</v>
      </c>
      <c r="E3720" s="463"/>
      <c r="F3720" s="1" t="s">
        <v>1889</v>
      </c>
    </row>
    <row r="3721" spans="1:6" ht="12" customHeight="1">
      <c r="A3721" s="484">
        <v>620</v>
      </c>
      <c r="B3721" s="487" t="s">
        <v>1854</v>
      </c>
      <c r="C3721" s="490"/>
      <c r="D3721" s="491"/>
      <c r="E3721" s="603" t="s">
        <v>1631</v>
      </c>
      <c r="F3721" s="214" t="s">
        <v>2002</v>
      </c>
    </row>
    <row r="3722" spans="1:6" ht="12" customHeight="1">
      <c r="A3722" s="485"/>
      <c r="B3722" s="488"/>
      <c r="C3722" s="492" t="s">
        <v>1997</v>
      </c>
      <c r="D3722" s="493"/>
      <c r="E3722" s="462"/>
      <c r="F3722" s="213" t="s">
        <v>2001</v>
      </c>
    </row>
    <row r="3723" spans="1:6" ht="12" customHeight="1">
      <c r="A3723" s="485"/>
      <c r="B3723" s="488"/>
      <c r="C3723" s="492" t="s">
        <v>1998</v>
      </c>
      <c r="D3723" s="493"/>
      <c r="E3723" s="604"/>
      <c r="F3723" s="213" t="s">
        <v>494</v>
      </c>
    </row>
    <row r="3724" spans="1:6" ht="12" customHeight="1">
      <c r="A3724" s="485"/>
      <c r="B3724" s="488"/>
      <c r="C3724" s="492"/>
      <c r="D3724" s="493"/>
      <c r="E3724" s="606"/>
      <c r="F3724" s="213" t="s">
        <v>2003</v>
      </c>
    </row>
    <row r="3725" spans="1:6" ht="12" customHeight="1">
      <c r="A3725" s="485"/>
      <c r="B3725" s="488"/>
      <c r="C3725" s="483" t="s">
        <v>1999</v>
      </c>
      <c r="D3725" s="482"/>
      <c r="E3725" s="462"/>
      <c r="F3725" s="28"/>
    </row>
    <row r="3726" spans="1:6" ht="12" customHeight="1">
      <c r="A3726" s="486"/>
      <c r="B3726" s="489"/>
      <c r="C3726" s="3" t="s">
        <v>1</v>
      </c>
      <c r="D3726" s="2" t="s">
        <v>2000</v>
      </c>
      <c r="E3726" s="463"/>
      <c r="F3726" s="1" t="s">
        <v>1891</v>
      </c>
    </row>
    <row r="3727" spans="1:6" ht="12" customHeight="1">
      <c r="A3727" s="484">
        <v>621</v>
      </c>
      <c r="B3727" s="487" t="s">
        <v>1821</v>
      </c>
      <c r="C3727" s="490"/>
      <c r="D3727" s="491"/>
      <c r="E3727" s="603" t="s">
        <v>1634</v>
      </c>
      <c r="F3727" s="187" t="s">
        <v>230</v>
      </c>
    </row>
    <row r="3728" spans="1:6" ht="12" customHeight="1">
      <c r="A3728" s="559"/>
      <c r="B3728" s="488"/>
      <c r="C3728" s="492" t="s">
        <v>64</v>
      </c>
      <c r="D3728" s="493"/>
      <c r="E3728" s="462"/>
      <c r="F3728" s="188" t="s">
        <v>1817</v>
      </c>
    </row>
    <row r="3729" spans="1:6" ht="12" customHeight="1">
      <c r="A3729" s="559"/>
      <c r="B3729" s="488"/>
      <c r="C3729" s="492"/>
      <c r="D3729" s="493"/>
      <c r="E3729" s="604"/>
      <c r="F3729" s="165"/>
    </row>
    <row r="3730" spans="1:6" ht="12" customHeight="1">
      <c r="A3730" s="559"/>
      <c r="B3730" s="488"/>
      <c r="C3730" s="492"/>
      <c r="D3730" s="493"/>
      <c r="E3730" s="605" t="s">
        <v>131</v>
      </c>
      <c r="F3730" s="165"/>
    </row>
    <row r="3731" spans="1:6" ht="12" customHeight="1">
      <c r="A3731" s="559"/>
      <c r="B3731" s="488"/>
      <c r="C3731" s="483" t="s">
        <v>547</v>
      </c>
      <c r="D3731" s="482"/>
      <c r="E3731" s="460"/>
      <c r="F3731" s="165"/>
    </row>
    <row r="3732" spans="1:6" ht="12" customHeight="1">
      <c r="A3732" s="560"/>
      <c r="B3732" s="489"/>
      <c r="C3732" s="3" t="s">
        <v>1</v>
      </c>
      <c r="D3732" s="2" t="s">
        <v>1816</v>
      </c>
      <c r="E3732" s="461"/>
      <c r="F3732" s="1" t="s">
        <v>1889</v>
      </c>
    </row>
    <row r="3733" spans="1:6" ht="12" customHeight="1">
      <c r="A3733" s="484">
        <v>622</v>
      </c>
      <c r="B3733" s="487" t="s">
        <v>1820</v>
      </c>
      <c r="C3733" s="490"/>
      <c r="D3733" s="491"/>
      <c r="E3733" s="603" t="s">
        <v>1634</v>
      </c>
      <c r="F3733" s="27"/>
    </row>
    <row r="3734" spans="1:6" ht="12" customHeight="1">
      <c r="A3734" s="485"/>
      <c r="B3734" s="488"/>
      <c r="C3734" s="492" t="s">
        <v>576</v>
      </c>
      <c r="D3734" s="493"/>
      <c r="E3734" s="462"/>
      <c r="F3734" s="28"/>
    </row>
    <row r="3735" spans="1:6" ht="12" customHeight="1">
      <c r="A3735" s="485"/>
      <c r="B3735" s="488"/>
      <c r="C3735" s="492"/>
      <c r="D3735" s="493"/>
      <c r="E3735" s="604"/>
      <c r="F3735" s="28"/>
    </row>
    <row r="3736" spans="1:6" ht="12" customHeight="1">
      <c r="A3736" s="485"/>
      <c r="B3736" s="488"/>
      <c r="C3736" s="492"/>
      <c r="D3736" s="493"/>
      <c r="E3736" s="605" t="s">
        <v>131</v>
      </c>
      <c r="F3736" s="28"/>
    </row>
    <row r="3737" spans="1:6" ht="12" customHeight="1">
      <c r="A3737" s="485"/>
      <c r="B3737" s="488"/>
      <c r="C3737" s="483" t="s">
        <v>1818</v>
      </c>
      <c r="D3737" s="482"/>
      <c r="E3737" s="462"/>
      <c r="F3737" s="28"/>
    </row>
    <row r="3738" spans="1:6" ht="12" customHeight="1">
      <c r="A3738" s="486"/>
      <c r="B3738" s="489"/>
      <c r="C3738" s="3" t="s">
        <v>1</v>
      </c>
      <c r="D3738" s="2" t="s">
        <v>1819</v>
      </c>
      <c r="E3738" s="463"/>
      <c r="F3738" s="1" t="s">
        <v>1889</v>
      </c>
    </row>
    <row r="3739" spans="1:6" ht="12" customHeight="1">
      <c r="A3739" s="484">
        <v>623</v>
      </c>
      <c r="B3739" s="487" t="s">
        <v>1876</v>
      </c>
      <c r="C3739" s="490" t="s">
        <v>381</v>
      </c>
      <c r="D3739" s="491"/>
      <c r="E3739" s="603" t="s">
        <v>1634</v>
      </c>
      <c r="F3739" s="27"/>
    </row>
    <row r="3740" spans="1:6" ht="12" customHeight="1">
      <c r="A3740" s="485"/>
      <c r="B3740" s="488"/>
      <c r="C3740" s="492"/>
      <c r="D3740" s="493"/>
      <c r="E3740" s="462"/>
      <c r="F3740" s="28"/>
    </row>
    <row r="3741" spans="1:6" ht="12" customHeight="1">
      <c r="A3741" s="485"/>
      <c r="B3741" s="488"/>
      <c r="C3741" s="492"/>
      <c r="D3741" s="493"/>
      <c r="E3741" s="608"/>
      <c r="F3741" s="28"/>
    </row>
    <row r="3742" spans="1:6" ht="12" customHeight="1">
      <c r="A3742" s="485"/>
      <c r="B3742" s="488"/>
      <c r="C3742" s="492"/>
      <c r="D3742" s="493"/>
      <c r="E3742" s="606"/>
      <c r="F3742" s="28"/>
    </row>
    <row r="3743" spans="1:6" ht="12" customHeight="1">
      <c r="A3743" s="485"/>
      <c r="B3743" s="488"/>
      <c r="C3743" s="483" t="s">
        <v>1044</v>
      </c>
      <c r="D3743" s="482"/>
      <c r="E3743" s="462"/>
      <c r="F3743" s="28"/>
    </row>
    <row r="3744" spans="1:6" ht="12" customHeight="1">
      <c r="A3744" s="486"/>
      <c r="B3744" s="489"/>
      <c r="C3744" s="3" t="s">
        <v>1635</v>
      </c>
      <c r="D3744" s="2" t="s">
        <v>1636</v>
      </c>
      <c r="E3744" s="463"/>
      <c r="F3744" s="1" t="s">
        <v>1888</v>
      </c>
    </row>
    <row r="3745" spans="1:6" ht="12" customHeight="1">
      <c r="A3745" s="484">
        <v>624</v>
      </c>
      <c r="B3745" s="487" t="s">
        <v>1652</v>
      </c>
      <c r="C3745" s="490" t="s">
        <v>1648</v>
      </c>
      <c r="D3745" s="491"/>
      <c r="E3745" s="603" t="s">
        <v>1634</v>
      </c>
      <c r="F3745" s="169" t="s">
        <v>1653</v>
      </c>
    </row>
    <row r="3746" spans="1:6" ht="12" customHeight="1">
      <c r="A3746" s="485"/>
      <c r="B3746" s="488"/>
      <c r="C3746" s="492" t="s">
        <v>1649</v>
      </c>
      <c r="D3746" s="493"/>
      <c r="E3746" s="462"/>
      <c r="F3746" s="168" t="s">
        <v>1637</v>
      </c>
    </row>
    <row r="3747" spans="1:6" ht="12" customHeight="1">
      <c r="A3747" s="485"/>
      <c r="B3747" s="488"/>
      <c r="C3747" s="492"/>
      <c r="D3747" s="493"/>
      <c r="E3747" s="604"/>
      <c r="F3747" s="28"/>
    </row>
    <row r="3748" spans="1:6" ht="12" customHeight="1">
      <c r="A3748" s="485"/>
      <c r="B3748" s="488"/>
      <c r="C3748" s="492"/>
      <c r="D3748" s="493"/>
      <c r="E3748" s="606" t="s">
        <v>1671</v>
      </c>
      <c r="F3748" s="28"/>
    </row>
    <row r="3749" spans="1:6" ht="12" customHeight="1">
      <c r="A3749" s="485"/>
      <c r="B3749" s="488"/>
      <c r="C3749" s="483" t="s">
        <v>1650</v>
      </c>
      <c r="D3749" s="482"/>
      <c r="E3749" s="462"/>
      <c r="F3749" s="204" t="s">
        <v>1890</v>
      </c>
    </row>
    <row r="3750" spans="1:6" ht="12" customHeight="1">
      <c r="A3750" s="486"/>
      <c r="B3750" s="489"/>
      <c r="C3750" s="3" t="s">
        <v>1</v>
      </c>
      <c r="D3750" s="2" t="s">
        <v>1651</v>
      </c>
      <c r="E3750" s="463"/>
      <c r="F3750" s="25" t="s">
        <v>206</v>
      </c>
    </row>
    <row r="3751" spans="1:6" ht="12" customHeight="1">
      <c r="A3751" s="484">
        <v>625</v>
      </c>
      <c r="B3751" s="487" t="s">
        <v>1855</v>
      </c>
      <c r="C3751" s="490"/>
      <c r="D3751" s="491"/>
      <c r="E3751" s="603" t="s">
        <v>1634</v>
      </c>
      <c r="F3751" s="187" t="s">
        <v>230</v>
      </c>
    </row>
    <row r="3752" spans="1:6" ht="12" customHeight="1">
      <c r="A3752" s="485"/>
      <c r="B3752" s="488"/>
      <c r="C3752" s="492" t="s">
        <v>64</v>
      </c>
      <c r="D3752" s="493"/>
      <c r="E3752" s="462"/>
      <c r="F3752" s="188" t="s">
        <v>1823</v>
      </c>
    </row>
    <row r="3753" spans="1:6" ht="12" customHeight="1">
      <c r="A3753" s="485"/>
      <c r="B3753" s="488"/>
      <c r="C3753" s="492"/>
      <c r="D3753" s="493"/>
      <c r="E3753" s="604"/>
      <c r="F3753" s="28"/>
    </row>
    <row r="3754" spans="1:6" ht="12" customHeight="1">
      <c r="A3754" s="485"/>
      <c r="B3754" s="488"/>
      <c r="C3754" s="492"/>
      <c r="D3754" s="493"/>
      <c r="E3754" s="605" t="s">
        <v>131</v>
      </c>
      <c r="F3754" s="28"/>
    </row>
    <row r="3755" spans="1:6" ht="12" customHeight="1">
      <c r="A3755" s="485"/>
      <c r="B3755" s="488"/>
      <c r="C3755" s="483" t="s">
        <v>547</v>
      </c>
      <c r="D3755" s="482"/>
      <c r="E3755" s="462"/>
      <c r="F3755" s="28"/>
    </row>
    <row r="3756" spans="1:6" ht="12" customHeight="1">
      <c r="A3756" s="486"/>
      <c r="B3756" s="489"/>
      <c r="C3756" s="3" t="s">
        <v>1</v>
      </c>
      <c r="D3756" s="2" t="s">
        <v>1822</v>
      </c>
      <c r="E3756" s="463"/>
      <c r="F3756" s="1" t="s">
        <v>1889</v>
      </c>
    </row>
    <row r="3757" spans="1:6" ht="12" customHeight="1">
      <c r="A3757" s="484">
        <v>626</v>
      </c>
      <c r="B3757" s="487" t="s">
        <v>1856</v>
      </c>
      <c r="C3757" s="490" t="s">
        <v>2809</v>
      </c>
      <c r="D3757" s="491"/>
      <c r="E3757" s="603" t="s">
        <v>1637</v>
      </c>
      <c r="F3757" s="374" t="s">
        <v>2811</v>
      </c>
    </row>
    <row r="3758" spans="1:6" ht="12" customHeight="1">
      <c r="A3758" s="485"/>
      <c r="B3758" s="488"/>
      <c r="C3758" s="492"/>
      <c r="D3758" s="493"/>
      <c r="E3758" s="462"/>
      <c r="F3758" s="376" t="s">
        <v>129</v>
      </c>
    </row>
    <row r="3759" spans="1:6" ht="12" customHeight="1">
      <c r="A3759" s="485"/>
      <c r="B3759" s="488"/>
      <c r="C3759" s="492"/>
      <c r="D3759" s="493"/>
      <c r="E3759" s="604"/>
      <c r="F3759" s="28"/>
    </row>
    <row r="3760" spans="1:6" ht="12" customHeight="1">
      <c r="A3760" s="485"/>
      <c r="B3760" s="488"/>
      <c r="C3760" s="492"/>
      <c r="D3760" s="493"/>
      <c r="E3760" s="606" t="s">
        <v>131</v>
      </c>
      <c r="F3760" s="28"/>
    </row>
    <row r="3761" spans="1:6" ht="12" customHeight="1">
      <c r="A3761" s="485"/>
      <c r="B3761" s="488"/>
      <c r="C3761" s="483" t="s">
        <v>2742</v>
      </c>
      <c r="D3761" s="482"/>
      <c r="E3761" s="462"/>
      <c r="F3761" s="28"/>
    </row>
    <row r="3762" spans="1:6" ht="12" customHeight="1">
      <c r="A3762" s="486"/>
      <c r="B3762" s="489"/>
      <c r="C3762" s="3" t="s">
        <v>1</v>
      </c>
      <c r="D3762" s="2" t="s">
        <v>2810</v>
      </c>
      <c r="E3762" s="463"/>
      <c r="F3762" s="1" t="s">
        <v>1892</v>
      </c>
    </row>
    <row r="3763" spans="1:6" ht="12" customHeight="1">
      <c r="A3763" s="484">
        <v>627</v>
      </c>
      <c r="B3763" s="487" t="s">
        <v>1855</v>
      </c>
      <c r="C3763" s="490"/>
      <c r="D3763" s="491"/>
      <c r="E3763" s="603" t="s">
        <v>1637</v>
      </c>
      <c r="F3763" s="584" t="s">
        <v>2884</v>
      </c>
    </row>
    <row r="3764" spans="1:6" ht="12" customHeight="1">
      <c r="A3764" s="485"/>
      <c r="B3764" s="488"/>
      <c r="C3764" s="475" t="s">
        <v>303</v>
      </c>
      <c r="D3764" s="565"/>
      <c r="E3764" s="462"/>
      <c r="F3764" s="585"/>
    </row>
    <row r="3765" spans="1:6" ht="12" customHeight="1">
      <c r="A3765" s="485"/>
      <c r="B3765" s="488"/>
      <c r="C3765" s="477"/>
      <c r="D3765" s="566"/>
      <c r="E3765" s="604"/>
      <c r="F3765" s="585"/>
    </row>
    <row r="3766" spans="1:6" ht="12" customHeight="1">
      <c r="A3766" s="485"/>
      <c r="B3766" s="488"/>
      <c r="C3766" s="550"/>
      <c r="D3766" s="551"/>
      <c r="E3766" s="605" t="s">
        <v>2884</v>
      </c>
      <c r="F3766" s="586"/>
    </row>
    <row r="3767" spans="1:6" ht="12" customHeight="1">
      <c r="A3767" s="485"/>
      <c r="B3767" s="488"/>
      <c r="C3767" s="561" t="s">
        <v>2882</v>
      </c>
      <c r="D3767" s="562"/>
      <c r="E3767" s="462"/>
      <c r="F3767" s="28"/>
    </row>
    <row r="3768" spans="1:6" ht="12" customHeight="1">
      <c r="A3768" s="486"/>
      <c r="B3768" s="489"/>
      <c r="C3768" s="3" t="s">
        <v>1</v>
      </c>
      <c r="D3768" s="2" t="s">
        <v>2883</v>
      </c>
      <c r="E3768" s="463"/>
      <c r="F3768" s="1" t="s">
        <v>1889</v>
      </c>
    </row>
    <row r="3769" spans="1:6" ht="12" customHeight="1">
      <c r="A3769" s="484">
        <v>628</v>
      </c>
      <c r="B3769" s="487" t="s">
        <v>1857</v>
      </c>
      <c r="C3769" s="490" t="s">
        <v>1158</v>
      </c>
      <c r="D3769" s="491"/>
      <c r="E3769" s="603" t="s">
        <v>1637</v>
      </c>
      <c r="F3769" s="27"/>
    </row>
    <row r="3770" spans="1:6" ht="12" customHeight="1">
      <c r="A3770" s="485"/>
      <c r="B3770" s="488"/>
      <c r="C3770" s="492"/>
      <c r="D3770" s="493"/>
      <c r="E3770" s="462"/>
      <c r="F3770" s="28"/>
    </row>
    <row r="3771" spans="1:6" ht="12" customHeight="1">
      <c r="A3771" s="485"/>
      <c r="B3771" s="488"/>
      <c r="C3771" s="492"/>
      <c r="D3771" s="493"/>
      <c r="E3771" s="604"/>
      <c r="F3771" s="28"/>
    </row>
    <row r="3772" spans="1:6" ht="12" customHeight="1">
      <c r="A3772" s="485"/>
      <c r="B3772" s="488"/>
      <c r="C3772" s="492"/>
      <c r="D3772" s="493"/>
      <c r="E3772" s="606" t="s">
        <v>1939</v>
      </c>
      <c r="F3772" s="28"/>
    </row>
    <row r="3773" spans="1:6" ht="12" customHeight="1">
      <c r="A3773" s="485"/>
      <c r="B3773" s="488"/>
      <c r="C3773" s="483" t="s">
        <v>1937</v>
      </c>
      <c r="D3773" s="482"/>
      <c r="E3773" s="462"/>
      <c r="F3773" s="28"/>
    </row>
    <row r="3774" spans="1:6" ht="12" customHeight="1">
      <c r="A3774" s="486"/>
      <c r="B3774" s="489"/>
      <c r="C3774" s="3" t="s">
        <v>1</v>
      </c>
      <c r="D3774" s="2" t="s">
        <v>1938</v>
      </c>
      <c r="E3774" s="463"/>
      <c r="F3774" s="1" t="s">
        <v>572</v>
      </c>
    </row>
    <row r="3775" spans="1:6" ht="12" customHeight="1">
      <c r="A3775" s="484">
        <v>629</v>
      </c>
      <c r="B3775" s="487" t="s">
        <v>1659</v>
      </c>
      <c r="C3775" s="490" t="s">
        <v>1648</v>
      </c>
      <c r="D3775" s="491"/>
      <c r="E3775" s="603" t="s">
        <v>1637</v>
      </c>
      <c r="F3775" s="27"/>
    </row>
    <row r="3776" spans="1:6" ht="12" customHeight="1">
      <c r="A3776" s="485"/>
      <c r="B3776" s="488"/>
      <c r="C3776" s="492" t="s">
        <v>1649</v>
      </c>
      <c r="D3776" s="493"/>
      <c r="E3776" s="462"/>
      <c r="F3776" s="28"/>
    </row>
    <row r="3777" spans="1:6" ht="12" customHeight="1">
      <c r="A3777" s="485"/>
      <c r="B3777" s="488"/>
      <c r="C3777" s="492"/>
      <c r="D3777" s="493"/>
      <c r="E3777" s="604"/>
      <c r="F3777" s="28"/>
    </row>
    <row r="3778" spans="1:6" ht="12" customHeight="1">
      <c r="A3778" s="485"/>
      <c r="B3778" s="488"/>
      <c r="C3778" s="492"/>
      <c r="D3778" s="493"/>
      <c r="E3778" s="605" t="s">
        <v>131</v>
      </c>
      <c r="F3778" s="28"/>
    </row>
    <row r="3779" spans="1:6" ht="12" customHeight="1">
      <c r="A3779" s="485"/>
      <c r="B3779" s="488"/>
      <c r="C3779" s="483" t="s">
        <v>147</v>
      </c>
      <c r="D3779" s="482"/>
      <c r="E3779" s="462"/>
      <c r="F3779" s="204" t="s">
        <v>1890</v>
      </c>
    </row>
    <row r="3780" spans="1:6" ht="12" customHeight="1">
      <c r="A3780" s="486"/>
      <c r="B3780" s="489"/>
      <c r="C3780" s="3" t="s">
        <v>1657</v>
      </c>
      <c r="D3780" s="2" t="s">
        <v>1658</v>
      </c>
      <c r="E3780" s="463"/>
      <c r="F3780" s="25" t="s">
        <v>131</v>
      </c>
    </row>
    <row r="3781" spans="1:6" ht="12" customHeight="1">
      <c r="A3781" s="484">
        <v>630</v>
      </c>
      <c r="B3781" s="487" t="s">
        <v>1655</v>
      </c>
      <c r="C3781" s="490" t="s">
        <v>1648</v>
      </c>
      <c r="D3781" s="491"/>
      <c r="E3781" s="603" t="s">
        <v>1637</v>
      </c>
      <c r="F3781" s="27"/>
    </row>
    <row r="3782" spans="1:6" ht="12" customHeight="1">
      <c r="A3782" s="485"/>
      <c r="B3782" s="488"/>
      <c r="C3782" s="492" t="s">
        <v>1649</v>
      </c>
      <c r="D3782" s="493"/>
      <c r="E3782" s="462"/>
      <c r="F3782" s="28"/>
    </row>
    <row r="3783" spans="1:6" ht="12" customHeight="1">
      <c r="A3783" s="485"/>
      <c r="B3783" s="488"/>
      <c r="C3783" s="492"/>
      <c r="D3783" s="493"/>
      <c r="E3783" s="604"/>
      <c r="F3783" s="28"/>
    </row>
    <row r="3784" spans="1:6" ht="12" customHeight="1">
      <c r="A3784" s="485"/>
      <c r="B3784" s="488"/>
      <c r="C3784" s="492"/>
      <c r="D3784" s="493"/>
      <c r="E3784" s="605" t="s">
        <v>131</v>
      </c>
      <c r="F3784" s="28"/>
    </row>
    <row r="3785" spans="1:6" ht="12" customHeight="1">
      <c r="A3785" s="485"/>
      <c r="B3785" s="488"/>
      <c r="C3785" s="483" t="s">
        <v>1650</v>
      </c>
      <c r="D3785" s="482"/>
      <c r="E3785" s="462"/>
      <c r="F3785" s="204" t="s">
        <v>1890</v>
      </c>
    </row>
    <row r="3786" spans="1:6" ht="12" customHeight="1">
      <c r="A3786" s="486"/>
      <c r="B3786" s="489"/>
      <c r="C3786" s="3" t="s">
        <v>1656</v>
      </c>
      <c r="D3786" s="2" t="s">
        <v>1654</v>
      </c>
      <c r="E3786" s="463"/>
      <c r="F3786" s="25" t="s">
        <v>131</v>
      </c>
    </row>
    <row r="3787" spans="1:6" ht="12" customHeight="1">
      <c r="A3787" s="484">
        <v>631</v>
      </c>
      <c r="B3787" s="487" t="s">
        <v>1854</v>
      </c>
      <c r="C3787" s="490" t="s">
        <v>1902</v>
      </c>
      <c r="D3787" s="491"/>
      <c r="E3787" s="603" t="s">
        <v>1637</v>
      </c>
      <c r="F3787" s="203" t="s">
        <v>1905</v>
      </c>
    </row>
    <row r="3788" spans="1:6" ht="12" customHeight="1">
      <c r="A3788" s="485"/>
      <c r="B3788" s="488"/>
      <c r="C3788" s="492"/>
      <c r="D3788" s="493"/>
      <c r="E3788" s="462"/>
      <c r="F3788" s="28"/>
    </row>
    <row r="3789" spans="1:6" ht="12" customHeight="1">
      <c r="A3789" s="485"/>
      <c r="B3789" s="488"/>
      <c r="C3789" s="492"/>
      <c r="D3789" s="493"/>
      <c r="E3789" s="604"/>
      <c r="F3789" s="28"/>
    </row>
    <row r="3790" spans="1:6" ht="12" customHeight="1">
      <c r="A3790" s="485"/>
      <c r="B3790" s="488"/>
      <c r="C3790" s="492"/>
      <c r="D3790" s="493"/>
      <c r="E3790" s="606"/>
      <c r="F3790" s="28"/>
    </row>
    <row r="3791" spans="1:6" ht="12" customHeight="1">
      <c r="A3791" s="485"/>
      <c r="B3791" s="488"/>
      <c r="C3791" s="483" t="s">
        <v>1903</v>
      </c>
      <c r="D3791" s="482"/>
      <c r="E3791" s="462"/>
      <c r="F3791" s="204" t="s">
        <v>1891</v>
      </c>
    </row>
    <row r="3792" spans="1:6" ht="12" customHeight="1">
      <c r="A3792" s="486"/>
      <c r="B3792" s="489"/>
      <c r="C3792" s="3" t="s">
        <v>1</v>
      </c>
      <c r="D3792" s="2" t="s">
        <v>1904</v>
      </c>
      <c r="E3792" s="463"/>
      <c r="F3792" s="1" t="s">
        <v>364</v>
      </c>
    </row>
    <row r="3793" spans="1:6" ht="12" customHeight="1">
      <c r="A3793" s="484">
        <v>632</v>
      </c>
      <c r="B3793" s="487" t="s">
        <v>1856</v>
      </c>
      <c r="C3793" s="490"/>
      <c r="D3793" s="491"/>
      <c r="E3793" s="603" t="s">
        <v>1637</v>
      </c>
      <c r="F3793" s="27"/>
    </row>
    <row r="3794" spans="1:6" ht="12" customHeight="1">
      <c r="A3794" s="485"/>
      <c r="B3794" s="488"/>
      <c r="C3794" s="492"/>
      <c r="D3794" s="493"/>
      <c r="E3794" s="462"/>
      <c r="F3794" s="28"/>
    </row>
    <row r="3795" spans="1:6" ht="12" customHeight="1">
      <c r="A3795" s="485"/>
      <c r="B3795" s="488"/>
      <c r="C3795" s="492"/>
      <c r="D3795" s="493"/>
      <c r="E3795" s="604"/>
      <c r="F3795" s="28"/>
    </row>
    <row r="3796" spans="1:6" ht="12" customHeight="1">
      <c r="A3796" s="485"/>
      <c r="B3796" s="488"/>
      <c r="C3796" s="492"/>
      <c r="D3796" s="493"/>
      <c r="E3796" s="606"/>
      <c r="F3796" s="28"/>
    </row>
    <row r="3797" spans="1:6" ht="12" customHeight="1">
      <c r="A3797" s="485"/>
      <c r="B3797" s="488"/>
      <c r="C3797" s="483" t="s">
        <v>2</v>
      </c>
      <c r="D3797" s="482"/>
      <c r="E3797" s="462"/>
      <c r="F3797" s="28"/>
    </row>
    <row r="3798" spans="1:6" ht="12" customHeight="1">
      <c r="A3798" s="486"/>
      <c r="B3798" s="489"/>
      <c r="C3798" s="3" t="s">
        <v>1</v>
      </c>
      <c r="D3798" s="2" t="s">
        <v>0</v>
      </c>
      <c r="E3798" s="463"/>
      <c r="F3798" s="1" t="s">
        <v>1892</v>
      </c>
    </row>
    <row r="3799" spans="1:6" ht="12" customHeight="1">
      <c r="A3799" s="484">
        <v>633</v>
      </c>
      <c r="B3799" s="487" t="s">
        <v>1858</v>
      </c>
      <c r="C3799" s="490" t="s">
        <v>1745</v>
      </c>
      <c r="D3799" s="491"/>
      <c r="E3799" s="603" t="s">
        <v>1637</v>
      </c>
      <c r="F3799" s="27"/>
    </row>
    <row r="3800" spans="1:6" ht="12" customHeight="1">
      <c r="A3800" s="485"/>
      <c r="B3800" s="488"/>
      <c r="C3800" s="492" t="s">
        <v>1746</v>
      </c>
      <c r="D3800" s="493"/>
      <c r="E3800" s="462"/>
      <c r="F3800" s="28"/>
    </row>
    <row r="3801" spans="1:6" ht="12" customHeight="1">
      <c r="A3801" s="485"/>
      <c r="B3801" s="488"/>
      <c r="C3801" s="492"/>
      <c r="D3801" s="493"/>
      <c r="E3801" s="604"/>
      <c r="F3801" s="28"/>
    </row>
    <row r="3802" spans="1:6" ht="12" customHeight="1">
      <c r="A3802" s="485"/>
      <c r="B3802" s="488"/>
      <c r="C3802" s="492"/>
      <c r="D3802" s="493"/>
      <c r="E3802" s="606" t="s">
        <v>131</v>
      </c>
      <c r="F3802" s="28"/>
    </row>
    <row r="3803" spans="1:6" ht="12" customHeight="1">
      <c r="A3803" s="485"/>
      <c r="B3803" s="488"/>
      <c r="C3803" s="483" t="s">
        <v>425</v>
      </c>
      <c r="D3803" s="482"/>
      <c r="E3803" s="462"/>
      <c r="F3803" s="28"/>
    </row>
    <row r="3804" spans="1:6" ht="12" customHeight="1">
      <c r="A3804" s="486"/>
      <c r="B3804" s="489"/>
      <c r="C3804" s="3" t="s">
        <v>1747</v>
      </c>
      <c r="D3804" s="2">
        <v>4</v>
      </c>
      <c r="E3804" s="463"/>
      <c r="F3804" s="1" t="s">
        <v>1895</v>
      </c>
    </row>
    <row r="3805" spans="1:6" ht="12" customHeight="1">
      <c r="A3805" s="484">
        <v>634</v>
      </c>
      <c r="B3805" s="487" t="s">
        <v>1857</v>
      </c>
      <c r="C3805" s="490" t="s">
        <v>1940</v>
      </c>
      <c r="D3805" s="491"/>
      <c r="E3805" s="603" t="s">
        <v>1637</v>
      </c>
      <c r="F3805" s="27"/>
    </row>
    <row r="3806" spans="1:6" ht="12" customHeight="1">
      <c r="A3806" s="485"/>
      <c r="B3806" s="488"/>
      <c r="C3806" s="492"/>
      <c r="D3806" s="493"/>
      <c r="E3806" s="462"/>
      <c r="F3806" s="28"/>
    </row>
    <row r="3807" spans="1:6" ht="12" customHeight="1">
      <c r="A3807" s="485"/>
      <c r="B3807" s="488"/>
      <c r="C3807" s="492"/>
      <c r="D3807" s="493"/>
      <c r="E3807" s="604"/>
      <c r="F3807" s="28"/>
    </row>
    <row r="3808" spans="1:6" ht="12" customHeight="1">
      <c r="A3808" s="485"/>
      <c r="B3808" s="488"/>
      <c r="C3808" s="492"/>
      <c r="D3808" s="493"/>
      <c r="E3808" s="606" t="s">
        <v>1942</v>
      </c>
      <c r="F3808" s="28"/>
    </row>
    <row r="3809" spans="1:6" ht="12" customHeight="1">
      <c r="A3809" s="485"/>
      <c r="B3809" s="488"/>
      <c r="C3809" s="483" t="s">
        <v>1927</v>
      </c>
      <c r="D3809" s="482"/>
      <c r="E3809" s="462"/>
      <c r="F3809" s="28"/>
    </row>
    <row r="3810" spans="1:6" ht="12" customHeight="1">
      <c r="A3810" s="486"/>
      <c r="B3810" s="489"/>
      <c r="C3810" s="3" t="s">
        <v>1</v>
      </c>
      <c r="D3810" s="2" t="s">
        <v>1926</v>
      </c>
      <c r="E3810" s="463"/>
      <c r="F3810" s="1" t="s">
        <v>572</v>
      </c>
    </row>
    <row r="3811" spans="1:6" ht="12" customHeight="1">
      <c r="A3811" s="484">
        <v>635</v>
      </c>
      <c r="B3811" s="487" t="s">
        <v>1857</v>
      </c>
      <c r="C3811" s="490" t="s">
        <v>1940</v>
      </c>
      <c r="D3811" s="491"/>
      <c r="E3811" s="603" t="s">
        <v>1637</v>
      </c>
      <c r="F3811" s="27"/>
    </row>
    <row r="3812" spans="1:6" ht="12" customHeight="1">
      <c r="A3812" s="485"/>
      <c r="B3812" s="488"/>
      <c r="C3812" s="492"/>
      <c r="D3812" s="493"/>
      <c r="E3812" s="462"/>
      <c r="F3812" s="28"/>
    </row>
    <row r="3813" spans="1:6" ht="12" customHeight="1">
      <c r="A3813" s="485"/>
      <c r="B3813" s="488"/>
      <c r="C3813" s="492"/>
      <c r="D3813" s="493"/>
      <c r="E3813" s="604"/>
      <c r="F3813" s="209" t="s">
        <v>131</v>
      </c>
    </row>
    <row r="3814" spans="1:6" ht="12" customHeight="1">
      <c r="A3814" s="485"/>
      <c r="B3814" s="488"/>
      <c r="C3814" s="492"/>
      <c r="D3814" s="493"/>
      <c r="E3814" s="606" t="s">
        <v>1941</v>
      </c>
      <c r="F3814" s="28"/>
    </row>
    <row r="3815" spans="1:6" ht="12" customHeight="1">
      <c r="A3815" s="485"/>
      <c r="B3815" s="488"/>
      <c r="C3815" s="483" t="s">
        <v>1927</v>
      </c>
      <c r="D3815" s="482"/>
      <c r="E3815" s="462"/>
      <c r="F3815" s="28"/>
    </row>
    <row r="3816" spans="1:6" ht="12" customHeight="1">
      <c r="A3816" s="486"/>
      <c r="B3816" s="489"/>
      <c r="C3816" s="3" t="s">
        <v>1</v>
      </c>
      <c r="D3816" s="2" t="s">
        <v>1926</v>
      </c>
      <c r="E3816" s="463"/>
      <c r="F3816" s="1" t="s">
        <v>572</v>
      </c>
    </row>
    <row r="3817" spans="1:6" ht="12" customHeight="1">
      <c r="A3817" s="484">
        <v>636</v>
      </c>
      <c r="B3817" s="487" t="s">
        <v>1676</v>
      </c>
      <c r="C3817" s="490"/>
      <c r="D3817" s="491"/>
      <c r="E3817" s="603" t="s">
        <v>1629</v>
      </c>
      <c r="F3817" s="27"/>
    </row>
    <row r="3818" spans="1:6" ht="12" customHeight="1">
      <c r="A3818" s="485"/>
      <c r="B3818" s="488"/>
      <c r="C3818" s="492" t="s">
        <v>1677</v>
      </c>
      <c r="D3818" s="493"/>
      <c r="E3818" s="462"/>
      <c r="F3818" s="28"/>
    </row>
    <row r="3819" spans="1:6" ht="12" customHeight="1">
      <c r="A3819" s="485"/>
      <c r="B3819" s="488"/>
      <c r="C3819" s="492"/>
      <c r="D3819" s="493"/>
      <c r="E3819" s="604"/>
      <c r="F3819" s="28"/>
    </row>
    <row r="3820" spans="1:6" ht="12" customHeight="1">
      <c r="A3820" s="485"/>
      <c r="B3820" s="488"/>
      <c r="C3820" s="492"/>
      <c r="D3820" s="493"/>
      <c r="E3820" s="606"/>
      <c r="F3820" s="17" t="s">
        <v>131</v>
      </c>
    </row>
    <row r="3821" spans="1:6" ht="12" customHeight="1">
      <c r="A3821" s="485"/>
      <c r="B3821" s="488"/>
      <c r="C3821" s="483" t="s">
        <v>1678</v>
      </c>
      <c r="D3821" s="482"/>
      <c r="E3821" s="462"/>
      <c r="F3821" s="28"/>
    </row>
    <row r="3822" spans="1:6" ht="12" customHeight="1">
      <c r="A3822" s="486"/>
      <c r="B3822" s="489"/>
      <c r="C3822" s="3" t="s">
        <v>1</v>
      </c>
      <c r="D3822" s="2" t="s">
        <v>1679</v>
      </c>
      <c r="E3822" s="463"/>
      <c r="F3822" s="1" t="s">
        <v>1893</v>
      </c>
    </row>
    <row r="3823" spans="1:6" ht="12" customHeight="1">
      <c r="A3823" s="484">
        <v>637</v>
      </c>
      <c r="B3823" s="487" t="s">
        <v>1976</v>
      </c>
      <c r="C3823" s="490" t="s">
        <v>1148</v>
      </c>
      <c r="D3823" s="491"/>
      <c r="E3823" s="603" t="s">
        <v>1630</v>
      </c>
      <c r="F3823" s="27"/>
    </row>
    <row r="3824" spans="1:6" ht="12" customHeight="1">
      <c r="A3824" s="485"/>
      <c r="B3824" s="488"/>
      <c r="C3824" s="492"/>
      <c r="D3824" s="493"/>
      <c r="E3824" s="462"/>
      <c r="F3824" s="28"/>
    </row>
    <row r="3825" spans="1:6" ht="12" customHeight="1">
      <c r="A3825" s="485"/>
      <c r="B3825" s="488"/>
      <c r="C3825" s="492"/>
      <c r="D3825" s="493"/>
      <c r="E3825" s="604"/>
      <c r="F3825" s="209" t="s">
        <v>131</v>
      </c>
    </row>
    <row r="3826" spans="1:6" ht="12" customHeight="1">
      <c r="A3826" s="485"/>
      <c r="B3826" s="488"/>
      <c r="C3826" s="492"/>
      <c r="D3826" s="493"/>
      <c r="E3826" s="606" t="s">
        <v>1977</v>
      </c>
      <c r="F3826" s="253" t="s">
        <v>2158</v>
      </c>
    </row>
    <row r="3827" spans="1:6" ht="12" customHeight="1">
      <c r="A3827" s="485"/>
      <c r="B3827" s="488"/>
      <c r="C3827" s="483" t="s">
        <v>1218</v>
      </c>
      <c r="D3827" s="482"/>
      <c r="E3827" s="462"/>
      <c r="F3827" s="28"/>
    </row>
    <row r="3828" spans="1:6" ht="12" customHeight="1">
      <c r="A3828" s="486"/>
      <c r="B3828" s="489"/>
      <c r="C3828" s="3" t="s">
        <v>1</v>
      </c>
      <c r="D3828" s="2" t="s">
        <v>1975</v>
      </c>
      <c r="E3828" s="463"/>
      <c r="F3828" s="1" t="s">
        <v>572</v>
      </c>
    </row>
    <row r="3829" spans="1:6" ht="12" customHeight="1">
      <c r="A3829" s="484">
        <v>638</v>
      </c>
      <c r="B3829" s="487" t="s">
        <v>1854</v>
      </c>
      <c r="C3829" s="490" t="s">
        <v>2005</v>
      </c>
      <c r="D3829" s="491"/>
      <c r="E3829" s="603" t="s">
        <v>1630</v>
      </c>
      <c r="F3829" s="217" t="s">
        <v>2008</v>
      </c>
    </row>
    <row r="3830" spans="1:6" ht="12" customHeight="1">
      <c r="A3830" s="485"/>
      <c r="B3830" s="488"/>
      <c r="C3830" s="492"/>
      <c r="D3830" s="493"/>
      <c r="E3830" s="462"/>
      <c r="F3830" s="218" t="s">
        <v>2009</v>
      </c>
    </row>
    <row r="3831" spans="1:6" ht="12" customHeight="1">
      <c r="A3831" s="485"/>
      <c r="B3831" s="488"/>
      <c r="C3831" s="492"/>
      <c r="D3831" s="493"/>
      <c r="E3831" s="604"/>
      <c r="F3831" s="28"/>
    </row>
    <row r="3832" spans="1:6" ht="12" customHeight="1">
      <c r="A3832" s="485"/>
      <c r="B3832" s="488"/>
      <c r="C3832" s="492"/>
      <c r="D3832" s="493"/>
      <c r="E3832" s="606"/>
      <c r="F3832" s="28"/>
    </row>
    <row r="3833" spans="1:6" ht="12" customHeight="1">
      <c r="A3833" s="485"/>
      <c r="B3833" s="488"/>
      <c r="C3833" s="483" t="s">
        <v>2006</v>
      </c>
      <c r="D3833" s="482"/>
      <c r="E3833" s="462"/>
      <c r="F3833" s="383" t="s">
        <v>2260</v>
      </c>
    </row>
    <row r="3834" spans="1:6" ht="12" customHeight="1">
      <c r="A3834" s="486"/>
      <c r="B3834" s="489"/>
      <c r="C3834" s="3" t="s">
        <v>1</v>
      </c>
      <c r="D3834" s="2" t="s">
        <v>2007</v>
      </c>
      <c r="E3834" s="463"/>
      <c r="F3834" s="1" t="s">
        <v>1891</v>
      </c>
    </row>
    <row r="3835" spans="1:6" ht="12" customHeight="1">
      <c r="A3835" s="484">
        <v>639</v>
      </c>
      <c r="B3835" s="487" t="s">
        <v>1857</v>
      </c>
      <c r="C3835" s="490" t="s">
        <v>1950</v>
      </c>
      <c r="D3835" s="491"/>
      <c r="E3835" s="603" t="s">
        <v>1630</v>
      </c>
      <c r="F3835" s="27"/>
    </row>
    <row r="3836" spans="1:6" ht="12" customHeight="1">
      <c r="A3836" s="485"/>
      <c r="B3836" s="488"/>
      <c r="C3836" s="492" t="s">
        <v>1951</v>
      </c>
      <c r="D3836" s="493"/>
      <c r="E3836" s="462"/>
      <c r="F3836" s="28"/>
    </row>
    <row r="3837" spans="1:6" ht="12" customHeight="1">
      <c r="A3837" s="485"/>
      <c r="B3837" s="488"/>
      <c r="C3837" s="492"/>
      <c r="D3837" s="493"/>
      <c r="E3837" s="604"/>
      <c r="F3837" s="209" t="s">
        <v>494</v>
      </c>
    </row>
    <row r="3838" spans="1:6" ht="12" customHeight="1">
      <c r="A3838" s="485"/>
      <c r="B3838" s="488"/>
      <c r="C3838" s="492"/>
      <c r="D3838" s="493"/>
      <c r="E3838" s="606" t="s">
        <v>1953</v>
      </c>
      <c r="F3838" s="28"/>
    </row>
    <row r="3839" spans="1:6" ht="12" customHeight="1">
      <c r="A3839" s="485"/>
      <c r="B3839" s="488"/>
      <c r="C3839" s="483" t="s">
        <v>1351</v>
      </c>
      <c r="D3839" s="482"/>
      <c r="E3839" s="462"/>
      <c r="F3839" s="28"/>
    </row>
    <row r="3840" spans="1:6" ht="12" customHeight="1">
      <c r="A3840" s="486"/>
      <c r="B3840" s="489"/>
      <c r="C3840" s="3" t="s">
        <v>1</v>
      </c>
      <c r="D3840" s="2" t="s">
        <v>1952</v>
      </c>
      <c r="E3840" s="463"/>
      <c r="F3840" s="1" t="s">
        <v>572</v>
      </c>
    </row>
    <row r="3841" spans="1:6" ht="12" customHeight="1">
      <c r="A3841" s="484">
        <v>640</v>
      </c>
      <c r="B3841" s="487" t="s">
        <v>1647</v>
      </c>
      <c r="C3841" s="490" t="s">
        <v>1616</v>
      </c>
      <c r="D3841" s="491"/>
      <c r="E3841" s="603" t="s">
        <v>1630</v>
      </c>
      <c r="F3841" s="27"/>
    </row>
    <row r="3842" spans="1:6" ht="12" customHeight="1">
      <c r="A3842" s="485"/>
      <c r="B3842" s="488"/>
      <c r="C3842" s="492" t="s">
        <v>894</v>
      </c>
      <c r="D3842" s="493"/>
      <c r="E3842" s="462"/>
      <c r="F3842" s="28"/>
    </row>
    <row r="3843" spans="1:6" ht="12" customHeight="1">
      <c r="A3843" s="485"/>
      <c r="B3843" s="488"/>
      <c r="C3843" s="492"/>
      <c r="D3843" s="493"/>
      <c r="E3843" s="604"/>
      <c r="F3843" s="28"/>
    </row>
    <row r="3844" spans="1:6" ht="12" customHeight="1">
      <c r="A3844" s="485"/>
      <c r="B3844" s="488"/>
      <c r="C3844" s="492"/>
      <c r="D3844" s="493"/>
      <c r="E3844" s="606" t="s">
        <v>1671</v>
      </c>
      <c r="F3844" s="28"/>
    </row>
    <row r="3845" spans="1:6" ht="12" customHeight="1">
      <c r="A3845" s="485"/>
      <c r="B3845" s="488"/>
      <c r="C3845" s="483" t="s">
        <v>1644</v>
      </c>
      <c r="D3845" s="482"/>
      <c r="E3845" s="462"/>
      <c r="F3845" s="204" t="s">
        <v>1890</v>
      </c>
    </row>
    <row r="3846" spans="1:6" ht="12" customHeight="1">
      <c r="A3846" s="486"/>
      <c r="B3846" s="489"/>
      <c r="C3846" s="3" t="s">
        <v>1645</v>
      </c>
      <c r="D3846" s="2" t="s">
        <v>1646</v>
      </c>
      <c r="E3846" s="463"/>
      <c r="F3846" s="25" t="s">
        <v>494</v>
      </c>
    </row>
    <row r="3847" spans="1:6" ht="12" customHeight="1">
      <c r="A3847" s="484">
        <v>641</v>
      </c>
      <c r="B3847" s="487" t="s">
        <v>1877</v>
      </c>
      <c r="C3847" s="490" t="s">
        <v>1638</v>
      </c>
      <c r="D3847" s="491"/>
      <c r="E3847" s="603" t="s">
        <v>1643</v>
      </c>
      <c r="F3847" s="27"/>
    </row>
    <row r="3848" spans="1:6" ht="12" customHeight="1">
      <c r="A3848" s="485"/>
      <c r="B3848" s="488"/>
      <c r="C3848" s="492" t="s">
        <v>1639</v>
      </c>
      <c r="D3848" s="493"/>
      <c r="E3848" s="462"/>
      <c r="F3848" s="28"/>
    </row>
    <row r="3849" spans="1:6" ht="12" customHeight="1">
      <c r="A3849" s="485"/>
      <c r="B3849" s="488"/>
      <c r="C3849" s="492" t="s">
        <v>1640</v>
      </c>
      <c r="D3849" s="493"/>
      <c r="E3849" s="604"/>
      <c r="F3849" s="28"/>
    </row>
    <row r="3850" spans="1:6" ht="12" customHeight="1">
      <c r="A3850" s="485"/>
      <c r="B3850" s="488"/>
      <c r="C3850" s="492"/>
      <c r="D3850" s="493"/>
      <c r="E3850" s="606"/>
      <c r="F3850" s="28"/>
    </row>
    <row r="3851" spans="1:6" ht="12" customHeight="1">
      <c r="A3851" s="485"/>
      <c r="B3851" s="488"/>
      <c r="C3851" s="483" t="s">
        <v>1641</v>
      </c>
      <c r="D3851" s="482"/>
      <c r="E3851" s="462"/>
      <c r="F3851" s="28"/>
    </row>
    <row r="3852" spans="1:6" ht="12" customHeight="1">
      <c r="A3852" s="486"/>
      <c r="B3852" s="489"/>
      <c r="C3852" s="3" t="s">
        <v>1</v>
      </c>
      <c r="D3852" s="2" t="s">
        <v>1642</v>
      </c>
      <c r="E3852" s="463"/>
      <c r="F3852" s="1" t="s">
        <v>1888</v>
      </c>
    </row>
    <row r="3853" spans="1:6" ht="12" customHeight="1">
      <c r="A3853" s="484">
        <v>642</v>
      </c>
      <c r="B3853" s="487" t="s">
        <v>1680</v>
      </c>
      <c r="C3853" s="490"/>
      <c r="D3853" s="491"/>
      <c r="E3853" s="603" t="s">
        <v>1643</v>
      </c>
      <c r="F3853" s="27"/>
    </row>
    <row r="3854" spans="1:6" ht="12" customHeight="1">
      <c r="A3854" s="485"/>
      <c r="B3854" s="488"/>
      <c r="C3854" s="503" t="s">
        <v>1682</v>
      </c>
      <c r="D3854" s="493"/>
      <c r="E3854" s="462"/>
      <c r="F3854" s="170"/>
    </row>
    <row r="3855" spans="1:6" ht="12" customHeight="1">
      <c r="A3855" s="485"/>
      <c r="B3855" s="488"/>
      <c r="C3855" s="492"/>
      <c r="D3855" s="493"/>
      <c r="E3855" s="604"/>
      <c r="F3855" s="177" t="s">
        <v>1681</v>
      </c>
    </row>
    <row r="3856" spans="1:6" ht="12" customHeight="1">
      <c r="A3856" s="485"/>
      <c r="B3856" s="488"/>
      <c r="C3856" s="492"/>
      <c r="D3856" s="493"/>
      <c r="E3856" s="606"/>
      <c r="F3856" s="171"/>
    </row>
    <row r="3857" spans="1:6" ht="12" customHeight="1">
      <c r="A3857" s="485"/>
      <c r="B3857" s="488"/>
      <c r="C3857" s="483" t="s">
        <v>1683</v>
      </c>
      <c r="D3857" s="482"/>
      <c r="E3857" s="462"/>
      <c r="F3857" s="171"/>
    </row>
    <row r="3858" spans="1:6" ht="12" customHeight="1">
      <c r="A3858" s="486"/>
      <c r="B3858" s="489"/>
      <c r="C3858" s="3" t="s">
        <v>1</v>
      </c>
      <c r="D3858" s="2" t="s">
        <v>1684</v>
      </c>
      <c r="E3858" s="463"/>
      <c r="F3858" s="1" t="s">
        <v>1893</v>
      </c>
    </row>
    <row r="3859" spans="1:6" ht="12" customHeight="1">
      <c r="A3859" s="484">
        <v>643</v>
      </c>
      <c r="B3859" s="487" t="s">
        <v>1764</v>
      </c>
      <c r="C3859" s="490"/>
      <c r="D3859" s="491"/>
      <c r="E3859" s="603" t="s">
        <v>1643</v>
      </c>
      <c r="F3859" s="170" t="s">
        <v>1183</v>
      </c>
    </row>
    <row r="3860" spans="1:6" ht="12" customHeight="1">
      <c r="A3860" s="485"/>
      <c r="B3860" s="488"/>
      <c r="C3860" s="492" t="s">
        <v>1668</v>
      </c>
      <c r="D3860" s="493"/>
      <c r="E3860" s="462"/>
      <c r="F3860" s="171" t="s">
        <v>116</v>
      </c>
    </row>
    <row r="3861" spans="1:6" ht="12" customHeight="1">
      <c r="A3861" s="485"/>
      <c r="B3861" s="488"/>
      <c r="C3861" s="492"/>
      <c r="D3861" s="493"/>
      <c r="E3861" s="604"/>
      <c r="F3861" s="171" t="s">
        <v>117</v>
      </c>
    </row>
    <row r="3862" spans="1:6" ht="12" customHeight="1">
      <c r="A3862" s="485"/>
      <c r="B3862" s="488"/>
      <c r="C3862" s="492"/>
      <c r="D3862" s="493"/>
      <c r="E3862" s="606" t="s">
        <v>1671</v>
      </c>
      <c r="F3862" s="171" t="s">
        <v>1184</v>
      </c>
    </row>
    <row r="3863" spans="1:6" ht="12" customHeight="1">
      <c r="A3863" s="485"/>
      <c r="B3863" s="488"/>
      <c r="C3863" s="483" t="s">
        <v>65</v>
      </c>
      <c r="D3863" s="482"/>
      <c r="E3863" s="462"/>
      <c r="F3863" s="28"/>
    </row>
    <row r="3864" spans="1:6" ht="12" customHeight="1">
      <c r="A3864" s="486"/>
      <c r="B3864" s="489"/>
      <c r="C3864" s="3" t="s">
        <v>1669</v>
      </c>
      <c r="D3864" s="2" t="s">
        <v>1670</v>
      </c>
      <c r="E3864" s="463"/>
      <c r="F3864" s="1" t="s">
        <v>1894</v>
      </c>
    </row>
    <row r="3865" spans="1:6" ht="12" customHeight="1">
      <c r="A3865" s="484">
        <v>644</v>
      </c>
      <c r="B3865" s="487" t="s">
        <v>1852</v>
      </c>
      <c r="C3865" s="490" t="s">
        <v>1933</v>
      </c>
      <c r="D3865" s="491"/>
      <c r="E3865" s="603" t="s">
        <v>1673</v>
      </c>
      <c r="F3865" s="27"/>
    </row>
    <row r="3866" spans="1:6" ht="12" customHeight="1">
      <c r="A3866" s="485"/>
      <c r="B3866" s="488"/>
      <c r="C3866" s="492" t="s">
        <v>1934</v>
      </c>
      <c r="D3866" s="493"/>
      <c r="E3866" s="462"/>
      <c r="F3866" s="28"/>
    </row>
    <row r="3867" spans="1:6" ht="12" customHeight="1">
      <c r="A3867" s="485"/>
      <c r="B3867" s="488"/>
      <c r="C3867" s="492"/>
      <c r="D3867" s="493"/>
      <c r="E3867" s="604"/>
      <c r="F3867" s="28"/>
    </row>
    <row r="3868" spans="1:6" ht="12" customHeight="1">
      <c r="A3868" s="485"/>
      <c r="B3868" s="488"/>
      <c r="C3868" s="492"/>
      <c r="D3868" s="493"/>
      <c r="E3868" s="606"/>
      <c r="F3868" s="251" t="s">
        <v>131</v>
      </c>
    </row>
    <row r="3869" spans="1:6" ht="12" customHeight="1">
      <c r="A3869" s="485"/>
      <c r="B3869" s="488"/>
      <c r="C3869" s="483" t="s">
        <v>1227</v>
      </c>
      <c r="D3869" s="482"/>
      <c r="E3869" s="462"/>
      <c r="F3869" s="28"/>
    </row>
    <row r="3870" spans="1:6" ht="12" customHeight="1">
      <c r="A3870" s="486"/>
      <c r="B3870" s="489"/>
      <c r="C3870" s="3" t="s">
        <v>1</v>
      </c>
      <c r="D3870" s="2" t="s">
        <v>1935</v>
      </c>
      <c r="E3870" s="463"/>
      <c r="F3870" s="1" t="s">
        <v>572</v>
      </c>
    </row>
    <row r="3871" spans="1:6" ht="12" customHeight="1">
      <c r="A3871" s="484">
        <v>645</v>
      </c>
      <c r="B3871" s="487" t="s">
        <v>1852</v>
      </c>
      <c r="C3871" s="490" t="s">
        <v>2013</v>
      </c>
      <c r="D3871" s="491"/>
      <c r="E3871" s="603" t="s">
        <v>1673</v>
      </c>
      <c r="F3871" s="220" t="s">
        <v>2015</v>
      </c>
    </row>
    <row r="3872" spans="1:6" ht="12" customHeight="1">
      <c r="A3872" s="485"/>
      <c r="B3872" s="488"/>
      <c r="C3872" s="492" t="s">
        <v>2014</v>
      </c>
      <c r="D3872" s="493"/>
      <c r="E3872" s="462"/>
      <c r="F3872" s="219" t="s">
        <v>2016</v>
      </c>
    </row>
    <row r="3873" spans="1:6" ht="12" customHeight="1">
      <c r="A3873" s="485"/>
      <c r="B3873" s="488"/>
      <c r="C3873" s="492"/>
      <c r="D3873" s="493"/>
      <c r="E3873" s="604"/>
      <c r="F3873" s="28"/>
    </row>
    <row r="3874" spans="1:6" ht="12" customHeight="1">
      <c r="A3874" s="485"/>
      <c r="B3874" s="488"/>
      <c r="C3874" s="492"/>
      <c r="D3874" s="493"/>
      <c r="E3874" s="606" t="s">
        <v>1887</v>
      </c>
      <c r="F3874" s="219" t="s">
        <v>1891</v>
      </c>
    </row>
    <row r="3875" spans="1:6" ht="12" customHeight="1">
      <c r="A3875" s="485"/>
      <c r="B3875" s="488"/>
      <c r="C3875" s="483" t="s">
        <v>2011</v>
      </c>
      <c r="D3875" s="482"/>
      <c r="E3875" s="462"/>
      <c r="F3875" s="28"/>
    </row>
    <row r="3876" spans="1:6" ht="12" customHeight="1">
      <c r="A3876" s="486"/>
      <c r="B3876" s="489"/>
      <c r="C3876" s="3" t="s">
        <v>1</v>
      </c>
      <c r="D3876" s="2" t="s">
        <v>2012</v>
      </c>
      <c r="E3876" s="463"/>
      <c r="F3876" s="1" t="s">
        <v>494</v>
      </c>
    </row>
    <row r="3877" spans="1:6" ht="12" customHeight="1">
      <c r="A3877" s="484">
        <v>646</v>
      </c>
      <c r="B3877" s="487" t="s">
        <v>1740</v>
      </c>
      <c r="C3877" s="490" t="s">
        <v>1737</v>
      </c>
      <c r="D3877" s="491"/>
      <c r="E3877" s="603" t="s">
        <v>1673</v>
      </c>
      <c r="F3877" s="27"/>
    </row>
    <row r="3878" spans="1:6" ht="12" customHeight="1">
      <c r="A3878" s="485"/>
      <c r="B3878" s="488"/>
      <c r="C3878" s="492"/>
      <c r="D3878" s="493"/>
      <c r="E3878" s="462"/>
      <c r="F3878" s="28"/>
    </row>
    <row r="3879" spans="1:6" ht="12" customHeight="1">
      <c r="A3879" s="485"/>
      <c r="B3879" s="488"/>
      <c r="C3879" s="492"/>
      <c r="D3879" s="493"/>
      <c r="E3879" s="604"/>
      <c r="F3879" s="28"/>
    </row>
    <row r="3880" spans="1:6" ht="12" customHeight="1">
      <c r="A3880" s="485"/>
      <c r="B3880" s="488"/>
      <c r="C3880" s="492"/>
      <c r="D3880" s="493"/>
      <c r="E3880" s="606"/>
      <c r="F3880" s="28"/>
    </row>
    <row r="3881" spans="1:6" ht="12" customHeight="1">
      <c r="A3881" s="485"/>
      <c r="B3881" s="488"/>
      <c r="C3881" s="483" t="s">
        <v>1664</v>
      </c>
      <c r="D3881" s="482"/>
      <c r="E3881" s="462"/>
      <c r="F3881" s="28"/>
    </row>
    <row r="3882" spans="1:6" ht="12" customHeight="1">
      <c r="A3882" s="486"/>
      <c r="B3882" s="489"/>
      <c r="C3882" s="3" t="s">
        <v>1738</v>
      </c>
      <c r="D3882" s="2" t="s">
        <v>1739</v>
      </c>
      <c r="E3882" s="463"/>
      <c r="F3882" s="1" t="s">
        <v>1890</v>
      </c>
    </row>
    <row r="3883" spans="1:6" ht="12" customHeight="1">
      <c r="A3883" s="484">
        <v>647</v>
      </c>
      <c r="B3883" s="487" t="s">
        <v>1685</v>
      </c>
      <c r="C3883" s="490"/>
      <c r="D3883" s="491"/>
      <c r="E3883" s="603" t="s">
        <v>2079</v>
      </c>
      <c r="F3883" s="27"/>
    </row>
    <row r="3884" spans="1:6" ht="12" customHeight="1">
      <c r="A3884" s="485"/>
      <c r="B3884" s="488"/>
      <c r="C3884" s="492" t="s">
        <v>1687</v>
      </c>
      <c r="D3884" s="493"/>
      <c r="E3884" s="462"/>
      <c r="F3884" s="232" t="s">
        <v>208</v>
      </c>
    </row>
    <row r="3885" spans="1:6" ht="12" customHeight="1">
      <c r="A3885" s="485"/>
      <c r="B3885" s="488"/>
      <c r="C3885" s="492" t="s">
        <v>1688</v>
      </c>
      <c r="D3885" s="493"/>
      <c r="E3885" s="604"/>
      <c r="F3885" s="232" t="s">
        <v>129</v>
      </c>
    </row>
    <row r="3886" spans="1:6" ht="12" customHeight="1">
      <c r="A3886" s="485"/>
      <c r="B3886" s="488"/>
      <c r="C3886" s="492"/>
      <c r="D3886" s="493"/>
      <c r="E3886" s="606"/>
      <c r="F3886" s="17" t="s">
        <v>131</v>
      </c>
    </row>
    <row r="3887" spans="1:6" ht="12" customHeight="1">
      <c r="A3887" s="485"/>
      <c r="B3887" s="488"/>
      <c r="C3887" s="483" t="s">
        <v>1686</v>
      </c>
      <c r="D3887" s="482"/>
      <c r="E3887" s="462"/>
      <c r="F3887" s="28"/>
    </row>
    <row r="3888" spans="1:6" ht="12" customHeight="1">
      <c r="A3888" s="486"/>
      <c r="B3888" s="489"/>
      <c r="C3888" s="3" t="s">
        <v>1</v>
      </c>
      <c r="D3888" s="2" t="s">
        <v>1689</v>
      </c>
      <c r="E3888" s="463"/>
      <c r="F3888" s="1" t="s">
        <v>1893</v>
      </c>
    </row>
    <row r="3889" spans="1:6" ht="12" customHeight="1">
      <c r="A3889" s="484">
        <v>648</v>
      </c>
      <c r="B3889" s="487" t="s">
        <v>1979</v>
      </c>
      <c r="C3889" s="490" t="s">
        <v>1158</v>
      </c>
      <c r="D3889" s="491"/>
      <c r="E3889" s="603" t="s">
        <v>1674</v>
      </c>
      <c r="F3889" s="27"/>
    </row>
    <row r="3890" spans="1:6" ht="12" customHeight="1">
      <c r="A3890" s="485"/>
      <c r="B3890" s="488"/>
      <c r="C3890" s="492"/>
      <c r="D3890" s="493"/>
      <c r="E3890" s="462"/>
      <c r="F3890" s="28"/>
    </row>
    <row r="3891" spans="1:6" ht="12" customHeight="1">
      <c r="A3891" s="485"/>
      <c r="B3891" s="488"/>
      <c r="C3891" s="492"/>
      <c r="D3891" s="493"/>
      <c r="E3891" s="604"/>
      <c r="F3891" s="28"/>
    </row>
    <row r="3892" spans="1:6" ht="12" customHeight="1">
      <c r="A3892" s="485"/>
      <c r="B3892" s="488"/>
      <c r="C3892" s="492"/>
      <c r="D3892" s="493"/>
      <c r="E3892" s="606" t="s">
        <v>1977</v>
      </c>
      <c r="F3892" s="209" t="s">
        <v>131</v>
      </c>
    </row>
    <row r="3893" spans="1:6" ht="12" customHeight="1">
      <c r="A3893" s="485"/>
      <c r="B3893" s="488"/>
      <c r="C3893" s="483" t="s">
        <v>1218</v>
      </c>
      <c r="D3893" s="482"/>
      <c r="E3893" s="462"/>
      <c r="F3893" s="28"/>
    </row>
    <row r="3894" spans="1:6" ht="12" customHeight="1">
      <c r="A3894" s="486"/>
      <c r="B3894" s="489"/>
      <c r="C3894" s="3" t="s">
        <v>1</v>
      </c>
      <c r="D3894" s="2" t="s">
        <v>1978</v>
      </c>
      <c r="E3894" s="463"/>
      <c r="F3894" s="1" t="s">
        <v>572</v>
      </c>
    </row>
    <row r="3895" spans="1:6" ht="12" customHeight="1">
      <c r="A3895" s="484">
        <v>649</v>
      </c>
      <c r="B3895" s="487" t="s">
        <v>1837</v>
      </c>
      <c r="C3895" s="490" t="s">
        <v>1833</v>
      </c>
      <c r="D3895" s="491"/>
      <c r="E3895" s="603" t="s">
        <v>1674</v>
      </c>
      <c r="F3895" s="191" t="s">
        <v>364</v>
      </c>
    </row>
    <row r="3896" spans="1:6" ht="12" customHeight="1">
      <c r="A3896" s="485"/>
      <c r="B3896" s="488"/>
      <c r="C3896" s="492" t="s">
        <v>1834</v>
      </c>
      <c r="D3896" s="493"/>
      <c r="E3896" s="462"/>
      <c r="F3896" s="28"/>
    </row>
    <row r="3897" spans="1:6" ht="12" customHeight="1">
      <c r="A3897" s="485"/>
      <c r="B3897" s="488"/>
      <c r="C3897" s="492"/>
      <c r="D3897" s="493"/>
      <c r="E3897" s="604"/>
      <c r="F3897" s="28"/>
    </row>
    <row r="3898" spans="1:6" ht="12" customHeight="1">
      <c r="A3898" s="485"/>
      <c r="B3898" s="488"/>
      <c r="C3898" s="492"/>
      <c r="D3898" s="493"/>
      <c r="E3898" s="606"/>
      <c r="F3898" s="28"/>
    </row>
    <row r="3899" spans="1:6" ht="12" customHeight="1">
      <c r="A3899" s="485"/>
      <c r="B3899" s="488"/>
      <c r="C3899" s="483" t="s">
        <v>1835</v>
      </c>
      <c r="D3899" s="482"/>
      <c r="E3899" s="462"/>
      <c r="F3899" s="28"/>
    </row>
    <row r="3900" spans="1:6" ht="12" customHeight="1">
      <c r="A3900" s="486"/>
      <c r="B3900" s="489"/>
      <c r="C3900" s="3" t="s">
        <v>1</v>
      </c>
      <c r="D3900" s="2" t="s">
        <v>1836</v>
      </c>
      <c r="E3900" s="463"/>
      <c r="F3900" s="1" t="s">
        <v>1891</v>
      </c>
    </row>
    <row r="3901" spans="1:6" ht="12" customHeight="1">
      <c r="A3901" s="484">
        <v>650</v>
      </c>
      <c r="B3901" s="487" t="s">
        <v>1852</v>
      </c>
      <c r="C3901" s="490" t="s">
        <v>2806</v>
      </c>
      <c r="D3901" s="491"/>
      <c r="E3901" s="603" t="s">
        <v>1674</v>
      </c>
      <c r="F3901" s="27"/>
    </row>
    <row r="3902" spans="1:6" ht="12" customHeight="1">
      <c r="A3902" s="485"/>
      <c r="B3902" s="488"/>
      <c r="C3902" s="492"/>
      <c r="D3902" s="493"/>
      <c r="E3902" s="462"/>
      <c r="F3902" s="28"/>
    </row>
    <row r="3903" spans="1:6" ht="12" customHeight="1">
      <c r="A3903" s="485"/>
      <c r="B3903" s="488"/>
      <c r="C3903" s="492"/>
      <c r="D3903" s="493"/>
      <c r="E3903" s="604"/>
      <c r="F3903" s="28"/>
    </row>
    <row r="3904" spans="1:6" ht="12" customHeight="1">
      <c r="A3904" s="485"/>
      <c r="B3904" s="488"/>
      <c r="C3904" s="492"/>
      <c r="D3904" s="493"/>
      <c r="E3904" s="606" t="s">
        <v>131</v>
      </c>
      <c r="F3904" s="28"/>
    </row>
    <row r="3905" spans="1:6" ht="12" customHeight="1">
      <c r="A3905" s="485"/>
      <c r="B3905" s="488"/>
      <c r="C3905" s="483" t="s">
        <v>2807</v>
      </c>
      <c r="D3905" s="482"/>
      <c r="E3905" s="462"/>
      <c r="F3905" s="28"/>
    </row>
    <row r="3906" spans="1:6" ht="12" customHeight="1">
      <c r="A3906" s="486"/>
      <c r="B3906" s="489"/>
      <c r="C3906" s="3" t="s">
        <v>1</v>
      </c>
      <c r="D3906" s="2" t="s">
        <v>2808</v>
      </c>
      <c r="E3906" s="463"/>
      <c r="F3906" s="1" t="s">
        <v>1892</v>
      </c>
    </row>
    <row r="3907" spans="1:6" ht="12" customHeight="1">
      <c r="A3907" s="484">
        <v>651</v>
      </c>
      <c r="B3907" s="487" t="s">
        <v>1852</v>
      </c>
      <c r="C3907" s="490" t="s">
        <v>2633</v>
      </c>
      <c r="D3907" s="491"/>
      <c r="E3907" s="603" t="s">
        <v>1674</v>
      </c>
      <c r="F3907" s="27"/>
    </row>
    <row r="3908" spans="1:6" ht="12" customHeight="1">
      <c r="A3908" s="485"/>
      <c r="B3908" s="488"/>
      <c r="C3908" s="492"/>
      <c r="D3908" s="493"/>
      <c r="E3908" s="462"/>
      <c r="F3908" s="28"/>
    </row>
    <row r="3909" spans="1:6" ht="12" customHeight="1">
      <c r="A3909" s="485"/>
      <c r="B3909" s="488"/>
      <c r="C3909" s="492"/>
      <c r="D3909" s="493"/>
      <c r="E3909" s="604"/>
      <c r="F3909" s="28"/>
    </row>
    <row r="3910" spans="1:6" ht="12" customHeight="1">
      <c r="A3910" s="485"/>
      <c r="B3910" s="488"/>
      <c r="C3910" s="492"/>
      <c r="D3910" s="493"/>
      <c r="E3910" s="606" t="s">
        <v>131</v>
      </c>
      <c r="F3910" s="28"/>
    </row>
    <row r="3911" spans="1:6" ht="12" customHeight="1">
      <c r="A3911" s="485"/>
      <c r="B3911" s="488"/>
      <c r="C3911" s="483" t="s">
        <v>2776</v>
      </c>
      <c r="D3911" s="482"/>
      <c r="E3911" s="462"/>
      <c r="F3911" s="28"/>
    </row>
    <row r="3912" spans="1:6" ht="12" customHeight="1">
      <c r="A3912" s="486"/>
      <c r="B3912" s="489"/>
      <c r="C3912" s="3" t="s">
        <v>1</v>
      </c>
      <c r="D3912" s="2" t="s">
        <v>2805</v>
      </c>
      <c r="E3912" s="463"/>
      <c r="F3912" s="1" t="s">
        <v>1892</v>
      </c>
    </row>
    <row r="3913" spans="1:6" ht="12" customHeight="1">
      <c r="A3913" s="484">
        <v>652</v>
      </c>
      <c r="B3913" s="487" t="s">
        <v>1852</v>
      </c>
      <c r="C3913" s="490" t="s">
        <v>94</v>
      </c>
      <c r="D3913" s="491"/>
      <c r="E3913" s="603" t="s">
        <v>1671</v>
      </c>
      <c r="F3913" s="27"/>
    </row>
    <row r="3914" spans="1:6" ht="12" customHeight="1">
      <c r="A3914" s="485"/>
      <c r="B3914" s="488"/>
      <c r="C3914" s="492"/>
      <c r="D3914" s="493"/>
      <c r="E3914" s="462"/>
      <c r="F3914" s="28"/>
    </row>
    <row r="3915" spans="1:6" ht="12" customHeight="1">
      <c r="A3915" s="485"/>
      <c r="B3915" s="488"/>
      <c r="C3915" s="492"/>
      <c r="D3915" s="493"/>
      <c r="E3915" s="604"/>
      <c r="F3915" s="251" t="s">
        <v>131</v>
      </c>
    </row>
    <row r="3916" spans="1:6" ht="12" customHeight="1">
      <c r="A3916" s="485"/>
      <c r="B3916" s="488"/>
      <c r="C3916" s="492"/>
      <c r="D3916" s="493"/>
      <c r="E3916" s="606"/>
      <c r="F3916" s="28"/>
    </row>
    <row r="3917" spans="1:6" ht="12" customHeight="1">
      <c r="A3917" s="485"/>
      <c r="B3917" s="488"/>
      <c r="C3917" s="483" t="s">
        <v>1218</v>
      </c>
      <c r="D3917" s="482"/>
      <c r="E3917" s="462"/>
      <c r="F3917" s="28"/>
    </row>
    <row r="3918" spans="1:6" ht="12" customHeight="1">
      <c r="A3918" s="486"/>
      <c r="B3918" s="489"/>
      <c r="C3918" s="3" t="s">
        <v>1</v>
      </c>
      <c r="D3918" s="2" t="s">
        <v>1936</v>
      </c>
      <c r="E3918" s="463"/>
      <c r="F3918" s="1" t="s">
        <v>572</v>
      </c>
    </row>
    <row r="3919" spans="1:6" ht="12" customHeight="1">
      <c r="A3919" s="484">
        <v>653</v>
      </c>
      <c r="B3919" s="487" t="s">
        <v>1690</v>
      </c>
      <c r="C3919" s="490"/>
      <c r="D3919" s="491"/>
      <c r="E3919" s="603" t="s">
        <v>1887</v>
      </c>
      <c r="F3919" s="27"/>
    </row>
    <row r="3920" spans="1:6" ht="12" customHeight="1">
      <c r="A3920" s="485"/>
      <c r="B3920" s="488"/>
      <c r="C3920" s="492" t="s">
        <v>19</v>
      </c>
      <c r="D3920" s="493"/>
      <c r="E3920" s="462"/>
      <c r="F3920" s="28"/>
    </row>
    <row r="3921" spans="1:6" ht="12" customHeight="1">
      <c r="A3921" s="485"/>
      <c r="B3921" s="488"/>
      <c r="C3921" s="492"/>
      <c r="D3921" s="493"/>
      <c r="E3921" s="604"/>
      <c r="F3921" s="198" t="s">
        <v>129</v>
      </c>
    </row>
    <row r="3922" spans="1:6" ht="12" customHeight="1">
      <c r="A3922" s="485"/>
      <c r="B3922" s="488"/>
      <c r="C3922" s="492"/>
      <c r="D3922" s="493"/>
      <c r="E3922" s="606"/>
      <c r="F3922" s="17" t="s">
        <v>131</v>
      </c>
    </row>
    <row r="3923" spans="1:6" ht="12" customHeight="1">
      <c r="A3923" s="485"/>
      <c r="B3923" s="488"/>
      <c r="C3923" s="483" t="s">
        <v>436</v>
      </c>
      <c r="D3923" s="482"/>
      <c r="E3923" s="462"/>
      <c r="F3923" s="28"/>
    </row>
    <row r="3924" spans="1:6" ht="12" customHeight="1">
      <c r="A3924" s="486"/>
      <c r="B3924" s="489"/>
      <c r="C3924" s="3" t="s">
        <v>1</v>
      </c>
      <c r="D3924" s="2" t="s">
        <v>1694</v>
      </c>
      <c r="E3924" s="463"/>
      <c r="F3924" s="1" t="s">
        <v>1893</v>
      </c>
    </row>
    <row r="3925" spans="1:6" ht="12" customHeight="1">
      <c r="A3925" s="484">
        <v>654</v>
      </c>
      <c r="B3925" s="487" t="s">
        <v>1691</v>
      </c>
      <c r="C3925" s="490"/>
      <c r="D3925" s="491"/>
      <c r="E3925" s="603" t="s">
        <v>1671</v>
      </c>
      <c r="F3925" s="27"/>
    </row>
    <row r="3926" spans="1:6" ht="12" customHeight="1">
      <c r="A3926" s="485"/>
      <c r="B3926" s="488"/>
      <c r="C3926" s="492" t="s">
        <v>1692</v>
      </c>
      <c r="D3926" s="493"/>
      <c r="E3926" s="462"/>
      <c r="F3926" s="28"/>
    </row>
    <row r="3927" spans="1:6" ht="12" customHeight="1">
      <c r="A3927" s="485"/>
      <c r="B3927" s="488"/>
      <c r="C3927" s="492"/>
      <c r="D3927" s="493"/>
      <c r="E3927" s="604"/>
      <c r="F3927" s="28"/>
    </row>
    <row r="3928" spans="1:6" ht="12" customHeight="1">
      <c r="A3928" s="485"/>
      <c r="B3928" s="488"/>
      <c r="C3928" s="492"/>
      <c r="D3928" s="493"/>
      <c r="E3928" s="606"/>
      <c r="F3928" s="17" t="s">
        <v>131</v>
      </c>
    </row>
    <row r="3929" spans="1:6" ht="12" customHeight="1">
      <c r="A3929" s="485"/>
      <c r="B3929" s="488"/>
      <c r="C3929" s="483" t="s">
        <v>436</v>
      </c>
      <c r="D3929" s="482"/>
      <c r="E3929" s="462"/>
      <c r="F3929" s="28"/>
    </row>
    <row r="3930" spans="1:6" ht="12" customHeight="1">
      <c r="A3930" s="486"/>
      <c r="B3930" s="489"/>
      <c r="C3930" s="3" t="s">
        <v>1</v>
      </c>
      <c r="D3930" s="2" t="s">
        <v>1693</v>
      </c>
      <c r="E3930" s="463"/>
      <c r="F3930" s="1" t="s">
        <v>1893</v>
      </c>
    </row>
    <row r="3931" spans="1:6" ht="12" customHeight="1">
      <c r="A3931" s="484">
        <v>655</v>
      </c>
      <c r="B3931" s="487" t="s">
        <v>1826</v>
      </c>
      <c r="C3931" s="490"/>
      <c r="D3931" s="491"/>
      <c r="E3931" s="603" t="s">
        <v>1675</v>
      </c>
      <c r="F3931" s="189" t="s">
        <v>230</v>
      </c>
    </row>
    <row r="3932" spans="1:6" ht="12" customHeight="1">
      <c r="A3932" s="485"/>
      <c r="B3932" s="488"/>
      <c r="C3932" s="492" t="s">
        <v>1208</v>
      </c>
      <c r="D3932" s="493"/>
      <c r="E3932" s="462"/>
      <c r="F3932" s="190" t="s">
        <v>1832</v>
      </c>
    </row>
    <row r="3933" spans="1:6" ht="12" customHeight="1">
      <c r="A3933" s="485"/>
      <c r="B3933" s="488"/>
      <c r="C3933" s="492"/>
      <c r="D3933" s="493"/>
      <c r="E3933" s="604"/>
      <c r="F3933" s="28"/>
    </row>
    <row r="3934" spans="1:6" ht="12" customHeight="1">
      <c r="A3934" s="485"/>
      <c r="B3934" s="488"/>
      <c r="C3934" s="492"/>
      <c r="D3934" s="493"/>
      <c r="E3934" s="606" t="s">
        <v>2081</v>
      </c>
      <c r="F3934" s="28"/>
    </row>
    <row r="3935" spans="1:6" ht="12" customHeight="1">
      <c r="A3935" s="485"/>
      <c r="B3935" s="488"/>
      <c r="C3935" s="483" t="s">
        <v>1824</v>
      </c>
      <c r="D3935" s="482"/>
      <c r="E3935" s="462"/>
      <c r="F3935" s="243" t="s">
        <v>2110</v>
      </c>
    </row>
    <row r="3936" spans="1:6" ht="12" customHeight="1">
      <c r="A3936" s="486"/>
      <c r="B3936" s="489"/>
      <c r="C3936" s="3" t="s">
        <v>1</v>
      </c>
      <c r="D3936" s="2" t="s">
        <v>1825</v>
      </c>
      <c r="E3936" s="463"/>
      <c r="F3936" s="1" t="s">
        <v>1889</v>
      </c>
    </row>
    <row r="3937" spans="1:6" ht="12" customHeight="1">
      <c r="A3937" s="484">
        <v>656</v>
      </c>
      <c r="B3937" s="487" t="s">
        <v>1700</v>
      </c>
      <c r="C3937" s="490"/>
      <c r="D3937" s="491"/>
      <c r="E3937" s="603" t="s">
        <v>1675</v>
      </c>
      <c r="F3937" s="205"/>
    </row>
    <row r="3938" spans="1:6" ht="12" customHeight="1">
      <c r="A3938" s="485"/>
      <c r="B3938" s="488"/>
      <c r="C3938" s="492" t="s">
        <v>1701</v>
      </c>
      <c r="D3938" s="493"/>
      <c r="E3938" s="462"/>
      <c r="F3938" s="28"/>
    </row>
    <row r="3939" spans="1:6" ht="12" customHeight="1">
      <c r="A3939" s="485"/>
      <c r="B3939" s="488"/>
      <c r="C3939" s="492"/>
      <c r="D3939" s="493"/>
      <c r="E3939" s="604"/>
      <c r="F3939" s="28"/>
    </row>
    <row r="3940" spans="1:6" ht="12" customHeight="1">
      <c r="A3940" s="485"/>
      <c r="B3940" s="488"/>
      <c r="C3940" s="492"/>
      <c r="D3940" s="493"/>
      <c r="E3940" s="606"/>
      <c r="F3940" s="17" t="s">
        <v>131</v>
      </c>
    </row>
    <row r="3941" spans="1:6" ht="12" customHeight="1">
      <c r="A3941" s="485"/>
      <c r="B3941" s="488"/>
      <c r="C3941" s="483" t="s">
        <v>1702</v>
      </c>
      <c r="D3941" s="482"/>
      <c r="E3941" s="462"/>
      <c r="F3941" s="28"/>
    </row>
    <row r="3942" spans="1:6" ht="12" customHeight="1">
      <c r="A3942" s="486"/>
      <c r="B3942" s="489"/>
      <c r="C3942" s="3" t="s">
        <v>1</v>
      </c>
      <c r="D3942" s="2" t="s">
        <v>1703</v>
      </c>
      <c r="E3942" s="463"/>
      <c r="F3942" s="1" t="s">
        <v>1893</v>
      </c>
    </row>
    <row r="3943" spans="1:6" ht="12" customHeight="1">
      <c r="A3943" s="484">
        <v>657</v>
      </c>
      <c r="B3943" s="487" t="s">
        <v>1828</v>
      </c>
      <c r="C3943" s="490"/>
      <c r="D3943" s="491"/>
      <c r="E3943" s="603" t="s">
        <v>1829</v>
      </c>
      <c r="F3943" s="205" t="s">
        <v>1889</v>
      </c>
    </row>
    <row r="3944" spans="1:6" ht="12" customHeight="1">
      <c r="A3944" s="485"/>
      <c r="B3944" s="488"/>
      <c r="C3944" s="492" t="s">
        <v>19</v>
      </c>
      <c r="D3944" s="493"/>
      <c r="E3944" s="462"/>
      <c r="F3944" s="587" t="s">
        <v>2061</v>
      </c>
    </row>
    <row r="3945" spans="1:6" ht="12" customHeight="1">
      <c r="A3945" s="485"/>
      <c r="B3945" s="488"/>
      <c r="C3945" s="492"/>
      <c r="D3945" s="493"/>
      <c r="E3945" s="604"/>
      <c r="F3945" s="588"/>
    </row>
    <row r="3946" spans="1:6" ht="12" customHeight="1">
      <c r="A3946" s="485"/>
      <c r="B3946" s="488"/>
      <c r="C3946" s="492"/>
      <c r="D3946" s="493"/>
      <c r="E3946" s="605" t="s">
        <v>131</v>
      </c>
      <c r="F3946" s="588"/>
    </row>
    <row r="3947" spans="1:6" ht="12" customHeight="1">
      <c r="A3947" s="485"/>
      <c r="B3947" s="488"/>
      <c r="C3947" s="483" t="s">
        <v>562</v>
      </c>
      <c r="D3947" s="482"/>
      <c r="E3947" s="462"/>
      <c r="F3947" s="589"/>
    </row>
    <row r="3948" spans="1:6" ht="12" customHeight="1">
      <c r="A3948" s="486"/>
      <c r="B3948" s="489"/>
      <c r="C3948" s="3" t="s">
        <v>1</v>
      </c>
      <c r="D3948" s="2" t="s">
        <v>1827</v>
      </c>
      <c r="E3948" s="463"/>
      <c r="F3948" s="1"/>
    </row>
    <row r="3949" spans="1:6" ht="12" customHeight="1">
      <c r="A3949" s="484">
        <v>658</v>
      </c>
      <c r="B3949" s="487" t="s">
        <v>1736</v>
      </c>
      <c r="C3949" s="490" t="s">
        <v>1732</v>
      </c>
      <c r="D3949" s="491"/>
      <c r="E3949" s="603" t="s">
        <v>1675</v>
      </c>
      <c r="F3949" s="205" t="s">
        <v>1890</v>
      </c>
    </row>
    <row r="3950" spans="1:6" ht="12" customHeight="1">
      <c r="A3950" s="485"/>
      <c r="B3950" s="488"/>
      <c r="C3950" s="492" t="s">
        <v>1733</v>
      </c>
      <c r="D3950" s="493"/>
      <c r="E3950" s="462"/>
      <c r="F3950" s="250" t="s">
        <v>2150</v>
      </c>
    </row>
    <row r="3951" spans="1:6" ht="12" customHeight="1">
      <c r="A3951" s="485"/>
      <c r="B3951" s="488"/>
      <c r="C3951" s="492"/>
      <c r="D3951" s="493"/>
      <c r="E3951" s="604"/>
      <c r="F3951" s="250" t="s">
        <v>2151</v>
      </c>
    </row>
    <row r="3952" spans="1:6" ht="12" customHeight="1">
      <c r="A3952" s="485"/>
      <c r="B3952" s="488"/>
      <c r="C3952" s="492"/>
      <c r="D3952" s="493"/>
      <c r="E3952" s="605" t="s">
        <v>131</v>
      </c>
      <c r="F3952" s="250" t="s">
        <v>2152</v>
      </c>
    </row>
    <row r="3953" spans="1:6" ht="12" customHeight="1">
      <c r="A3953" s="485"/>
      <c r="B3953" s="488"/>
      <c r="C3953" s="483" t="s">
        <v>1644</v>
      </c>
      <c r="D3953" s="482"/>
      <c r="E3953" s="462"/>
      <c r="F3953" s="28"/>
    </row>
    <row r="3954" spans="1:6" ht="12" customHeight="1">
      <c r="A3954" s="486"/>
      <c r="B3954" s="489"/>
      <c r="C3954" s="3" t="s">
        <v>1734</v>
      </c>
      <c r="D3954" s="2" t="s">
        <v>1735</v>
      </c>
      <c r="E3954" s="463"/>
      <c r="F3954" s="25" t="s">
        <v>131</v>
      </c>
    </row>
    <row r="3955" spans="1:6" ht="12" customHeight="1">
      <c r="A3955" s="484">
        <v>659</v>
      </c>
      <c r="B3955" s="487" t="s">
        <v>1852</v>
      </c>
      <c r="C3955" s="490" t="s">
        <v>94</v>
      </c>
      <c r="D3955" s="491"/>
      <c r="E3955" s="603" t="s">
        <v>1695</v>
      </c>
      <c r="F3955" s="205" t="s">
        <v>1892</v>
      </c>
    </row>
    <row r="3956" spans="1:6" ht="12" customHeight="1">
      <c r="A3956" s="485"/>
      <c r="B3956" s="488"/>
      <c r="C3956" s="492"/>
      <c r="D3956" s="493"/>
      <c r="E3956" s="462"/>
      <c r="F3956" s="28"/>
    </row>
    <row r="3957" spans="1:6" ht="12" customHeight="1">
      <c r="A3957" s="485"/>
      <c r="B3957" s="488"/>
      <c r="C3957" s="492"/>
      <c r="D3957" s="493"/>
      <c r="E3957" s="604"/>
      <c r="F3957" s="28"/>
    </row>
    <row r="3958" spans="1:6" ht="12" customHeight="1">
      <c r="A3958" s="485"/>
      <c r="B3958" s="488"/>
      <c r="C3958" s="492"/>
      <c r="D3958" s="493"/>
      <c r="E3958" s="606" t="s">
        <v>131</v>
      </c>
      <c r="F3958" s="28"/>
    </row>
    <row r="3959" spans="1:6" ht="12" customHeight="1">
      <c r="A3959" s="485"/>
      <c r="B3959" s="488"/>
      <c r="C3959" s="483" t="s">
        <v>2534</v>
      </c>
      <c r="D3959" s="482"/>
      <c r="E3959" s="462"/>
      <c r="F3959" s="28"/>
    </row>
    <row r="3960" spans="1:6" ht="12" customHeight="1">
      <c r="A3960" s="486"/>
      <c r="B3960" s="489"/>
      <c r="C3960" s="3" t="s">
        <v>1</v>
      </c>
      <c r="D3960" s="2" t="s">
        <v>2804</v>
      </c>
      <c r="E3960" s="463"/>
      <c r="F3960" s="1"/>
    </row>
    <row r="3961" spans="1:6" ht="12" customHeight="1">
      <c r="A3961" s="484">
        <v>660</v>
      </c>
      <c r="B3961" s="487" t="s">
        <v>1878</v>
      </c>
      <c r="C3961" s="490" t="s">
        <v>1879</v>
      </c>
      <c r="D3961" s="491"/>
      <c r="E3961" s="603" t="s">
        <v>1695</v>
      </c>
      <c r="F3961" s="205" t="s">
        <v>1888</v>
      </c>
    </row>
    <row r="3962" spans="1:6" ht="12" customHeight="1">
      <c r="A3962" s="485"/>
      <c r="B3962" s="488"/>
      <c r="C3962" s="492" t="s">
        <v>1880</v>
      </c>
      <c r="D3962" s="493"/>
      <c r="E3962" s="462"/>
      <c r="F3962" s="28"/>
    </row>
    <row r="3963" spans="1:6" ht="12" customHeight="1">
      <c r="A3963" s="485"/>
      <c r="B3963" s="488"/>
      <c r="C3963" s="492"/>
      <c r="D3963" s="493"/>
      <c r="E3963" s="604"/>
      <c r="F3963" s="28"/>
    </row>
    <row r="3964" spans="1:6" ht="12" customHeight="1">
      <c r="A3964" s="485"/>
      <c r="B3964" s="488"/>
      <c r="C3964" s="492"/>
      <c r="D3964" s="493"/>
      <c r="E3964" s="606"/>
      <c r="F3964" s="28"/>
    </row>
    <row r="3965" spans="1:6" ht="12" customHeight="1">
      <c r="A3965" s="485"/>
      <c r="B3965" s="488"/>
      <c r="C3965" s="483" t="s">
        <v>1881</v>
      </c>
      <c r="D3965" s="482"/>
      <c r="E3965" s="462"/>
      <c r="F3965" s="28"/>
    </row>
    <row r="3966" spans="1:6" ht="12" customHeight="1">
      <c r="A3966" s="486"/>
      <c r="B3966" s="489"/>
      <c r="C3966" s="3" t="s">
        <v>1</v>
      </c>
      <c r="D3966" s="2" t="s">
        <v>1882</v>
      </c>
      <c r="E3966" s="463"/>
      <c r="F3966" s="1"/>
    </row>
    <row r="3967" spans="1:6" ht="12" customHeight="1">
      <c r="A3967" s="484">
        <v>661</v>
      </c>
      <c r="B3967" s="487" t="s">
        <v>1852</v>
      </c>
      <c r="C3967" s="490" t="s">
        <v>1742</v>
      </c>
      <c r="D3967" s="491"/>
      <c r="E3967" s="603" t="s">
        <v>1695</v>
      </c>
      <c r="F3967" s="199" t="s">
        <v>1895</v>
      </c>
    </row>
    <row r="3968" spans="1:6" ht="12" customHeight="1">
      <c r="A3968" s="485"/>
      <c r="B3968" s="488"/>
      <c r="C3968" s="492" t="s">
        <v>1743</v>
      </c>
      <c r="D3968" s="493"/>
      <c r="E3968" s="462"/>
      <c r="F3968" s="28"/>
    </row>
    <row r="3969" spans="1:6" ht="12" customHeight="1">
      <c r="A3969" s="485"/>
      <c r="B3969" s="488"/>
      <c r="C3969" s="492"/>
      <c r="D3969" s="493"/>
      <c r="E3969" s="604"/>
      <c r="F3969" s="28"/>
    </row>
    <row r="3970" spans="1:6" ht="12" customHeight="1">
      <c r="A3970" s="485"/>
      <c r="B3970" s="488"/>
      <c r="C3970" s="492"/>
      <c r="D3970" s="493"/>
      <c r="E3970" s="606" t="s">
        <v>131</v>
      </c>
      <c r="F3970" s="28"/>
    </row>
    <row r="3971" spans="1:6" ht="12" customHeight="1">
      <c r="A3971" s="485"/>
      <c r="B3971" s="488"/>
      <c r="C3971" s="563" t="s">
        <v>1744</v>
      </c>
      <c r="D3971" s="564"/>
      <c r="E3971" s="462"/>
      <c r="F3971" s="28"/>
    </row>
    <row r="3972" spans="1:6" ht="12" customHeight="1">
      <c r="A3972" s="486"/>
      <c r="B3972" s="489"/>
      <c r="C3972" s="182" t="s">
        <v>244</v>
      </c>
      <c r="D3972" s="197">
        <v>124</v>
      </c>
      <c r="E3972" s="463"/>
      <c r="F3972" s="1"/>
    </row>
    <row r="3973" spans="1:6" ht="12" customHeight="1">
      <c r="A3973" s="484">
        <v>662</v>
      </c>
      <c r="B3973" s="487" t="s">
        <v>1731</v>
      </c>
      <c r="C3973" s="490" t="s">
        <v>1727</v>
      </c>
      <c r="D3973" s="491"/>
      <c r="E3973" s="603" t="s">
        <v>1695</v>
      </c>
      <c r="F3973" s="199" t="s">
        <v>1890</v>
      </c>
    </row>
    <row r="3974" spans="1:6" ht="12" customHeight="1">
      <c r="A3974" s="485"/>
      <c r="B3974" s="488"/>
      <c r="C3974" s="492" t="s">
        <v>1660</v>
      </c>
      <c r="D3974" s="493"/>
      <c r="E3974" s="462"/>
      <c r="F3974" s="28"/>
    </row>
    <row r="3975" spans="1:6" ht="12" customHeight="1">
      <c r="A3975" s="485"/>
      <c r="B3975" s="488"/>
      <c r="C3975" s="492" t="s">
        <v>1728</v>
      </c>
      <c r="D3975" s="493"/>
      <c r="E3975" s="604"/>
      <c r="F3975" s="28"/>
    </row>
    <row r="3976" spans="1:6" ht="12" customHeight="1">
      <c r="A3976" s="485"/>
      <c r="B3976" s="488"/>
      <c r="C3976" s="492" t="s">
        <v>1729</v>
      </c>
      <c r="D3976" s="493"/>
      <c r="E3976" s="606"/>
      <c r="F3976" s="28"/>
    </row>
    <row r="3977" spans="1:6" ht="12" customHeight="1">
      <c r="A3977" s="485"/>
      <c r="B3977" s="488"/>
      <c r="C3977" s="483" t="s">
        <v>1644</v>
      </c>
      <c r="D3977" s="482"/>
      <c r="E3977" s="462"/>
      <c r="F3977" s="28"/>
    </row>
    <row r="3978" spans="1:6" ht="12" customHeight="1">
      <c r="A3978" s="486"/>
      <c r="B3978" s="489"/>
      <c r="C3978" s="3" t="s">
        <v>1</v>
      </c>
      <c r="D3978" s="2" t="s">
        <v>1730</v>
      </c>
      <c r="E3978" s="463"/>
      <c r="F3978" s="1"/>
    </row>
    <row r="3979" spans="1:6" ht="12" customHeight="1">
      <c r="A3979" s="484">
        <v>663</v>
      </c>
      <c r="B3979" s="487" t="s">
        <v>1852</v>
      </c>
      <c r="C3979" s="490" t="s">
        <v>1930</v>
      </c>
      <c r="D3979" s="491"/>
      <c r="E3979" s="603" t="s">
        <v>1699</v>
      </c>
      <c r="F3979" s="199" t="s">
        <v>572</v>
      </c>
    </row>
    <row r="3980" spans="1:6" ht="12" customHeight="1">
      <c r="A3980" s="485"/>
      <c r="B3980" s="488"/>
      <c r="C3980" s="492"/>
      <c r="D3980" s="493"/>
      <c r="E3980" s="462"/>
      <c r="F3980" s="28"/>
    </row>
    <row r="3981" spans="1:6" ht="12" customHeight="1">
      <c r="A3981" s="485"/>
      <c r="B3981" s="488"/>
      <c r="C3981" s="492"/>
      <c r="D3981" s="493"/>
      <c r="E3981" s="604"/>
      <c r="F3981" s="28"/>
    </row>
    <row r="3982" spans="1:6" ht="12" customHeight="1">
      <c r="A3982" s="485"/>
      <c r="B3982" s="488"/>
      <c r="C3982" s="492"/>
      <c r="D3982" s="493"/>
      <c r="E3982" s="606"/>
      <c r="F3982" s="28"/>
    </row>
    <row r="3983" spans="1:6" ht="12" customHeight="1">
      <c r="A3983" s="485"/>
      <c r="B3983" s="488"/>
      <c r="C3983" s="483" t="s">
        <v>1218</v>
      </c>
      <c r="D3983" s="482"/>
      <c r="E3983" s="462"/>
      <c r="F3983" s="28"/>
    </row>
    <row r="3984" spans="1:6" ht="12" customHeight="1">
      <c r="A3984" s="486"/>
      <c r="B3984" s="489"/>
      <c r="C3984" s="3" t="s">
        <v>1</v>
      </c>
      <c r="D3984" s="2" t="s">
        <v>1931</v>
      </c>
      <c r="E3984" s="463"/>
      <c r="F3984" s="1"/>
    </row>
    <row r="3985" spans="1:6" ht="12" customHeight="1">
      <c r="A3985" s="484">
        <v>664</v>
      </c>
      <c r="B3985" s="487" t="s">
        <v>1986</v>
      </c>
      <c r="C3985" s="490" t="s">
        <v>862</v>
      </c>
      <c r="D3985" s="491"/>
      <c r="E3985" s="603" t="s">
        <v>1699</v>
      </c>
      <c r="F3985" s="199" t="s">
        <v>572</v>
      </c>
    </row>
    <row r="3986" spans="1:6" ht="12" customHeight="1">
      <c r="A3986" s="485"/>
      <c r="B3986" s="488"/>
      <c r="C3986" s="492"/>
      <c r="D3986" s="493"/>
      <c r="E3986" s="462"/>
      <c r="F3986" s="28"/>
    </row>
    <row r="3987" spans="1:6" ht="12" customHeight="1">
      <c r="A3987" s="485"/>
      <c r="B3987" s="488"/>
      <c r="C3987" s="492"/>
      <c r="D3987" s="493"/>
      <c r="E3987" s="604"/>
      <c r="F3987" s="28"/>
    </row>
    <row r="3988" spans="1:6" ht="12" customHeight="1">
      <c r="A3988" s="485"/>
      <c r="B3988" s="488"/>
      <c r="C3988" s="492"/>
      <c r="D3988" s="493"/>
      <c r="E3988" s="606"/>
      <c r="F3988" s="28"/>
    </row>
    <row r="3989" spans="1:6" ht="12" customHeight="1">
      <c r="A3989" s="485"/>
      <c r="B3989" s="488"/>
      <c r="C3989" s="483" t="s">
        <v>1218</v>
      </c>
      <c r="D3989" s="482"/>
      <c r="E3989" s="462"/>
      <c r="F3989" s="251" t="s">
        <v>131</v>
      </c>
    </row>
    <row r="3990" spans="1:6" ht="12" customHeight="1">
      <c r="A3990" s="486"/>
      <c r="B3990" s="489"/>
      <c r="C3990" s="3" t="s">
        <v>1</v>
      </c>
      <c r="D3990" s="2" t="s">
        <v>1985</v>
      </c>
      <c r="E3990" s="463"/>
      <c r="F3990" s="1"/>
    </row>
    <row r="3991" spans="1:6" ht="12" customHeight="1">
      <c r="A3991" s="484">
        <v>665</v>
      </c>
      <c r="B3991" s="487" t="s">
        <v>1852</v>
      </c>
      <c r="C3991" s="490" t="s">
        <v>2784</v>
      </c>
      <c r="D3991" s="491"/>
      <c r="E3991" s="603" t="s">
        <v>1699</v>
      </c>
      <c r="F3991" s="199" t="s">
        <v>1892</v>
      </c>
    </row>
    <row r="3992" spans="1:6" ht="12" customHeight="1">
      <c r="A3992" s="485"/>
      <c r="B3992" s="488"/>
      <c r="C3992" s="492" t="s">
        <v>1086</v>
      </c>
      <c r="D3992" s="493"/>
      <c r="E3992" s="462"/>
      <c r="F3992" s="28"/>
    </row>
    <row r="3993" spans="1:6" ht="12" customHeight="1">
      <c r="A3993" s="485"/>
      <c r="B3993" s="488"/>
      <c r="C3993" s="492"/>
      <c r="D3993" s="493"/>
      <c r="E3993" s="604"/>
      <c r="F3993" s="28"/>
    </row>
    <row r="3994" spans="1:6" ht="12" customHeight="1">
      <c r="A3994" s="485"/>
      <c r="B3994" s="488"/>
      <c r="C3994" s="492"/>
      <c r="D3994" s="493"/>
      <c r="E3994" s="606" t="s">
        <v>131</v>
      </c>
      <c r="F3994" s="28"/>
    </row>
    <row r="3995" spans="1:6" ht="12" customHeight="1">
      <c r="A3995" s="485"/>
      <c r="B3995" s="488"/>
      <c r="C3995" s="483" t="s">
        <v>2534</v>
      </c>
      <c r="D3995" s="482"/>
      <c r="E3995" s="462"/>
      <c r="F3995" s="28"/>
    </row>
    <row r="3996" spans="1:6" ht="12" customHeight="1">
      <c r="A3996" s="486"/>
      <c r="B3996" s="489"/>
      <c r="C3996" s="3" t="s">
        <v>2802</v>
      </c>
      <c r="D3996" s="2" t="s">
        <v>2803</v>
      </c>
      <c r="E3996" s="463"/>
      <c r="F3996" s="1"/>
    </row>
    <row r="3997" spans="1:6" ht="12" customHeight="1">
      <c r="A3997" s="484">
        <v>666</v>
      </c>
      <c r="B3997" s="487" t="s">
        <v>1831</v>
      </c>
      <c r="C3997" s="490"/>
      <c r="D3997" s="491"/>
      <c r="E3997" s="603" t="s">
        <v>1741</v>
      </c>
      <c r="F3997" s="199" t="s">
        <v>1889</v>
      </c>
    </row>
    <row r="3998" spans="1:6" ht="12" customHeight="1">
      <c r="A3998" s="485"/>
      <c r="B3998" s="488"/>
      <c r="C3998" s="492" t="s">
        <v>1830</v>
      </c>
      <c r="D3998" s="493"/>
      <c r="E3998" s="462"/>
      <c r="F3998" s="28"/>
    </row>
    <row r="3999" spans="1:6" ht="12" customHeight="1">
      <c r="A3999" s="485"/>
      <c r="B3999" s="488"/>
      <c r="C3999" s="492"/>
      <c r="D3999" s="493"/>
      <c r="E3999" s="604"/>
      <c r="F3999" s="28"/>
    </row>
    <row r="4000" spans="1:6" ht="12" customHeight="1">
      <c r="A4000" s="485"/>
      <c r="B4000" s="488"/>
      <c r="C4000" s="492"/>
      <c r="D4000" s="493"/>
      <c r="E4000" s="606" t="s">
        <v>2085</v>
      </c>
      <c r="F4000" s="28"/>
    </row>
    <row r="4001" spans="1:6" ht="12" customHeight="1">
      <c r="A4001" s="485"/>
      <c r="B4001" s="488"/>
      <c r="C4001" s="483" t="s">
        <v>1205</v>
      </c>
      <c r="D4001" s="482"/>
      <c r="E4001" s="462"/>
      <c r="F4001" s="28"/>
    </row>
    <row r="4002" spans="1:6" ht="12" customHeight="1">
      <c r="A4002" s="486"/>
      <c r="B4002" s="489"/>
      <c r="C4002" s="3" t="s">
        <v>1</v>
      </c>
      <c r="D4002" s="2" t="s">
        <v>0</v>
      </c>
      <c r="E4002" s="463"/>
      <c r="F4002" s="1" t="s">
        <v>72</v>
      </c>
    </row>
    <row r="4003" spans="1:6" ht="12" customHeight="1">
      <c r="A4003" s="484">
        <v>667</v>
      </c>
      <c r="B4003" s="487" t="s">
        <v>1852</v>
      </c>
      <c r="C4003" s="490" t="s">
        <v>846</v>
      </c>
      <c r="D4003" s="491"/>
      <c r="E4003" s="603" t="s">
        <v>1741</v>
      </c>
      <c r="F4003" s="199" t="s">
        <v>1892</v>
      </c>
    </row>
    <row r="4004" spans="1:6" ht="12" customHeight="1">
      <c r="A4004" s="485"/>
      <c r="B4004" s="488"/>
      <c r="C4004" s="492"/>
      <c r="D4004" s="493"/>
      <c r="E4004" s="462"/>
      <c r="F4004" s="28"/>
    </row>
    <row r="4005" spans="1:6" ht="12" customHeight="1">
      <c r="A4005" s="485"/>
      <c r="B4005" s="488"/>
      <c r="C4005" s="492"/>
      <c r="D4005" s="493"/>
      <c r="E4005" s="604"/>
      <c r="F4005" s="28"/>
    </row>
    <row r="4006" spans="1:6" ht="12" customHeight="1">
      <c r="A4006" s="485"/>
      <c r="B4006" s="488"/>
      <c r="C4006" s="492"/>
      <c r="D4006" s="493"/>
      <c r="E4006" s="606" t="s">
        <v>131</v>
      </c>
      <c r="F4006" s="28"/>
    </row>
    <row r="4007" spans="1:6" ht="12" customHeight="1">
      <c r="A4007" s="485"/>
      <c r="B4007" s="488"/>
      <c r="C4007" s="483" t="s">
        <v>2534</v>
      </c>
      <c r="D4007" s="482"/>
      <c r="F4007" s="28"/>
    </row>
    <row r="4008" spans="1:6" ht="12" customHeight="1">
      <c r="A4008" s="486"/>
      <c r="B4008" s="489"/>
      <c r="C4008" s="3" t="s">
        <v>2800</v>
      </c>
      <c r="D4008" s="2" t="s">
        <v>2801</v>
      </c>
      <c r="F4008" s="1"/>
    </row>
    <row r="4009" spans="1:6" ht="12" customHeight="1">
      <c r="A4009" s="484">
        <v>668</v>
      </c>
      <c r="B4009" s="487" t="s">
        <v>1767</v>
      </c>
      <c r="C4009" s="490" t="s">
        <v>1754</v>
      </c>
      <c r="D4009" s="491"/>
      <c r="E4009" s="603" t="s">
        <v>1741</v>
      </c>
      <c r="F4009" s="199" t="s">
        <v>1894</v>
      </c>
    </row>
    <row r="4010" spans="1:6" ht="12" customHeight="1">
      <c r="A4010" s="485"/>
      <c r="B4010" s="488"/>
      <c r="C4010" s="492" t="s">
        <v>1755</v>
      </c>
      <c r="D4010" s="493"/>
      <c r="E4010" s="462"/>
      <c r="F4010" s="28"/>
    </row>
    <row r="4011" spans="1:6" ht="12" customHeight="1">
      <c r="A4011" s="485"/>
      <c r="B4011" s="488"/>
      <c r="C4011" s="492" t="s">
        <v>1756</v>
      </c>
      <c r="D4011" s="493"/>
      <c r="E4011" s="604"/>
      <c r="F4011" s="28"/>
    </row>
    <row r="4012" spans="1:6" ht="12" customHeight="1">
      <c r="A4012" s="485"/>
      <c r="B4012" s="488"/>
      <c r="C4012" s="492" t="s">
        <v>1757</v>
      </c>
      <c r="D4012" s="493"/>
      <c r="E4012" s="606" t="s">
        <v>2059</v>
      </c>
      <c r="F4012" s="28"/>
    </row>
    <row r="4013" spans="1:6" ht="12" customHeight="1">
      <c r="A4013" s="485"/>
      <c r="B4013" s="488"/>
      <c r="C4013" s="483" t="s">
        <v>65</v>
      </c>
      <c r="D4013" s="482"/>
      <c r="E4013" s="462"/>
      <c r="F4013" s="28"/>
    </row>
    <row r="4014" spans="1:6" ht="12" customHeight="1">
      <c r="A4014" s="486"/>
      <c r="B4014" s="489"/>
      <c r="C4014" s="3" t="s">
        <v>1758</v>
      </c>
      <c r="D4014" s="2" t="s">
        <v>1766</v>
      </c>
      <c r="E4014" s="463"/>
      <c r="F4014" s="1"/>
    </row>
    <row r="4015" spans="1:6" ht="12" customHeight="1">
      <c r="A4015" s="484">
        <v>669</v>
      </c>
      <c r="B4015" s="487" t="s">
        <v>1983</v>
      </c>
      <c r="C4015" s="490" t="s">
        <v>1981</v>
      </c>
      <c r="D4015" s="491"/>
      <c r="E4015" s="603" t="s">
        <v>1760</v>
      </c>
      <c r="F4015" s="199" t="s">
        <v>572</v>
      </c>
    </row>
    <row r="4016" spans="1:6" ht="12" customHeight="1">
      <c r="A4016" s="485"/>
      <c r="B4016" s="488"/>
      <c r="C4016" s="492"/>
      <c r="D4016" s="493"/>
      <c r="E4016" s="462"/>
      <c r="F4016" s="28"/>
    </row>
    <row r="4017" spans="1:6" ht="12" customHeight="1">
      <c r="A4017" s="485"/>
      <c r="B4017" s="488"/>
      <c r="C4017" s="492"/>
      <c r="D4017" s="493"/>
      <c r="E4017" s="604"/>
      <c r="F4017" s="209" t="s">
        <v>131</v>
      </c>
    </row>
    <row r="4018" spans="1:6" ht="12" customHeight="1">
      <c r="A4018" s="485"/>
      <c r="B4018" s="488"/>
      <c r="C4018" s="492"/>
      <c r="D4018" s="493"/>
      <c r="E4018" s="606" t="s">
        <v>1984</v>
      </c>
      <c r="F4018" s="28"/>
    </row>
    <row r="4019" spans="1:6" ht="12" customHeight="1">
      <c r="A4019" s="485"/>
      <c r="B4019" s="488"/>
      <c r="C4019" s="483" t="s">
        <v>1227</v>
      </c>
      <c r="D4019" s="482"/>
      <c r="E4019" s="462"/>
      <c r="F4019" s="28"/>
    </row>
    <row r="4020" spans="1:6" ht="12" customHeight="1">
      <c r="A4020" s="486"/>
      <c r="B4020" s="489"/>
      <c r="C4020" s="3" t="s">
        <v>1</v>
      </c>
      <c r="D4020" s="2" t="s">
        <v>1982</v>
      </c>
      <c r="E4020" s="463"/>
      <c r="F4020" s="1"/>
    </row>
    <row r="4021" spans="1:6" ht="12" customHeight="1">
      <c r="A4021" s="484">
        <v>670</v>
      </c>
      <c r="B4021" s="487" t="s">
        <v>1761</v>
      </c>
      <c r="C4021" s="490"/>
      <c r="D4021" s="491"/>
      <c r="E4021" s="603" t="s">
        <v>1848</v>
      </c>
      <c r="F4021" s="199" t="s">
        <v>1893</v>
      </c>
    </row>
    <row r="4022" spans="1:6" ht="12" customHeight="1">
      <c r="A4022" s="485"/>
      <c r="B4022" s="488"/>
      <c r="C4022" s="492" t="s">
        <v>1762</v>
      </c>
      <c r="D4022" s="493"/>
      <c r="E4022" s="462"/>
      <c r="F4022" s="28"/>
    </row>
    <row r="4023" spans="1:6" ht="12" customHeight="1">
      <c r="A4023" s="485"/>
      <c r="B4023" s="488"/>
      <c r="C4023" s="492"/>
      <c r="D4023" s="493"/>
      <c r="E4023" s="604"/>
      <c r="F4023" s="194" t="s">
        <v>1850</v>
      </c>
    </row>
    <row r="4024" spans="1:6" ht="12" customHeight="1">
      <c r="A4024" s="485"/>
      <c r="B4024" s="488"/>
      <c r="C4024" s="492"/>
      <c r="D4024" s="493"/>
      <c r="E4024" s="606" t="s">
        <v>1851</v>
      </c>
      <c r="F4024" s="28"/>
    </row>
    <row r="4025" spans="1:6" ht="12" customHeight="1">
      <c r="A4025" s="485"/>
      <c r="B4025" s="488"/>
      <c r="C4025" s="483" t="s">
        <v>188</v>
      </c>
      <c r="D4025" s="482"/>
      <c r="E4025" s="462"/>
      <c r="F4025" s="28"/>
    </row>
    <row r="4026" spans="1:6" ht="12" customHeight="1">
      <c r="A4026" s="486"/>
      <c r="B4026" s="489"/>
      <c r="C4026" s="3" t="s">
        <v>1</v>
      </c>
      <c r="D4026" s="2" t="s">
        <v>1763</v>
      </c>
      <c r="E4026" s="463"/>
      <c r="F4026" s="90" t="s">
        <v>206</v>
      </c>
    </row>
    <row r="4027" spans="1:6" ht="12" customHeight="1">
      <c r="A4027" s="484">
        <v>671</v>
      </c>
      <c r="B4027" s="487" t="s">
        <v>1925</v>
      </c>
      <c r="C4027" s="490" t="s">
        <v>204</v>
      </c>
      <c r="D4027" s="491"/>
      <c r="E4027" s="603" t="s">
        <v>1760</v>
      </c>
      <c r="F4027" s="199" t="s">
        <v>572</v>
      </c>
    </row>
    <row r="4028" spans="1:6" ht="12" customHeight="1">
      <c r="A4028" s="485"/>
      <c r="B4028" s="488"/>
      <c r="C4028" s="492"/>
      <c r="D4028" s="493"/>
      <c r="E4028" s="462"/>
      <c r="F4028" s="28"/>
    </row>
    <row r="4029" spans="1:6" ht="12" customHeight="1">
      <c r="A4029" s="485"/>
      <c r="B4029" s="488"/>
      <c r="C4029" s="492"/>
      <c r="D4029" s="493"/>
      <c r="E4029" s="604"/>
      <c r="F4029" s="251" t="s">
        <v>129</v>
      </c>
    </row>
    <row r="4030" spans="1:6" ht="12" customHeight="1">
      <c r="A4030" s="485"/>
      <c r="B4030" s="488"/>
      <c r="C4030" s="492"/>
      <c r="D4030" s="493"/>
      <c r="E4030" s="606"/>
      <c r="F4030" s="28"/>
    </row>
    <row r="4031" spans="1:6" ht="12" customHeight="1">
      <c r="A4031" s="485"/>
      <c r="B4031" s="488"/>
      <c r="C4031" s="483" t="s">
        <v>1371</v>
      </c>
      <c r="D4031" s="482"/>
      <c r="E4031" s="462"/>
      <c r="F4031" s="251" t="s">
        <v>131</v>
      </c>
    </row>
    <row r="4032" spans="1:6" ht="12" customHeight="1">
      <c r="A4032" s="486"/>
      <c r="B4032" s="489"/>
      <c r="C4032" s="3" t="s">
        <v>1</v>
      </c>
      <c r="D4032" s="2" t="s">
        <v>1926</v>
      </c>
      <c r="E4032" s="463"/>
      <c r="F4032" s="1"/>
    </row>
    <row r="4033" spans="1:6" ht="12" customHeight="1">
      <c r="A4033" s="484">
        <v>672</v>
      </c>
      <c r="B4033" s="487" t="s">
        <v>1852</v>
      </c>
      <c r="C4033" s="490" t="s">
        <v>2263</v>
      </c>
      <c r="D4033" s="491"/>
      <c r="E4033" s="603" t="s">
        <v>1760</v>
      </c>
      <c r="F4033" s="199" t="s">
        <v>1891</v>
      </c>
    </row>
    <row r="4034" spans="1:6" ht="12" customHeight="1">
      <c r="A4034" s="485"/>
      <c r="B4034" s="488"/>
      <c r="C4034" s="492" t="s">
        <v>2264</v>
      </c>
      <c r="D4034" s="493"/>
      <c r="E4034" s="462"/>
      <c r="F4034" s="293" t="s">
        <v>2267</v>
      </c>
    </row>
    <row r="4035" spans="1:6" ht="12" customHeight="1">
      <c r="A4035" s="485"/>
      <c r="B4035" s="488"/>
      <c r="C4035" s="492"/>
      <c r="D4035" s="493"/>
      <c r="E4035" s="604"/>
      <c r="F4035" s="85" t="s">
        <v>494</v>
      </c>
    </row>
    <row r="4036" spans="1:6" ht="12" customHeight="1">
      <c r="A4036" s="485"/>
      <c r="B4036" s="488"/>
      <c r="C4036" s="492"/>
      <c r="D4036" s="493"/>
      <c r="E4036" s="606"/>
      <c r="F4036" s="85" t="s">
        <v>1759</v>
      </c>
    </row>
    <row r="4037" spans="1:6" ht="12" customHeight="1">
      <c r="A4037" s="485"/>
      <c r="B4037" s="488"/>
      <c r="C4037" s="483" t="s">
        <v>2265</v>
      </c>
      <c r="D4037" s="482"/>
      <c r="E4037" s="462"/>
      <c r="F4037" s="28"/>
    </row>
    <row r="4038" spans="1:6" ht="12" customHeight="1">
      <c r="A4038" s="486"/>
      <c r="B4038" s="489"/>
      <c r="C4038" s="3" t="s">
        <v>1</v>
      </c>
      <c r="D4038" s="2" t="s">
        <v>2266</v>
      </c>
      <c r="E4038" s="463"/>
      <c r="F4038" s="1"/>
    </row>
    <row r="4039" spans="1:6" ht="12" customHeight="1">
      <c r="A4039" s="484">
        <v>673</v>
      </c>
      <c r="B4039" s="487" t="s">
        <v>1840</v>
      </c>
      <c r="C4039" s="490"/>
      <c r="D4039" s="491"/>
      <c r="E4039" s="603" t="s">
        <v>1751</v>
      </c>
      <c r="F4039" s="199" t="s">
        <v>1889</v>
      </c>
    </row>
    <row r="4040" spans="1:6" ht="12" customHeight="1">
      <c r="A4040" s="485"/>
      <c r="B4040" s="488"/>
      <c r="C4040" s="492" t="s">
        <v>339</v>
      </c>
      <c r="D4040" s="493"/>
      <c r="E4040" s="462"/>
      <c r="F4040" s="478" t="s">
        <v>2137</v>
      </c>
    </row>
    <row r="4041" spans="1:6" ht="12" customHeight="1">
      <c r="A4041" s="485"/>
      <c r="B4041" s="488"/>
      <c r="C4041" s="492"/>
      <c r="D4041" s="493"/>
      <c r="E4041" s="604"/>
      <c r="F4041" s="479"/>
    </row>
    <row r="4042" spans="1:6" ht="12" customHeight="1">
      <c r="A4042" s="485"/>
      <c r="B4042" s="488"/>
      <c r="C4042" s="492"/>
      <c r="D4042" s="493"/>
      <c r="E4042" s="605" t="s">
        <v>131</v>
      </c>
      <c r="F4042" s="479"/>
    </row>
    <row r="4043" spans="1:6" ht="12" customHeight="1">
      <c r="A4043" s="485"/>
      <c r="B4043" s="488"/>
      <c r="C4043" s="483" t="s">
        <v>1838</v>
      </c>
      <c r="D4043" s="482"/>
      <c r="E4043" s="462"/>
      <c r="F4043" s="479"/>
    </row>
    <row r="4044" spans="1:6" ht="12" customHeight="1">
      <c r="A4044" s="486"/>
      <c r="B4044" s="489"/>
      <c r="C4044" s="3" t="s">
        <v>1</v>
      </c>
      <c r="D4044" s="2" t="s">
        <v>1839</v>
      </c>
      <c r="E4044" s="463"/>
      <c r="F4044" s="480"/>
    </row>
    <row r="4045" spans="1:6" ht="12" customHeight="1">
      <c r="A4045" s="484">
        <v>674</v>
      </c>
      <c r="B4045" s="487" t="s">
        <v>1852</v>
      </c>
      <c r="C4045" s="490"/>
      <c r="D4045" s="491"/>
      <c r="E4045" s="603" t="s">
        <v>1751</v>
      </c>
      <c r="F4045" s="199" t="s">
        <v>1889</v>
      </c>
    </row>
    <row r="4046" spans="1:6" ht="12" customHeight="1">
      <c r="A4046" s="485"/>
      <c r="B4046" s="488"/>
      <c r="C4046" s="492" t="s">
        <v>1841</v>
      </c>
      <c r="D4046" s="493"/>
      <c r="E4046" s="462"/>
      <c r="F4046" s="28"/>
    </row>
    <row r="4047" spans="1:6" ht="12" customHeight="1">
      <c r="A4047" s="485"/>
      <c r="B4047" s="488"/>
      <c r="C4047" s="492"/>
      <c r="D4047" s="493"/>
      <c r="E4047" s="604"/>
      <c r="F4047" s="28"/>
    </row>
    <row r="4048" spans="1:6" ht="12" customHeight="1">
      <c r="A4048" s="485"/>
      <c r="B4048" s="488"/>
      <c r="C4048" s="492"/>
      <c r="D4048" s="493"/>
      <c r="E4048" s="605" t="s">
        <v>131</v>
      </c>
      <c r="F4048" s="28"/>
    </row>
    <row r="4049" spans="1:6" ht="12" customHeight="1">
      <c r="A4049" s="485"/>
      <c r="B4049" s="488"/>
      <c r="C4049" s="483" t="s">
        <v>25</v>
      </c>
      <c r="D4049" s="482"/>
      <c r="E4049" s="462"/>
      <c r="F4049" s="28"/>
    </row>
    <row r="4050" spans="1:6" ht="12" customHeight="1">
      <c r="A4050" s="486"/>
      <c r="B4050" s="489"/>
      <c r="C4050" s="3" t="s">
        <v>1</v>
      </c>
      <c r="D4050" s="2" t="s">
        <v>0</v>
      </c>
      <c r="E4050" s="463"/>
      <c r="F4050" s="1"/>
    </row>
    <row r="4051" spans="1:6" ht="12" customHeight="1">
      <c r="A4051" s="484">
        <v>675</v>
      </c>
      <c r="B4051" s="487" t="s">
        <v>1843</v>
      </c>
      <c r="C4051" s="490"/>
      <c r="D4051" s="491"/>
      <c r="E4051" s="603" t="s">
        <v>1751</v>
      </c>
      <c r="F4051" s="199" t="s">
        <v>1889</v>
      </c>
    </row>
    <row r="4052" spans="1:6" ht="12" customHeight="1">
      <c r="A4052" s="485"/>
      <c r="B4052" s="488"/>
      <c r="C4052" s="492" t="s">
        <v>1208</v>
      </c>
      <c r="D4052" s="493"/>
      <c r="E4052" s="462"/>
      <c r="F4052" s="271" t="s">
        <v>230</v>
      </c>
    </row>
    <row r="4053" spans="1:6" ht="12" customHeight="1">
      <c r="A4053" s="485"/>
      <c r="B4053" s="488"/>
      <c r="C4053" s="492"/>
      <c r="D4053" s="493"/>
      <c r="E4053" s="604"/>
      <c r="F4053" s="271" t="s">
        <v>2219</v>
      </c>
    </row>
    <row r="4054" spans="1:6" ht="12" customHeight="1">
      <c r="A4054" s="485"/>
      <c r="B4054" s="488"/>
      <c r="C4054" s="492"/>
      <c r="D4054" s="493"/>
      <c r="E4054" s="605" t="s">
        <v>131</v>
      </c>
      <c r="F4054" s="28"/>
    </row>
    <row r="4055" spans="1:6" ht="12" customHeight="1">
      <c r="A4055" s="485"/>
      <c r="B4055" s="488"/>
      <c r="C4055" s="483" t="s">
        <v>547</v>
      </c>
      <c r="D4055" s="482"/>
      <c r="E4055" s="462"/>
      <c r="F4055" s="28"/>
    </row>
    <row r="4056" spans="1:6" ht="12" customHeight="1">
      <c r="A4056" s="486"/>
      <c r="B4056" s="489"/>
      <c r="C4056" s="3" t="s">
        <v>1</v>
      </c>
      <c r="D4056" s="2" t="s">
        <v>1842</v>
      </c>
      <c r="E4056" s="463"/>
      <c r="F4056" s="1"/>
    </row>
    <row r="4057" spans="1:6" ht="12" customHeight="1">
      <c r="A4057" s="484">
        <v>676</v>
      </c>
      <c r="B4057" s="487" t="s">
        <v>1852</v>
      </c>
      <c r="C4057" s="490" t="s">
        <v>1946</v>
      </c>
      <c r="D4057" s="491"/>
      <c r="E4057" s="603" t="s">
        <v>1751</v>
      </c>
      <c r="F4057" s="199" t="s">
        <v>572</v>
      </c>
    </row>
    <row r="4058" spans="1:6" ht="12" customHeight="1">
      <c r="A4058" s="485"/>
      <c r="B4058" s="488"/>
      <c r="C4058" s="492"/>
      <c r="D4058" s="493"/>
      <c r="E4058" s="462"/>
      <c r="F4058" s="28"/>
    </row>
    <row r="4059" spans="1:6" ht="12" customHeight="1">
      <c r="A4059" s="485"/>
      <c r="B4059" s="488"/>
      <c r="C4059" s="492"/>
      <c r="D4059" s="493"/>
      <c r="E4059" s="604"/>
      <c r="F4059" s="28"/>
    </row>
    <row r="4060" spans="1:6" ht="12" customHeight="1">
      <c r="A4060" s="485"/>
      <c r="B4060" s="488"/>
      <c r="C4060" s="492"/>
      <c r="D4060" s="493"/>
      <c r="E4060" s="606" t="s">
        <v>2035</v>
      </c>
      <c r="F4060" s="225" t="s">
        <v>131</v>
      </c>
    </row>
    <row r="4061" spans="1:6" ht="12" customHeight="1">
      <c r="A4061" s="485"/>
      <c r="B4061" s="488"/>
      <c r="C4061" s="483" t="s">
        <v>1351</v>
      </c>
      <c r="D4061" s="482"/>
      <c r="E4061" s="462"/>
      <c r="F4061" s="28"/>
    </row>
    <row r="4062" spans="1:6" ht="12" customHeight="1">
      <c r="A4062" s="486"/>
      <c r="B4062" s="489"/>
      <c r="C4062" s="3" t="s">
        <v>1</v>
      </c>
      <c r="D4062" s="2" t="s">
        <v>1947</v>
      </c>
      <c r="E4062" s="463"/>
      <c r="F4062" s="1"/>
    </row>
    <row r="4063" spans="1:6" ht="12" customHeight="1">
      <c r="A4063" s="484">
        <v>677</v>
      </c>
      <c r="B4063" s="487" t="s">
        <v>1852</v>
      </c>
      <c r="C4063" s="490" t="s">
        <v>94</v>
      </c>
      <c r="D4063" s="491"/>
      <c r="E4063" s="603" t="s">
        <v>1751</v>
      </c>
      <c r="F4063" s="199" t="s">
        <v>572</v>
      </c>
    </row>
    <row r="4064" spans="1:6" ht="12" customHeight="1">
      <c r="A4064" s="485"/>
      <c r="B4064" s="488"/>
      <c r="C4064" s="492"/>
      <c r="D4064" s="493"/>
      <c r="E4064" s="462"/>
      <c r="F4064" s="28"/>
    </row>
    <row r="4065" spans="1:6" ht="12" customHeight="1">
      <c r="A4065" s="485"/>
      <c r="B4065" s="488"/>
      <c r="C4065" s="492"/>
      <c r="D4065" s="493"/>
      <c r="E4065" s="604"/>
      <c r="F4065" s="28"/>
    </row>
    <row r="4066" spans="1:6" ht="12" customHeight="1">
      <c r="A4066" s="485"/>
      <c r="B4066" s="488"/>
      <c r="C4066" s="492"/>
      <c r="D4066" s="493"/>
      <c r="E4066" s="606"/>
      <c r="F4066" s="28"/>
    </row>
    <row r="4067" spans="1:6" ht="12" customHeight="1">
      <c r="A4067" s="485"/>
      <c r="B4067" s="488"/>
      <c r="C4067" s="483" t="s">
        <v>1218</v>
      </c>
      <c r="D4067" s="482"/>
      <c r="E4067" s="462"/>
      <c r="F4067" s="28"/>
    </row>
    <row r="4068" spans="1:6" ht="12" customHeight="1">
      <c r="A4068" s="486"/>
      <c r="B4068" s="489"/>
      <c r="C4068" s="3" t="s">
        <v>1</v>
      </c>
      <c r="D4068" s="2" t="s">
        <v>1945</v>
      </c>
      <c r="E4068" s="463"/>
      <c r="F4068" s="1"/>
    </row>
    <row r="4069" spans="1:6" ht="12" customHeight="1">
      <c r="A4069" s="484">
        <v>678</v>
      </c>
      <c r="B4069" s="487" t="s">
        <v>1949</v>
      </c>
      <c r="C4069" s="490" t="s">
        <v>94</v>
      </c>
      <c r="D4069" s="491"/>
      <c r="E4069" s="603" t="s">
        <v>1751</v>
      </c>
      <c r="F4069" s="199" t="s">
        <v>572</v>
      </c>
    </row>
    <row r="4070" spans="1:6" ht="12" customHeight="1">
      <c r="A4070" s="485"/>
      <c r="B4070" s="488"/>
      <c r="C4070" s="492"/>
      <c r="D4070" s="493"/>
      <c r="E4070" s="462"/>
      <c r="F4070" s="28"/>
    </row>
    <row r="4071" spans="1:6" ht="12" customHeight="1">
      <c r="A4071" s="485"/>
      <c r="B4071" s="488"/>
      <c r="C4071" s="492"/>
      <c r="D4071" s="493"/>
      <c r="E4071" s="604"/>
      <c r="F4071" s="251" t="s">
        <v>129</v>
      </c>
    </row>
    <row r="4072" spans="1:6" ht="12" customHeight="1">
      <c r="A4072" s="485"/>
      <c r="B4072" s="488"/>
      <c r="C4072" s="492"/>
      <c r="D4072" s="493"/>
      <c r="E4072" s="606"/>
      <c r="F4072" s="28"/>
    </row>
    <row r="4073" spans="1:6" ht="12" customHeight="1">
      <c r="A4073" s="485"/>
      <c r="B4073" s="488"/>
      <c r="C4073" s="483" t="s">
        <v>1218</v>
      </c>
      <c r="D4073" s="482"/>
      <c r="E4073" s="462"/>
      <c r="F4073" s="251" t="s">
        <v>131</v>
      </c>
    </row>
    <row r="4074" spans="1:6" ht="12" customHeight="1">
      <c r="A4074" s="486"/>
      <c r="B4074" s="489"/>
      <c r="C4074" s="3" t="s">
        <v>1</v>
      </c>
      <c r="D4074" s="2" t="s">
        <v>1948</v>
      </c>
      <c r="E4074" s="463"/>
      <c r="F4074" s="1"/>
    </row>
    <row r="4075" spans="1:6" ht="12" customHeight="1">
      <c r="A4075" s="484">
        <v>679</v>
      </c>
      <c r="B4075" s="487" t="s">
        <v>1944</v>
      </c>
      <c r="C4075" s="490" t="s">
        <v>94</v>
      </c>
      <c r="D4075" s="491"/>
      <c r="E4075" s="603" t="s">
        <v>1751</v>
      </c>
      <c r="F4075" s="199" t="s">
        <v>572</v>
      </c>
    </row>
    <row r="4076" spans="1:6" ht="12" customHeight="1">
      <c r="A4076" s="485"/>
      <c r="B4076" s="488"/>
      <c r="C4076" s="492"/>
      <c r="D4076" s="493"/>
      <c r="E4076" s="462"/>
      <c r="F4076" s="28"/>
    </row>
    <row r="4077" spans="1:6" ht="12" customHeight="1">
      <c r="A4077" s="485"/>
      <c r="B4077" s="488"/>
      <c r="C4077" s="492"/>
      <c r="D4077" s="493"/>
      <c r="E4077" s="604"/>
      <c r="F4077" s="28"/>
    </row>
    <row r="4078" spans="1:6" ht="12" customHeight="1">
      <c r="A4078" s="485"/>
      <c r="B4078" s="488"/>
      <c r="C4078" s="492"/>
      <c r="D4078" s="493"/>
      <c r="E4078" s="606"/>
      <c r="F4078" s="251" t="s">
        <v>131</v>
      </c>
    </row>
    <row r="4079" spans="1:6" ht="12" customHeight="1">
      <c r="A4079" s="485"/>
      <c r="B4079" s="488"/>
      <c r="C4079" s="483" t="s">
        <v>1218</v>
      </c>
      <c r="D4079" s="482"/>
      <c r="E4079" s="462"/>
      <c r="F4079" s="28"/>
    </row>
    <row r="4080" spans="1:6" ht="12" customHeight="1">
      <c r="A4080" s="486"/>
      <c r="B4080" s="489"/>
      <c r="C4080" s="3" t="s">
        <v>1</v>
      </c>
      <c r="D4080" s="2" t="s">
        <v>1943</v>
      </c>
      <c r="E4080" s="463"/>
      <c r="F4080" s="1"/>
    </row>
    <row r="4081" spans="1:6" ht="12" customHeight="1">
      <c r="A4081" s="484">
        <v>680</v>
      </c>
      <c r="B4081" s="487" t="s">
        <v>1864</v>
      </c>
      <c r="C4081" s="490" t="s">
        <v>1865</v>
      </c>
      <c r="D4081" s="491"/>
      <c r="E4081" s="603" t="s">
        <v>1844</v>
      </c>
      <c r="F4081" s="199" t="s">
        <v>1888</v>
      </c>
    </row>
    <row r="4082" spans="1:6" ht="12" customHeight="1">
      <c r="A4082" s="485"/>
      <c r="B4082" s="488"/>
      <c r="C4082" s="492" t="s">
        <v>1866</v>
      </c>
      <c r="D4082" s="493"/>
      <c r="E4082" s="462"/>
      <c r="F4082" s="28"/>
    </row>
    <row r="4083" spans="1:6" ht="12" customHeight="1">
      <c r="A4083" s="485"/>
      <c r="B4083" s="488"/>
      <c r="C4083" s="492" t="s">
        <v>1867</v>
      </c>
      <c r="D4083" s="493"/>
      <c r="E4083" s="604"/>
      <c r="F4083" s="28"/>
    </row>
    <row r="4084" spans="1:6" ht="12" customHeight="1">
      <c r="A4084" s="485"/>
      <c r="B4084" s="488"/>
      <c r="C4084" s="492" t="s">
        <v>1868</v>
      </c>
      <c r="D4084" s="493"/>
      <c r="E4084" s="606"/>
      <c r="F4084" s="28"/>
    </row>
    <row r="4085" spans="1:6" ht="12" customHeight="1">
      <c r="A4085" s="485"/>
      <c r="B4085" s="488"/>
      <c r="C4085" s="483" t="s">
        <v>1869</v>
      </c>
      <c r="D4085" s="482"/>
      <c r="E4085" s="462"/>
      <c r="F4085" s="28"/>
    </row>
    <row r="4086" spans="1:6" ht="12" customHeight="1">
      <c r="A4086" s="486"/>
      <c r="B4086" s="489"/>
      <c r="C4086" s="3" t="s">
        <v>1</v>
      </c>
      <c r="D4086" s="2" t="s">
        <v>1870</v>
      </c>
      <c r="E4086" s="463"/>
      <c r="F4086" s="1"/>
    </row>
    <row r="4087" spans="1:6" ht="12" customHeight="1">
      <c r="A4087" s="484">
        <v>681</v>
      </c>
      <c r="B4087" s="487" t="s">
        <v>1852</v>
      </c>
      <c r="C4087" s="490" t="s">
        <v>1158</v>
      </c>
      <c r="D4087" s="491"/>
      <c r="E4087" s="603" t="s">
        <v>1845</v>
      </c>
      <c r="F4087" s="199" t="s">
        <v>572</v>
      </c>
    </row>
    <row r="4088" spans="1:6" ht="12" customHeight="1">
      <c r="A4088" s="485"/>
      <c r="B4088" s="488"/>
      <c r="C4088" s="492"/>
      <c r="D4088" s="493"/>
      <c r="E4088" s="462"/>
      <c r="F4088" s="28"/>
    </row>
    <row r="4089" spans="1:6" ht="12" customHeight="1">
      <c r="A4089" s="485"/>
      <c r="B4089" s="488"/>
      <c r="C4089" s="492"/>
      <c r="D4089" s="493"/>
      <c r="E4089" s="604"/>
      <c r="F4089" s="209" t="s">
        <v>131</v>
      </c>
    </row>
    <row r="4090" spans="1:6" ht="12" customHeight="1">
      <c r="A4090" s="485"/>
      <c r="B4090" s="488"/>
      <c r="C4090" s="492"/>
      <c r="D4090" s="493"/>
      <c r="E4090" s="606" t="s">
        <v>1977</v>
      </c>
      <c r="F4090" s="28"/>
    </row>
    <row r="4091" spans="1:6" ht="12" customHeight="1">
      <c r="A4091" s="485"/>
      <c r="B4091" s="488"/>
      <c r="C4091" s="483" t="s">
        <v>1221</v>
      </c>
      <c r="D4091" s="482"/>
      <c r="E4091" s="462"/>
      <c r="F4091" s="28"/>
    </row>
    <row r="4092" spans="1:6" ht="12" customHeight="1">
      <c r="A4092" s="486"/>
      <c r="B4092" s="489"/>
      <c r="C4092" s="3" t="s">
        <v>1</v>
      </c>
      <c r="D4092" s="2" t="s">
        <v>1980</v>
      </c>
      <c r="E4092" s="463"/>
      <c r="F4092" s="1"/>
    </row>
    <row r="4093" spans="1:6" ht="12" customHeight="1">
      <c r="A4093" s="484">
        <v>682</v>
      </c>
      <c r="B4093" s="487" t="s">
        <v>1852</v>
      </c>
      <c r="C4093" s="490" t="s">
        <v>1370</v>
      </c>
      <c r="D4093" s="491"/>
      <c r="E4093" s="603" t="s">
        <v>1845</v>
      </c>
      <c r="F4093" s="199" t="s">
        <v>572</v>
      </c>
    </row>
    <row r="4094" spans="1:6" ht="12" customHeight="1">
      <c r="A4094" s="485"/>
      <c r="B4094" s="488"/>
      <c r="C4094" s="492"/>
      <c r="D4094" s="493"/>
      <c r="E4094" s="462"/>
      <c r="F4094" s="28"/>
    </row>
    <row r="4095" spans="1:6" ht="12" customHeight="1">
      <c r="A4095" s="485"/>
      <c r="B4095" s="488"/>
      <c r="C4095" s="492"/>
      <c r="D4095" s="493"/>
      <c r="E4095" s="604"/>
      <c r="F4095" s="28"/>
    </row>
    <row r="4096" spans="1:6" ht="12" customHeight="1">
      <c r="A4096" s="485"/>
      <c r="B4096" s="488"/>
      <c r="C4096" s="492"/>
      <c r="D4096" s="493"/>
      <c r="E4096" s="606"/>
      <c r="F4096" s="28"/>
    </row>
    <row r="4097" spans="1:6" ht="12" customHeight="1">
      <c r="A4097" s="485"/>
      <c r="B4097" s="488"/>
      <c r="C4097" s="483" t="s">
        <v>1351</v>
      </c>
      <c r="D4097" s="482"/>
      <c r="E4097" s="462"/>
      <c r="F4097" s="28"/>
    </row>
    <row r="4098" spans="1:6" ht="12" customHeight="1">
      <c r="A4098" s="486"/>
      <c r="B4098" s="489"/>
      <c r="C4098" s="3" t="s">
        <v>1</v>
      </c>
      <c r="D4098" s="2" t="s">
        <v>1932</v>
      </c>
      <c r="E4098" s="463"/>
      <c r="F4098" s="1"/>
    </row>
    <row r="4099" spans="1:6" ht="12" customHeight="1">
      <c r="A4099" s="484">
        <v>683</v>
      </c>
      <c r="B4099" s="487" t="s">
        <v>1852</v>
      </c>
      <c r="C4099" s="490" t="s">
        <v>1370</v>
      </c>
      <c r="D4099" s="491"/>
      <c r="E4099" s="603" t="s">
        <v>1848</v>
      </c>
      <c r="F4099" s="199" t="s">
        <v>1892</v>
      </c>
    </row>
    <row r="4100" spans="1:6" ht="12" customHeight="1">
      <c r="A4100" s="485"/>
      <c r="B4100" s="488"/>
      <c r="C4100" s="492"/>
      <c r="D4100" s="493"/>
      <c r="E4100" s="462"/>
      <c r="F4100" s="28"/>
    </row>
    <row r="4101" spans="1:6" ht="12" customHeight="1">
      <c r="A4101" s="485"/>
      <c r="B4101" s="488"/>
      <c r="C4101" s="492"/>
      <c r="D4101" s="493"/>
      <c r="E4101" s="604"/>
      <c r="F4101" s="28"/>
    </row>
    <row r="4102" spans="1:6" ht="12" customHeight="1">
      <c r="A4102" s="485"/>
      <c r="B4102" s="488"/>
      <c r="C4102" s="492"/>
      <c r="D4102" s="493"/>
      <c r="E4102" s="606" t="s">
        <v>131</v>
      </c>
      <c r="F4102" s="28"/>
    </row>
    <row r="4103" spans="1:6" ht="12" customHeight="1">
      <c r="A4103" s="485"/>
      <c r="B4103" s="488"/>
      <c r="C4103" s="483" t="s">
        <v>2798</v>
      </c>
      <c r="D4103" s="482"/>
      <c r="E4103" s="462"/>
      <c r="F4103" s="28"/>
    </row>
    <row r="4104" spans="1:6" ht="12" customHeight="1">
      <c r="A4104" s="486"/>
      <c r="B4104" s="489"/>
      <c r="C4104" s="3" t="s">
        <v>1</v>
      </c>
      <c r="D4104" s="2" t="s">
        <v>2799</v>
      </c>
      <c r="E4104" s="463"/>
      <c r="F4104" s="1"/>
    </row>
    <row r="4105" spans="1:6" ht="12" customHeight="1">
      <c r="A4105" s="484">
        <v>684</v>
      </c>
      <c r="B4105" s="487" t="s">
        <v>1852</v>
      </c>
      <c r="C4105" s="490" t="s">
        <v>2906</v>
      </c>
      <c r="D4105" s="491"/>
      <c r="E4105" s="603" t="s">
        <v>1848</v>
      </c>
      <c r="F4105" s="199" t="s">
        <v>1892</v>
      </c>
    </row>
    <row r="4106" spans="1:6" ht="12" customHeight="1">
      <c r="A4106" s="485"/>
      <c r="B4106" s="488"/>
      <c r="C4106" s="492" t="s">
        <v>2907</v>
      </c>
      <c r="D4106" s="493"/>
      <c r="E4106" s="462"/>
      <c r="F4106" s="390" t="s">
        <v>2910</v>
      </c>
    </row>
    <row r="4107" spans="1:6" ht="12" customHeight="1">
      <c r="A4107" s="485"/>
      <c r="B4107" s="488"/>
      <c r="C4107" s="492"/>
      <c r="D4107" s="493"/>
      <c r="E4107" s="593"/>
      <c r="F4107" s="390" t="s">
        <v>208</v>
      </c>
    </row>
    <row r="4108" spans="1:6" ht="12" customHeight="1">
      <c r="A4108" s="485"/>
      <c r="B4108" s="488"/>
      <c r="C4108" s="492"/>
      <c r="D4108" s="493"/>
      <c r="E4108" s="594"/>
      <c r="F4108" s="390" t="s">
        <v>2908</v>
      </c>
    </row>
    <row r="4109" spans="1:6" ht="12" customHeight="1">
      <c r="A4109" s="485"/>
      <c r="B4109" s="488"/>
      <c r="C4109" s="505" t="s">
        <v>2634</v>
      </c>
      <c r="D4109" s="506"/>
      <c r="E4109" s="462"/>
      <c r="F4109" s="390" t="s">
        <v>129</v>
      </c>
    </row>
    <row r="4110" spans="1:6" ht="12" customHeight="1">
      <c r="A4110" s="486"/>
      <c r="B4110" s="489"/>
      <c r="C4110" s="14" t="s">
        <v>1</v>
      </c>
      <c r="D4110" s="15" t="s">
        <v>2918</v>
      </c>
      <c r="E4110" s="463"/>
      <c r="F4110" s="1"/>
    </row>
    <row r="4111" spans="1:6" ht="12" customHeight="1">
      <c r="A4111" s="484">
        <v>685</v>
      </c>
      <c r="B4111" s="487" t="s">
        <v>1852</v>
      </c>
      <c r="C4111" s="490" t="s">
        <v>2906</v>
      </c>
      <c r="D4111" s="491"/>
      <c r="E4111" s="603" t="s">
        <v>1848</v>
      </c>
      <c r="F4111" s="199" t="s">
        <v>1892</v>
      </c>
    </row>
    <row r="4112" spans="1:6" ht="12" customHeight="1">
      <c r="A4112" s="485"/>
      <c r="B4112" s="488"/>
      <c r="C4112" s="492" t="s">
        <v>2907</v>
      </c>
      <c r="D4112" s="493"/>
      <c r="E4112" s="462"/>
      <c r="F4112" s="390" t="s">
        <v>2910</v>
      </c>
    </row>
    <row r="4113" spans="1:6" ht="12" customHeight="1">
      <c r="A4113" s="485"/>
      <c r="B4113" s="488"/>
      <c r="C4113" s="492"/>
      <c r="D4113" s="493"/>
      <c r="E4113" s="593"/>
      <c r="F4113" s="390" t="s">
        <v>208</v>
      </c>
    </row>
    <row r="4114" spans="1:6" ht="12" customHeight="1">
      <c r="A4114" s="485"/>
      <c r="B4114" s="488"/>
      <c r="C4114" s="492"/>
      <c r="D4114" s="493"/>
      <c r="E4114" s="594"/>
      <c r="F4114" s="390" t="s">
        <v>2908</v>
      </c>
    </row>
    <row r="4115" spans="1:6" ht="12" customHeight="1">
      <c r="A4115" s="485"/>
      <c r="B4115" s="488"/>
      <c r="C4115" s="505" t="s">
        <v>2889</v>
      </c>
      <c r="D4115" s="506"/>
      <c r="E4115" s="462"/>
      <c r="F4115" s="390" t="s">
        <v>129</v>
      </c>
    </row>
    <row r="4116" spans="1:6" ht="12" customHeight="1">
      <c r="A4116" s="486"/>
      <c r="B4116" s="489"/>
      <c r="C4116" s="14" t="s">
        <v>1</v>
      </c>
      <c r="D4116" s="15" t="s">
        <v>578</v>
      </c>
      <c r="E4116" s="463"/>
      <c r="F4116" s="1"/>
    </row>
    <row r="4117" spans="1:6" ht="12" customHeight="1">
      <c r="A4117" s="484">
        <v>686</v>
      </c>
      <c r="B4117" s="487" t="s">
        <v>1852</v>
      </c>
      <c r="C4117" s="490" t="s">
        <v>2906</v>
      </c>
      <c r="D4117" s="491"/>
      <c r="E4117" s="603" t="s">
        <v>1848</v>
      </c>
      <c r="F4117" s="199" t="s">
        <v>1892</v>
      </c>
    </row>
    <row r="4118" spans="1:6" ht="12" customHeight="1">
      <c r="A4118" s="485"/>
      <c r="B4118" s="488"/>
      <c r="C4118" s="492" t="s">
        <v>2907</v>
      </c>
      <c r="D4118" s="493"/>
      <c r="E4118" s="462"/>
      <c r="F4118" s="390" t="s">
        <v>2910</v>
      </c>
    </row>
    <row r="4119" spans="1:6" ht="12" customHeight="1">
      <c r="A4119" s="485"/>
      <c r="B4119" s="488"/>
      <c r="C4119" s="492"/>
      <c r="D4119" s="493"/>
      <c r="E4119" s="593"/>
      <c r="F4119" s="390" t="s">
        <v>208</v>
      </c>
    </row>
    <row r="4120" spans="1:6" ht="12" customHeight="1">
      <c r="A4120" s="485"/>
      <c r="B4120" s="488"/>
      <c r="C4120" s="492"/>
      <c r="D4120" s="493"/>
      <c r="E4120" s="594"/>
      <c r="F4120" s="390" t="s">
        <v>2908</v>
      </c>
    </row>
    <row r="4121" spans="1:6" ht="12" customHeight="1">
      <c r="A4121" s="485"/>
      <c r="B4121" s="488"/>
      <c r="C4121" s="505" t="s">
        <v>2696</v>
      </c>
      <c r="D4121" s="506"/>
      <c r="E4121" s="462"/>
      <c r="F4121" s="390" t="s">
        <v>129</v>
      </c>
    </row>
    <row r="4122" spans="1:6" ht="12" customHeight="1">
      <c r="A4122" s="486"/>
      <c r="B4122" s="489"/>
      <c r="C4122" s="14" t="s">
        <v>1</v>
      </c>
      <c r="D4122" s="15" t="s">
        <v>2909</v>
      </c>
      <c r="E4122" s="463"/>
      <c r="F4122" s="1"/>
    </row>
    <row r="4123" spans="1:6" ht="12" customHeight="1">
      <c r="A4123" s="484">
        <v>687</v>
      </c>
      <c r="B4123" s="487" t="s">
        <v>1852</v>
      </c>
      <c r="C4123" s="490" t="s">
        <v>2906</v>
      </c>
      <c r="D4123" s="491"/>
      <c r="E4123" s="603" t="s">
        <v>1848</v>
      </c>
      <c r="F4123" s="199" t="s">
        <v>1892</v>
      </c>
    </row>
    <row r="4124" spans="1:6" ht="12" customHeight="1">
      <c r="A4124" s="485"/>
      <c r="B4124" s="488"/>
      <c r="C4124" s="492"/>
      <c r="D4124" s="493"/>
      <c r="E4124" s="462"/>
      <c r="F4124" s="390" t="s">
        <v>2910</v>
      </c>
    </row>
    <row r="4125" spans="1:6" ht="12" customHeight="1">
      <c r="A4125" s="485"/>
      <c r="B4125" s="488"/>
      <c r="C4125" s="490"/>
      <c r="D4125" s="491"/>
      <c r="E4125" s="593"/>
      <c r="F4125" s="390" t="s">
        <v>208</v>
      </c>
    </row>
    <row r="4126" spans="1:6" ht="12" customHeight="1">
      <c r="A4126" s="485"/>
      <c r="B4126" s="488"/>
      <c r="C4126" s="492" t="s">
        <v>2907</v>
      </c>
      <c r="D4126" s="493"/>
      <c r="E4126" s="594"/>
      <c r="F4126" s="390" t="s">
        <v>2908</v>
      </c>
    </row>
    <row r="4127" spans="1:6" ht="12" customHeight="1">
      <c r="A4127" s="485"/>
      <c r="B4127" s="488"/>
      <c r="C4127" s="505" t="s">
        <v>2770</v>
      </c>
      <c r="D4127" s="506"/>
      <c r="E4127" s="462"/>
      <c r="F4127" s="390" t="s">
        <v>129</v>
      </c>
    </row>
    <row r="4128" spans="1:6" ht="12" customHeight="1">
      <c r="A4128" s="486"/>
      <c r="B4128" s="489"/>
      <c r="C4128" s="14" t="s">
        <v>1</v>
      </c>
      <c r="D4128" s="15" t="s">
        <v>2917</v>
      </c>
      <c r="E4128" s="463"/>
      <c r="F4128" s="1"/>
    </row>
    <row r="4129" spans="1:6" ht="12" customHeight="1">
      <c r="A4129" s="484">
        <v>688</v>
      </c>
      <c r="B4129" s="487" t="s">
        <v>1852</v>
      </c>
      <c r="C4129" s="490" t="s">
        <v>2906</v>
      </c>
      <c r="D4129" s="491"/>
      <c r="E4129" s="603" t="s">
        <v>1848</v>
      </c>
      <c r="F4129" s="199" t="s">
        <v>1892</v>
      </c>
    </row>
    <row r="4130" spans="1:6" ht="12" customHeight="1">
      <c r="A4130" s="485"/>
      <c r="B4130" s="488"/>
      <c r="C4130" s="492" t="s">
        <v>2907</v>
      </c>
      <c r="D4130" s="493"/>
      <c r="E4130" s="462"/>
      <c r="F4130" s="390" t="s">
        <v>2910</v>
      </c>
    </row>
    <row r="4131" spans="1:6" ht="12" customHeight="1">
      <c r="A4131" s="485"/>
      <c r="B4131" s="488"/>
      <c r="C4131" s="492"/>
      <c r="D4131" s="493"/>
      <c r="E4131" s="593"/>
      <c r="F4131" s="390" t="s">
        <v>208</v>
      </c>
    </row>
    <row r="4132" spans="1:6" ht="12" customHeight="1">
      <c r="A4132" s="485"/>
      <c r="B4132" s="488"/>
      <c r="C4132" s="492"/>
      <c r="D4132" s="493"/>
      <c r="E4132" s="594"/>
      <c r="F4132" s="390" t="s">
        <v>2908</v>
      </c>
    </row>
    <row r="4133" spans="1:6" ht="12" customHeight="1">
      <c r="A4133" s="485"/>
      <c r="B4133" s="488"/>
      <c r="C4133" s="505" t="s">
        <v>2915</v>
      </c>
      <c r="D4133" s="506"/>
      <c r="E4133" s="462"/>
      <c r="F4133" s="390" t="s">
        <v>129</v>
      </c>
    </row>
    <row r="4134" spans="1:6" ht="12" customHeight="1">
      <c r="A4134" s="486"/>
      <c r="B4134" s="489"/>
      <c r="C4134" s="14" t="s">
        <v>1</v>
      </c>
      <c r="D4134" s="15" t="s">
        <v>2916</v>
      </c>
      <c r="E4134" s="463"/>
      <c r="F4134" s="1"/>
    </row>
    <row r="4135" spans="1:6" ht="12" customHeight="1">
      <c r="A4135" s="484">
        <v>689</v>
      </c>
      <c r="B4135" s="487" t="s">
        <v>1852</v>
      </c>
      <c r="C4135" s="490" t="s">
        <v>2906</v>
      </c>
      <c r="D4135" s="491"/>
      <c r="E4135" s="603" t="s">
        <v>1848</v>
      </c>
      <c r="F4135" s="199" t="s">
        <v>1892</v>
      </c>
    </row>
    <row r="4136" spans="1:6" ht="12" customHeight="1">
      <c r="A4136" s="485"/>
      <c r="B4136" s="488"/>
      <c r="C4136" s="492" t="s">
        <v>2907</v>
      </c>
      <c r="D4136" s="493"/>
      <c r="E4136" s="462"/>
      <c r="F4136" s="390" t="s">
        <v>2910</v>
      </c>
    </row>
    <row r="4137" spans="1:6" ht="12" customHeight="1">
      <c r="A4137" s="485"/>
      <c r="B4137" s="488"/>
      <c r="C4137" s="492"/>
      <c r="D4137" s="493"/>
      <c r="E4137" s="593"/>
      <c r="F4137" s="390" t="s">
        <v>208</v>
      </c>
    </row>
    <row r="4138" spans="1:6" ht="12" customHeight="1">
      <c r="A4138" s="485"/>
      <c r="B4138" s="488"/>
      <c r="C4138" s="492"/>
      <c r="D4138" s="493"/>
      <c r="E4138" s="594"/>
      <c r="F4138" s="390" t="s">
        <v>2908</v>
      </c>
    </row>
    <row r="4139" spans="1:6" ht="12" customHeight="1">
      <c r="A4139" s="485"/>
      <c r="B4139" s="488"/>
      <c r="C4139" s="505" t="s">
        <v>2610</v>
      </c>
      <c r="D4139" s="506"/>
      <c r="E4139" s="462"/>
      <c r="F4139" s="390" t="s">
        <v>129</v>
      </c>
    </row>
    <row r="4140" spans="1:6" ht="12" customHeight="1">
      <c r="A4140" s="486"/>
      <c r="B4140" s="489"/>
      <c r="C4140" s="14" t="s">
        <v>1</v>
      </c>
      <c r="D4140" s="15" t="s">
        <v>2914</v>
      </c>
      <c r="E4140" s="463"/>
      <c r="F4140" s="1"/>
    </row>
    <row r="4141" spans="1:6" ht="12" customHeight="1">
      <c r="A4141" s="484">
        <v>690</v>
      </c>
      <c r="B4141" s="487" t="s">
        <v>1852</v>
      </c>
      <c r="C4141" s="490" t="s">
        <v>2906</v>
      </c>
      <c r="D4141" s="491"/>
      <c r="E4141" s="603" t="s">
        <v>1848</v>
      </c>
      <c r="F4141" s="199" t="s">
        <v>1892</v>
      </c>
    </row>
    <row r="4142" spans="1:6" ht="12" customHeight="1">
      <c r="A4142" s="485"/>
      <c r="B4142" s="488"/>
      <c r="C4142" s="492" t="s">
        <v>2907</v>
      </c>
      <c r="D4142" s="493"/>
      <c r="E4142" s="462"/>
      <c r="F4142" s="390" t="s">
        <v>2910</v>
      </c>
    </row>
    <row r="4143" spans="1:6" ht="12" customHeight="1">
      <c r="A4143" s="485"/>
      <c r="B4143" s="488"/>
      <c r="C4143" s="492"/>
      <c r="D4143" s="493"/>
      <c r="E4143" s="593"/>
      <c r="F4143" s="390" t="s">
        <v>208</v>
      </c>
    </row>
    <row r="4144" spans="1:6" ht="12" customHeight="1">
      <c r="A4144" s="485"/>
      <c r="B4144" s="488"/>
      <c r="C4144" s="492"/>
      <c r="D4144" s="493"/>
      <c r="E4144" s="594"/>
      <c r="F4144" s="390" t="s">
        <v>2908</v>
      </c>
    </row>
    <row r="4145" spans="1:6" ht="12" customHeight="1">
      <c r="A4145" s="485"/>
      <c r="B4145" s="488"/>
      <c r="C4145" s="505" t="s">
        <v>2762</v>
      </c>
      <c r="D4145" s="506"/>
      <c r="E4145" s="462"/>
      <c r="F4145" s="390" t="s">
        <v>129</v>
      </c>
    </row>
    <row r="4146" spans="1:6" ht="12" customHeight="1">
      <c r="A4146" s="486"/>
      <c r="B4146" s="489"/>
      <c r="C4146" s="14" t="s">
        <v>1</v>
      </c>
      <c r="D4146" s="15" t="s">
        <v>2913</v>
      </c>
      <c r="E4146" s="463"/>
      <c r="F4146" s="1"/>
    </row>
    <row r="4147" spans="1:6" ht="12" customHeight="1">
      <c r="A4147" s="484">
        <v>691</v>
      </c>
      <c r="B4147" s="487" t="s">
        <v>1852</v>
      </c>
      <c r="C4147" s="490" t="s">
        <v>2906</v>
      </c>
      <c r="D4147" s="491"/>
      <c r="E4147" s="603" t="s">
        <v>1848</v>
      </c>
      <c r="F4147" s="199" t="s">
        <v>1892</v>
      </c>
    </row>
    <row r="4148" spans="1:6" ht="12" customHeight="1">
      <c r="A4148" s="485"/>
      <c r="B4148" s="488"/>
      <c r="C4148" s="492" t="s">
        <v>2907</v>
      </c>
      <c r="D4148" s="493"/>
      <c r="E4148" s="462"/>
      <c r="F4148" s="390" t="s">
        <v>2910</v>
      </c>
    </row>
    <row r="4149" spans="1:6" ht="12" customHeight="1">
      <c r="A4149" s="485"/>
      <c r="B4149" s="488"/>
      <c r="C4149" s="492"/>
      <c r="D4149" s="493"/>
      <c r="E4149" s="593"/>
      <c r="F4149" s="390" t="s">
        <v>208</v>
      </c>
    </row>
    <row r="4150" spans="1:6" ht="12" customHeight="1">
      <c r="A4150" s="485"/>
      <c r="B4150" s="488"/>
      <c r="C4150" s="492"/>
      <c r="D4150" s="493"/>
      <c r="E4150" s="594"/>
      <c r="F4150" s="390" t="s">
        <v>2908</v>
      </c>
    </row>
    <row r="4151" spans="1:6" ht="12" customHeight="1">
      <c r="A4151" s="485"/>
      <c r="B4151" s="488"/>
      <c r="C4151" s="505" t="s">
        <v>2807</v>
      </c>
      <c r="D4151" s="506"/>
      <c r="E4151" s="462"/>
      <c r="F4151" s="390" t="s">
        <v>129</v>
      </c>
    </row>
    <row r="4152" spans="1:6" ht="12" customHeight="1">
      <c r="A4152" s="486"/>
      <c r="B4152" s="489"/>
      <c r="C4152" s="14" t="s">
        <v>1</v>
      </c>
      <c r="D4152" s="15" t="s">
        <v>2912</v>
      </c>
      <c r="E4152" s="463"/>
      <c r="F4152" s="1"/>
    </row>
    <row r="4153" spans="1:6" ht="12" customHeight="1">
      <c r="A4153" s="484">
        <v>692</v>
      </c>
      <c r="B4153" s="487" t="s">
        <v>1852</v>
      </c>
      <c r="C4153" s="501" t="s">
        <v>2906</v>
      </c>
      <c r="D4153" s="502"/>
      <c r="E4153" s="603" t="s">
        <v>1848</v>
      </c>
      <c r="F4153" s="199" t="s">
        <v>1892</v>
      </c>
    </row>
    <row r="4154" spans="1:6" ht="12" customHeight="1">
      <c r="A4154" s="485"/>
      <c r="B4154" s="488"/>
      <c r="C4154" s="492" t="s">
        <v>2907</v>
      </c>
      <c r="D4154" s="493"/>
      <c r="E4154" s="462"/>
      <c r="F4154" s="390" t="s">
        <v>2910</v>
      </c>
    </row>
    <row r="4155" spans="1:6" ht="12" customHeight="1">
      <c r="A4155" s="485"/>
      <c r="B4155" s="488"/>
      <c r="C4155" s="492"/>
      <c r="D4155" s="493"/>
      <c r="E4155" s="593"/>
      <c r="F4155" s="390" t="s">
        <v>208</v>
      </c>
    </row>
    <row r="4156" spans="1:6" ht="12" customHeight="1">
      <c r="A4156" s="485"/>
      <c r="B4156" s="488"/>
      <c r="C4156" s="492"/>
      <c r="D4156" s="493"/>
      <c r="E4156" s="594"/>
      <c r="F4156" s="390" t="s">
        <v>2908</v>
      </c>
    </row>
    <row r="4157" spans="1:6" ht="12" customHeight="1">
      <c r="A4157" s="485"/>
      <c r="B4157" s="488"/>
      <c r="C4157" s="505" t="s">
        <v>2568</v>
      </c>
      <c r="D4157" s="506"/>
      <c r="E4157" s="462"/>
      <c r="F4157" s="390" t="s">
        <v>129</v>
      </c>
    </row>
    <row r="4158" spans="1:6" ht="12" customHeight="1">
      <c r="A4158" s="486"/>
      <c r="B4158" s="489"/>
      <c r="C4158" s="14" t="s">
        <v>1</v>
      </c>
      <c r="D4158" s="15" t="s">
        <v>2911</v>
      </c>
      <c r="E4158" s="463"/>
      <c r="F4158" s="1"/>
    </row>
    <row r="4159" spans="1:6" ht="12" customHeight="1">
      <c r="A4159" s="484">
        <v>693</v>
      </c>
      <c r="B4159" s="487" t="s">
        <v>1852</v>
      </c>
      <c r="C4159" s="490" t="s">
        <v>2906</v>
      </c>
      <c r="D4159" s="491"/>
      <c r="E4159" s="603" t="s">
        <v>1848</v>
      </c>
      <c r="F4159" s="199" t="s">
        <v>1892</v>
      </c>
    </row>
    <row r="4160" spans="1:6" ht="12" customHeight="1">
      <c r="A4160" s="485"/>
      <c r="B4160" s="488"/>
      <c r="C4160" s="492" t="s">
        <v>2907</v>
      </c>
      <c r="D4160" s="493"/>
      <c r="E4160" s="462"/>
      <c r="F4160" s="390" t="s">
        <v>2910</v>
      </c>
    </row>
    <row r="4161" spans="1:6" ht="12" customHeight="1">
      <c r="A4161" s="485"/>
      <c r="B4161" s="488"/>
      <c r="C4161" s="492"/>
      <c r="D4161" s="493"/>
      <c r="E4161" s="593"/>
      <c r="F4161" s="390" t="s">
        <v>208</v>
      </c>
    </row>
    <row r="4162" spans="1:6" ht="12" customHeight="1">
      <c r="A4162" s="485"/>
      <c r="B4162" s="488"/>
      <c r="C4162" s="492"/>
      <c r="D4162" s="493"/>
      <c r="E4162" s="594"/>
      <c r="F4162" s="390" t="s">
        <v>2908</v>
      </c>
    </row>
    <row r="4163" spans="1:6" ht="12" customHeight="1">
      <c r="A4163" s="485"/>
      <c r="B4163" s="488"/>
      <c r="C4163" s="505" t="s">
        <v>2696</v>
      </c>
      <c r="D4163" s="506"/>
      <c r="E4163" s="462"/>
      <c r="F4163" s="390" t="s">
        <v>129</v>
      </c>
    </row>
    <row r="4164" spans="1:6" ht="12" customHeight="1">
      <c r="A4164" s="486"/>
      <c r="B4164" s="489"/>
      <c r="C4164" s="14" t="s">
        <v>1</v>
      </c>
      <c r="D4164" s="15" t="s">
        <v>2909</v>
      </c>
      <c r="E4164" s="463"/>
      <c r="F4164" s="1"/>
    </row>
    <row r="4165" spans="1:6" ht="12" customHeight="1">
      <c r="A4165" s="484">
        <v>694</v>
      </c>
      <c r="B4165" s="487" t="s">
        <v>1852</v>
      </c>
      <c r="C4165" s="490" t="s">
        <v>2906</v>
      </c>
      <c r="D4165" s="491"/>
      <c r="E4165" s="603" t="s">
        <v>1848</v>
      </c>
      <c r="F4165" s="199" t="s">
        <v>1892</v>
      </c>
    </row>
    <row r="4166" spans="1:6" ht="12" customHeight="1">
      <c r="A4166" s="485"/>
      <c r="B4166" s="488"/>
      <c r="C4166" s="492" t="s">
        <v>2907</v>
      </c>
      <c r="D4166" s="493"/>
      <c r="E4166" s="462"/>
      <c r="F4166" s="390" t="s">
        <v>2097</v>
      </c>
    </row>
    <row r="4167" spans="1:6" ht="12" customHeight="1">
      <c r="A4167" s="485"/>
      <c r="B4167" s="488"/>
      <c r="C4167" s="492"/>
      <c r="D4167" s="493"/>
      <c r="E4167" s="593"/>
      <c r="F4167" s="390" t="s">
        <v>208</v>
      </c>
    </row>
    <row r="4168" spans="1:6" ht="12" customHeight="1">
      <c r="A4168" s="485"/>
      <c r="B4168" s="488"/>
      <c r="C4168" s="492"/>
      <c r="D4168" s="493"/>
      <c r="E4168" s="594"/>
      <c r="F4168" s="390" t="s">
        <v>2908</v>
      </c>
    </row>
    <row r="4169" spans="1:6" ht="12" customHeight="1">
      <c r="A4169" s="485"/>
      <c r="B4169" s="488"/>
      <c r="C4169" s="505" t="s">
        <v>2742</v>
      </c>
      <c r="D4169" s="506"/>
      <c r="E4169" s="462"/>
      <c r="F4169" s="390" t="s">
        <v>129</v>
      </c>
    </row>
    <row r="4170" spans="1:6" ht="12" customHeight="1">
      <c r="A4170" s="486"/>
      <c r="B4170" s="489"/>
      <c r="C4170" s="3" t="s">
        <v>1</v>
      </c>
      <c r="D4170" s="15" t="s">
        <v>2695</v>
      </c>
      <c r="E4170" s="463"/>
      <c r="F4170" s="1"/>
    </row>
    <row r="4171" spans="1:6" ht="12" customHeight="1">
      <c r="A4171" s="484">
        <v>695</v>
      </c>
      <c r="B4171" s="487" t="s">
        <v>1852</v>
      </c>
      <c r="C4171" s="490"/>
      <c r="D4171" s="491"/>
      <c r="E4171" s="603" t="s">
        <v>1847</v>
      </c>
      <c r="F4171" s="199" t="s">
        <v>1889</v>
      </c>
    </row>
    <row r="4172" spans="1:6" ht="12" customHeight="1">
      <c r="A4172" s="485"/>
      <c r="B4172" s="488"/>
      <c r="C4172" s="492" t="s">
        <v>19</v>
      </c>
      <c r="D4172" s="493"/>
      <c r="E4172" s="462"/>
      <c r="F4172" s="581" t="s">
        <v>2060</v>
      </c>
    </row>
    <row r="4173" spans="1:6" ht="12" customHeight="1">
      <c r="A4173" s="485"/>
      <c r="B4173" s="488"/>
      <c r="C4173" s="492"/>
      <c r="D4173" s="493"/>
      <c r="E4173" s="604"/>
      <c r="F4173" s="590"/>
    </row>
    <row r="4174" spans="1:6" ht="12" customHeight="1">
      <c r="A4174" s="485"/>
      <c r="B4174" s="488"/>
      <c r="C4174" s="492"/>
      <c r="D4174" s="493"/>
      <c r="E4174" s="605" t="s">
        <v>2060</v>
      </c>
      <c r="F4174" s="590"/>
    </row>
    <row r="4175" spans="1:6" ht="12" customHeight="1">
      <c r="A4175" s="485"/>
      <c r="B4175" s="488"/>
      <c r="C4175" s="483" t="s">
        <v>562</v>
      </c>
      <c r="D4175" s="482"/>
      <c r="E4175" s="462"/>
      <c r="F4175" s="590"/>
    </row>
    <row r="4176" spans="1:6" ht="12" customHeight="1">
      <c r="A4176" s="486"/>
      <c r="B4176" s="489"/>
      <c r="C4176" s="3" t="s">
        <v>1</v>
      </c>
      <c r="D4176" s="2" t="s">
        <v>1827</v>
      </c>
      <c r="E4176" s="463"/>
      <c r="F4176" s="591"/>
    </row>
    <row r="4177" spans="1:6" ht="12" customHeight="1">
      <c r="A4177" s="484">
        <v>696</v>
      </c>
      <c r="B4177" s="487" t="s">
        <v>1859</v>
      </c>
      <c r="C4177" s="490" t="s">
        <v>1860</v>
      </c>
      <c r="D4177" s="491"/>
      <c r="E4177" s="603" t="s">
        <v>1847</v>
      </c>
      <c r="F4177" s="199" t="s">
        <v>1888</v>
      </c>
    </row>
    <row r="4178" spans="1:6" ht="12" customHeight="1">
      <c r="A4178" s="485"/>
      <c r="B4178" s="488"/>
      <c r="C4178" s="492" t="s">
        <v>1861</v>
      </c>
      <c r="D4178" s="493"/>
      <c r="E4178" s="462"/>
      <c r="F4178" s="28"/>
    </row>
    <row r="4179" spans="1:6" ht="12" customHeight="1">
      <c r="A4179" s="485"/>
      <c r="B4179" s="488"/>
      <c r="C4179" s="492"/>
      <c r="D4179" s="493"/>
      <c r="E4179" s="604"/>
      <c r="F4179" s="28"/>
    </row>
    <row r="4180" spans="1:6" ht="12" customHeight="1">
      <c r="A4180" s="485"/>
      <c r="B4180" s="488"/>
      <c r="C4180" s="492"/>
      <c r="D4180" s="493"/>
      <c r="E4180" s="606"/>
      <c r="F4180" s="28"/>
    </row>
    <row r="4181" spans="1:6" ht="12" customHeight="1">
      <c r="A4181" s="485"/>
      <c r="B4181" s="488"/>
      <c r="C4181" s="483" t="s">
        <v>1862</v>
      </c>
      <c r="D4181" s="482"/>
      <c r="E4181" s="462"/>
      <c r="F4181" s="28"/>
    </row>
    <row r="4182" spans="1:6" ht="12" customHeight="1">
      <c r="A4182" s="486"/>
      <c r="B4182" s="489"/>
      <c r="C4182" s="3" t="s">
        <v>1</v>
      </c>
      <c r="D4182" s="2" t="s">
        <v>1863</v>
      </c>
      <c r="E4182" s="463"/>
      <c r="F4182" s="1"/>
    </row>
    <row r="4183" spans="1:6" ht="12" customHeight="1">
      <c r="A4183" s="484">
        <v>697</v>
      </c>
      <c r="B4183" s="487" t="s">
        <v>1852</v>
      </c>
      <c r="C4183" s="490" t="s">
        <v>1896</v>
      </c>
      <c r="D4183" s="491"/>
      <c r="E4183" s="603" t="s">
        <v>1849</v>
      </c>
      <c r="F4183" s="199" t="s">
        <v>1891</v>
      </c>
    </row>
    <row r="4184" spans="1:6" ht="12" customHeight="1">
      <c r="A4184" s="485"/>
      <c r="B4184" s="488"/>
      <c r="C4184" s="492"/>
      <c r="D4184" s="493"/>
      <c r="E4184" s="462"/>
      <c r="F4184" s="28"/>
    </row>
    <row r="4185" spans="1:6" ht="12" customHeight="1">
      <c r="A4185" s="485"/>
      <c r="B4185" s="488"/>
      <c r="C4185" s="492"/>
      <c r="D4185" s="493"/>
      <c r="E4185" s="604"/>
      <c r="F4185" s="28"/>
    </row>
    <row r="4186" spans="1:6" ht="12" customHeight="1">
      <c r="A4186" s="485"/>
      <c r="B4186" s="488"/>
      <c r="C4186" s="492"/>
      <c r="D4186" s="493"/>
      <c r="E4186" s="606"/>
      <c r="F4186" s="28"/>
    </row>
    <row r="4187" spans="1:6" ht="12" customHeight="1">
      <c r="A4187" s="485"/>
      <c r="B4187" s="488"/>
      <c r="C4187" s="483" t="s">
        <v>1897</v>
      </c>
      <c r="D4187" s="482"/>
      <c r="E4187" s="462"/>
      <c r="F4187" s="28"/>
    </row>
    <row r="4188" spans="1:6" ht="12" customHeight="1">
      <c r="A4188" s="486"/>
      <c r="B4188" s="489"/>
      <c r="C4188" s="3" t="s">
        <v>1</v>
      </c>
      <c r="D4188" s="2" t="s">
        <v>1898</v>
      </c>
      <c r="E4188" s="463"/>
      <c r="F4188" s="90" t="s">
        <v>364</v>
      </c>
    </row>
    <row r="4189" spans="1:6" ht="12" customHeight="1">
      <c r="A4189" s="484">
        <v>698</v>
      </c>
      <c r="B4189" s="487" t="s">
        <v>1852</v>
      </c>
      <c r="C4189" s="490" t="s">
        <v>1896</v>
      </c>
      <c r="D4189" s="491"/>
      <c r="E4189" s="603" t="s">
        <v>1849</v>
      </c>
      <c r="F4189" s="199" t="s">
        <v>1891</v>
      </c>
    </row>
    <row r="4190" spans="1:6" ht="12" customHeight="1">
      <c r="A4190" s="485"/>
      <c r="B4190" s="488"/>
      <c r="C4190" s="492"/>
      <c r="D4190" s="493"/>
      <c r="E4190" s="462"/>
      <c r="F4190" s="201" t="s">
        <v>1901</v>
      </c>
    </row>
    <row r="4191" spans="1:6" ht="12" customHeight="1">
      <c r="A4191" s="485"/>
      <c r="B4191" s="488"/>
      <c r="C4191" s="492"/>
      <c r="D4191" s="493"/>
      <c r="E4191" s="604"/>
      <c r="F4191" s="231" t="s">
        <v>2078</v>
      </c>
    </row>
    <row r="4192" spans="1:6" ht="12" customHeight="1">
      <c r="A4192" s="485"/>
      <c r="B4192" s="488"/>
      <c r="C4192" s="492"/>
      <c r="D4192" s="493"/>
      <c r="E4192" s="606"/>
      <c r="F4192" s="28"/>
    </row>
    <row r="4193" spans="1:6" ht="12" customHeight="1">
      <c r="A4193" s="485"/>
      <c r="B4193" s="488"/>
      <c r="C4193" s="483" t="s">
        <v>1899</v>
      </c>
      <c r="D4193" s="482"/>
      <c r="E4193" s="462"/>
      <c r="F4193" s="28"/>
    </row>
    <row r="4194" spans="1:6" ht="12" customHeight="1">
      <c r="A4194" s="486"/>
      <c r="B4194" s="489"/>
      <c r="C4194" s="3" t="s">
        <v>1</v>
      </c>
      <c r="D4194" s="2" t="s">
        <v>1900</v>
      </c>
      <c r="E4194" s="463"/>
      <c r="F4194" s="90" t="s">
        <v>364</v>
      </c>
    </row>
    <row r="4195" spans="1:6" ht="12" customHeight="1">
      <c r="A4195" s="484">
        <v>699</v>
      </c>
      <c r="B4195" s="487" t="s">
        <v>1852</v>
      </c>
      <c r="C4195" s="490" t="s">
        <v>2065</v>
      </c>
      <c r="D4195" s="491"/>
      <c r="E4195" s="603" t="s">
        <v>1851</v>
      </c>
      <c r="F4195" s="199"/>
    </row>
    <row r="4196" spans="1:6" ht="12" customHeight="1">
      <c r="A4196" s="485"/>
      <c r="B4196" s="488"/>
      <c r="C4196" s="492" t="s">
        <v>168</v>
      </c>
      <c r="D4196" s="493"/>
      <c r="E4196" s="462"/>
      <c r="F4196" s="28"/>
    </row>
    <row r="4197" spans="1:6" ht="12" customHeight="1">
      <c r="A4197" s="485"/>
      <c r="B4197" s="488"/>
      <c r="C4197" s="492"/>
      <c r="D4197" s="493"/>
      <c r="E4197" s="604"/>
      <c r="F4197" s="28"/>
    </row>
    <row r="4198" spans="1:6" ht="12" customHeight="1">
      <c r="A4198" s="485"/>
      <c r="B4198" s="488"/>
      <c r="C4198" s="492"/>
      <c r="D4198" s="493"/>
      <c r="E4198" s="606" t="s">
        <v>2067</v>
      </c>
      <c r="F4198" s="28"/>
    </row>
    <row r="4199" spans="1:6" ht="12" customHeight="1">
      <c r="A4199" s="485"/>
      <c r="B4199" s="488"/>
      <c r="C4199" s="483" t="s">
        <v>2066</v>
      </c>
      <c r="D4199" s="482"/>
      <c r="E4199" s="462"/>
      <c r="F4199" s="28"/>
    </row>
    <row r="4200" spans="1:6" ht="12" customHeight="1">
      <c r="A4200" s="486"/>
      <c r="B4200" s="489"/>
      <c r="C4200" s="3" t="s">
        <v>1</v>
      </c>
      <c r="D4200" s="2" t="s">
        <v>57</v>
      </c>
      <c r="E4200" s="463"/>
      <c r="F4200" s="25" t="s">
        <v>494</v>
      </c>
    </row>
    <row r="4201" spans="1:6" ht="12" customHeight="1">
      <c r="A4201" s="484">
        <v>700</v>
      </c>
      <c r="B4201" s="487" t="s">
        <v>1852</v>
      </c>
      <c r="C4201" s="490"/>
      <c r="D4201" s="491"/>
      <c r="E4201" s="603" t="s">
        <v>1851</v>
      </c>
      <c r="F4201" s="199" t="s">
        <v>1889</v>
      </c>
    </row>
    <row r="4202" spans="1:6" ht="12" customHeight="1">
      <c r="A4202" s="485"/>
      <c r="B4202" s="488"/>
      <c r="C4202" s="475" t="s">
        <v>2082</v>
      </c>
      <c r="D4202" s="565"/>
      <c r="E4202" s="462"/>
      <c r="F4202" s="28"/>
    </row>
    <row r="4203" spans="1:6" ht="12" customHeight="1">
      <c r="A4203" s="485"/>
      <c r="B4203" s="488"/>
      <c r="C4203" s="477"/>
      <c r="D4203" s="566"/>
      <c r="E4203" s="604"/>
      <c r="F4203" s="28"/>
    </row>
    <row r="4204" spans="1:6" ht="12" customHeight="1">
      <c r="A4204" s="485"/>
      <c r="B4204" s="488"/>
      <c r="C4204" s="492"/>
      <c r="D4204" s="493"/>
      <c r="E4204" s="605" t="s">
        <v>131</v>
      </c>
      <c r="F4204" s="28"/>
    </row>
    <row r="4205" spans="1:6" ht="12" customHeight="1">
      <c r="A4205" s="485"/>
      <c r="B4205" s="488"/>
      <c r="C4205" s="483" t="s">
        <v>2083</v>
      </c>
      <c r="D4205" s="482"/>
      <c r="E4205" s="462"/>
      <c r="F4205" s="28"/>
    </row>
    <row r="4206" spans="1:6" ht="12" customHeight="1">
      <c r="A4206" s="486"/>
      <c r="B4206" s="489"/>
      <c r="C4206" s="3" t="s">
        <v>1</v>
      </c>
      <c r="D4206" s="2" t="s">
        <v>2084</v>
      </c>
      <c r="E4206" s="463"/>
      <c r="F4206" s="1"/>
    </row>
    <row r="4207" spans="1:6" ht="12" customHeight="1">
      <c r="A4207" s="484">
        <v>701</v>
      </c>
      <c r="B4207" s="487" t="s">
        <v>2045</v>
      </c>
      <c r="C4207" s="490" t="s">
        <v>2046</v>
      </c>
      <c r="D4207" s="491"/>
      <c r="E4207" s="603" t="s">
        <v>1851</v>
      </c>
      <c r="F4207" s="199" t="s">
        <v>1888</v>
      </c>
    </row>
    <row r="4208" spans="1:6" ht="12" customHeight="1">
      <c r="A4208" s="485"/>
      <c r="B4208" s="488"/>
      <c r="C4208" s="492" t="s">
        <v>2047</v>
      </c>
      <c r="D4208" s="493"/>
      <c r="E4208" s="462"/>
      <c r="F4208" s="28"/>
    </row>
    <row r="4209" spans="1:6" ht="12" customHeight="1">
      <c r="A4209" s="485"/>
      <c r="B4209" s="488"/>
      <c r="C4209" s="492"/>
      <c r="D4209" s="493"/>
      <c r="E4209" s="604"/>
      <c r="F4209" s="200"/>
    </row>
    <row r="4210" spans="1:6" ht="12" customHeight="1">
      <c r="A4210" s="485"/>
      <c r="B4210" s="488"/>
      <c r="C4210" s="492" t="s">
        <v>2048</v>
      </c>
      <c r="D4210" s="493"/>
      <c r="E4210" s="606"/>
      <c r="F4210" s="28"/>
    </row>
    <row r="4211" spans="1:6" ht="12" customHeight="1">
      <c r="A4211" s="485"/>
      <c r="B4211" s="488"/>
      <c r="C4211" s="483" t="s">
        <v>2</v>
      </c>
      <c r="D4211" s="482"/>
      <c r="E4211" s="462"/>
      <c r="F4211" s="28"/>
    </row>
    <row r="4212" spans="1:6" ht="12" customHeight="1">
      <c r="A4212" s="486"/>
      <c r="B4212" s="489"/>
      <c r="C4212" s="3" t="s">
        <v>2049</v>
      </c>
      <c r="D4212" s="2" t="s">
        <v>0</v>
      </c>
      <c r="E4212" s="463"/>
      <c r="F4212" s="1"/>
    </row>
    <row r="4213" spans="1:6" ht="12" customHeight="1">
      <c r="A4213" s="484">
        <v>702</v>
      </c>
      <c r="B4213" s="487" t="s">
        <v>1852</v>
      </c>
      <c r="C4213" s="490"/>
      <c r="D4213" s="491"/>
      <c r="E4213" s="603" t="s">
        <v>2080</v>
      </c>
      <c r="F4213" s="205" t="s">
        <v>1893</v>
      </c>
    </row>
    <row r="4214" spans="1:6" ht="12" customHeight="1">
      <c r="A4214" s="485"/>
      <c r="B4214" s="488"/>
      <c r="C4214" s="492" t="s">
        <v>1907</v>
      </c>
      <c r="D4214" s="493"/>
      <c r="E4214" s="462"/>
      <c r="F4214" s="28"/>
    </row>
    <row r="4215" spans="1:6" ht="12" customHeight="1">
      <c r="A4215" s="485"/>
      <c r="B4215" s="488"/>
      <c r="C4215" s="492"/>
      <c r="D4215" s="493"/>
      <c r="E4215" s="604"/>
      <c r="F4215" s="232" t="s">
        <v>482</v>
      </c>
    </row>
    <row r="4216" spans="1:6" ht="12" customHeight="1">
      <c r="A4216" s="485"/>
      <c r="B4216" s="488"/>
      <c r="C4216" s="492"/>
      <c r="D4216" s="493"/>
      <c r="E4216" s="606" t="s">
        <v>2081</v>
      </c>
      <c r="F4216" s="28"/>
    </row>
    <row r="4217" spans="1:6" ht="12" customHeight="1">
      <c r="A4217" s="485"/>
      <c r="B4217" s="488"/>
      <c r="C4217" s="483" t="s">
        <v>1908</v>
      </c>
      <c r="D4217" s="482"/>
      <c r="E4217" s="462"/>
      <c r="F4217" s="28"/>
    </row>
    <row r="4218" spans="1:6" ht="12" customHeight="1">
      <c r="A4218" s="486"/>
      <c r="B4218" s="489"/>
      <c r="C4218" s="3" t="s">
        <v>1</v>
      </c>
      <c r="D4218" s="2" t="s">
        <v>1909</v>
      </c>
      <c r="E4218" s="463"/>
      <c r="F4218" s="1" t="s">
        <v>206</v>
      </c>
    </row>
    <row r="4219" spans="1:6" ht="12" customHeight="1">
      <c r="A4219" s="484">
        <v>703</v>
      </c>
      <c r="B4219" s="487" t="s">
        <v>1992</v>
      </c>
      <c r="C4219" s="490" t="s">
        <v>1993</v>
      </c>
      <c r="D4219" s="491"/>
      <c r="E4219" s="603" t="s">
        <v>1906</v>
      </c>
      <c r="F4219" s="205" t="s">
        <v>572</v>
      </c>
    </row>
    <row r="4220" spans="1:6" ht="12" customHeight="1">
      <c r="A4220" s="485"/>
      <c r="B4220" s="488"/>
      <c r="C4220" s="492" t="s">
        <v>846</v>
      </c>
      <c r="D4220" s="493"/>
      <c r="E4220" s="462"/>
      <c r="F4220" s="28"/>
    </row>
    <row r="4221" spans="1:6" ht="12" customHeight="1">
      <c r="A4221" s="485"/>
      <c r="B4221" s="488"/>
      <c r="C4221" s="492"/>
      <c r="D4221" s="493"/>
      <c r="E4221" s="604"/>
      <c r="F4221" s="251" t="s">
        <v>131</v>
      </c>
    </row>
    <row r="4222" spans="1:6" ht="12" customHeight="1">
      <c r="A4222" s="485"/>
      <c r="B4222" s="488"/>
      <c r="C4222" s="492"/>
      <c r="D4222" s="493"/>
      <c r="E4222" s="606"/>
      <c r="F4222" s="28"/>
    </row>
    <row r="4223" spans="1:6" ht="12" customHeight="1">
      <c r="A4223" s="485"/>
      <c r="B4223" s="488"/>
      <c r="C4223" s="483" t="s">
        <v>1994</v>
      </c>
      <c r="D4223" s="482"/>
      <c r="E4223" s="462"/>
      <c r="F4223" s="28"/>
    </row>
    <row r="4224" spans="1:6" ht="12" customHeight="1">
      <c r="A4224" s="486"/>
      <c r="B4224" s="489"/>
      <c r="C4224" s="3" t="s">
        <v>1</v>
      </c>
      <c r="D4224" s="2" t="s">
        <v>1995</v>
      </c>
      <c r="E4224" s="463"/>
      <c r="F4224" s="1"/>
    </row>
    <row r="4225" spans="1:6" ht="12" customHeight="1">
      <c r="A4225" s="484">
        <v>704</v>
      </c>
      <c r="B4225" s="487" t="s">
        <v>1914</v>
      </c>
      <c r="C4225" s="490" t="s">
        <v>1911</v>
      </c>
      <c r="D4225" s="491"/>
      <c r="E4225" s="603" t="s">
        <v>1910</v>
      </c>
      <c r="F4225" s="207" t="s">
        <v>1894</v>
      </c>
    </row>
    <row r="4226" spans="1:6" ht="12" customHeight="1">
      <c r="A4226" s="485"/>
      <c r="B4226" s="488"/>
      <c r="C4226" s="492"/>
      <c r="D4226" s="493"/>
      <c r="E4226" s="462"/>
      <c r="F4226" s="211" t="s">
        <v>1183</v>
      </c>
    </row>
    <row r="4227" spans="1:6" ht="12" customHeight="1">
      <c r="A4227" s="485"/>
      <c r="B4227" s="488"/>
      <c r="C4227" s="492"/>
      <c r="D4227" s="493"/>
      <c r="E4227" s="604"/>
      <c r="F4227" s="210" t="s">
        <v>116</v>
      </c>
    </row>
    <row r="4228" spans="1:6" ht="12" customHeight="1">
      <c r="A4228" s="485"/>
      <c r="B4228" s="488"/>
      <c r="C4228" s="492"/>
      <c r="D4228" s="493"/>
      <c r="E4228" s="606" t="s">
        <v>1984</v>
      </c>
      <c r="F4228" s="210" t="s">
        <v>117</v>
      </c>
    </row>
    <row r="4229" spans="1:6" ht="12" customHeight="1">
      <c r="A4229" s="485"/>
      <c r="B4229" s="488"/>
      <c r="C4229" s="483" t="s">
        <v>1284</v>
      </c>
      <c r="D4229" s="482"/>
      <c r="E4229" s="462"/>
      <c r="F4229" s="210" t="s">
        <v>1184</v>
      </c>
    </row>
    <row r="4230" spans="1:6" ht="12" customHeight="1">
      <c r="A4230" s="486"/>
      <c r="B4230" s="489"/>
      <c r="C4230" s="3" t="s">
        <v>1912</v>
      </c>
      <c r="D4230" s="2" t="s">
        <v>1913</v>
      </c>
      <c r="E4230" s="463"/>
      <c r="F4230" s="1"/>
    </row>
    <row r="4231" spans="1:6" ht="12" customHeight="1">
      <c r="A4231" s="484">
        <v>705</v>
      </c>
      <c r="B4231" s="487" t="s">
        <v>1852</v>
      </c>
      <c r="C4231" t="s">
        <v>2795</v>
      </c>
      <c r="E4231" s="603" t="s">
        <v>1910</v>
      </c>
      <c r="F4231" s="207" t="s">
        <v>1892</v>
      </c>
    </row>
    <row r="4232" spans="1:6" ht="12" customHeight="1">
      <c r="A4232" s="485"/>
      <c r="B4232" s="488"/>
      <c r="C4232" s="492"/>
      <c r="D4232" s="493"/>
      <c r="E4232" s="462"/>
      <c r="F4232" s="28"/>
    </row>
    <row r="4233" spans="1:6" ht="12" customHeight="1">
      <c r="A4233" s="485"/>
      <c r="B4233" s="488"/>
      <c r="C4233" s="492"/>
      <c r="D4233" s="493"/>
      <c r="E4233" s="604"/>
      <c r="F4233" s="28"/>
    </row>
    <row r="4234" spans="1:6" ht="12" customHeight="1">
      <c r="A4234" s="485"/>
      <c r="B4234" s="488"/>
      <c r="C4234" s="492"/>
      <c r="D4234" s="493"/>
      <c r="E4234" s="606" t="s">
        <v>131</v>
      </c>
      <c r="F4234" s="28"/>
    </row>
    <row r="4235" spans="1:6" ht="12" customHeight="1">
      <c r="A4235" s="485"/>
      <c r="B4235" s="488"/>
      <c r="C4235" s="483" t="s">
        <v>2689</v>
      </c>
      <c r="D4235" s="482"/>
      <c r="E4235" s="462"/>
      <c r="F4235" s="28"/>
    </row>
    <row r="4236" spans="1:6" ht="12" customHeight="1">
      <c r="A4236" s="486"/>
      <c r="B4236" s="489"/>
      <c r="C4236" s="3" t="s">
        <v>2796</v>
      </c>
      <c r="D4236" s="2" t="s">
        <v>2797</v>
      </c>
      <c r="E4236" s="463"/>
      <c r="F4236" s="1"/>
    </row>
    <row r="4237" spans="1:6" ht="12" customHeight="1">
      <c r="A4237" s="484">
        <v>706</v>
      </c>
      <c r="B4237" s="487" t="s">
        <v>1852</v>
      </c>
      <c r="C4237" s="490"/>
      <c r="D4237" s="491"/>
      <c r="E4237" s="603" t="s">
        <v>1996</v>
      </c>
      <c r="F4237" s="212" t="s">
        <v>1892</v>
      </c>
    </row>
    <row r="4238" spans="1:6" ht="12" customHeight="1">
      <c r="A4238" s="485"/>
      <c r="B4238" s="488"/>
      <c r="C4238" s="492"/>
      <c r="D4238" s="493"/>
      <c r="E4238" s="462"/>
      <c r="F4238" s="28"/>
    </row>
    <row r="4239" spans="1:6" ht="12" customHeight="1">
      <c r="A4239" s="485"/>
      <c r="B4239" s="488"/>
      <c r="C4239" s="492"/>
      <c r="D4239" s="493"/>
      <c r="E4239" s="604"/>
      <c r="F4239" s="28"/>
    </row>
    <row r="4240" spans="1:6" ht="12" customHeight="1">
      <c r="A4240" s="485"/>
      <c r="B4240" s="488"/>
      <c r="C4240" s="492"/>
      <c r="D4240" s="493"/>
      <c r="E4240" s="606"/>
      <c r="F4240" s="28"/>
    </row>
    <row r="4241" spans="1:6" ht="12" customHeight="1">
      <c r="A4241" s="485"/>
      <c r="B4241" s="488"/>
      <c r="C4241" s="483" t="s">
        <v>2</v>
      </c>
      <c r="D4241" s="482"/>
      <c r="E4241" s="462"/>
      <c r="F4241" s="28"/>
    </row>
    <row r="4242" spans="1:6" ht="12" customHeight="1">
      <c r="A4242" s="486"/>
      <c r="B4242" s="489"/>
      <c r="C4242" s="3" t="s">
        <v>1</v>
      </c>
      <c r="D4242" s="2" t="s">
        <v>0</v>
      </c>
      <c r="E4242" s="463"/>
      <c r="F4242" s="1"/>
    </row>
    <row r="4243" spans="1:6" ht="12" customHeight="1">
      <c r="A4243" s="484">
        <v>707</v>
      </c>
      <c r="B4243" s="487" t="s">
        <v>1852</v>
      </c>
      <c r="C4243" s="490" t="s">
        <v>337</v>
      </c>
      <c r="D4243" s="491"/>
      <c r="E4243" s="603" t="s">
        <v>1996</v>
      </c>
      <c r="F4243" s="212" t="s">
        <v>1890</v>
      </c>
    </row>
    <row r="4244" spans="1:6" ht="12" customHeight="1">
      <c r="A4244" s="485"/>
      <c r="B4244" s="488"/>
      <c r="C4244" s="492" t="s">
        <v>2076</v>
      </c>
      <c r="D4244" s="493"/>
      <c r="E4244" s="462"/>
      <c r="F4244" s="238"/>
    </row>
    <row r="4245" spans="1:6" ht="12" customHeight="1">
      <c r="A4245" s="485"/>
      <c r="B4245" s="488"/>
      <c r="C4245" s="492"/>
      <c r="D4245" s="493"/>
      <c r="E4245" s="604"/>
      <c r="F4245" s="238"/>
    </row>
    <row r="4246" spans="1:6" ht="12" customHeight="1">
      <c r="A4246" s="485"/>
      <c r="B4246" s="488"/>
      <c r="C4246" s="492"/>
      <c r="D4246" s="493"/>
      <c r="E4246" s="606" t="s">
        <v>2160</v>
      </c>
      <c r="F4246" s="238"/>
    </row>
    <row r="4247" spans="1:6" ht="12" customHeight="1">
      <c r="A4247" s="485"/>
      <c r="B4247" s="488"/>
      <c r="C4247" s="483" t="s">
        <v>2070</v>
      </c>
      <c r="D4247" s="482"/>
      <c r="E4247" s="462"/>
      <c r="F4247" s="28"/>
    </row>
    <row r="4248" spans="1:6" ht="12" customHeight="1">
      <c r="A4248" s="486"/>
      <c r="B4248" s="489"/>
      <c r="C4248" s="3" t="s">
        <v>1</v>
      </c>
      <c r="D4248" s="2" t="s">
        <v>2072</v>
      </c>
      <c r="E4248" s="463"/>
      <c r="F4248" s="1" t="s">
        <v>494</v>
      </c>
    </row>
    <row r="4249" spans="1:6" ht="12" customHeight="1">
      <c r="A4249" s="484">
        <v>708</v>
      </c>
      <c r="B4249" s="487" t="s">
        <v>1852</v>
      </c>
      <c r="C4249" s="490" t="s">
        <v>2017</v>
      </c>
      <c r="D4249" s="491"/>
      <c r="E4249" s="603" t="s">
        <v>1984</v>
      </c>
      <c r="F4249" s="230" t="s">
        <v>1895</v>
      </c>
    </row>
    <row r="4250" spans="1:6" ht="12" customHeight="1">
      <c r="A4250" s="485"/>
      <c r="B4250" s="488"/>
      <c r="C4250" s="492" t="s">
        <v>2018</v>
      </c>
      <c r="D4250" s="493"/>
      <c r="E4250" s="462"/>
      <c r="F4250" s="28"/>
    </row>
    <row r="4251" spans="1:6" ht="12" customHeight="1">
      <c r="A4251" s="485"/>
      <c r="B4251" s="488"/>
      <c r="C4251" s="492"/>
      <c r="D4251" s="493"/>
      <c r="E4251" s="604"/>
      <c r="F4251" s="28"/>
    </row>
    <row r="4252" spans="1:6" ht="12" customHeight="1">
      <c r="A4252" s="485"/>
      <c r="B4252" s="488"/>
      <c r="C4252" s="492"/>
      <c r="D4252" s="493"/>
      <c r="E4252" s="606" t="s">
        <v>131</v>
      </c>
      <c r="F4252" s="28"/>
    </row>
    <row r="4253" spans="1:6" ht="12" customHeight="1">
      <c r="A4253" s="485"/>
      <c r="B4253" s="488"/>
      <c r="C4253" s="483" t="s">
        <v>1524</v>
      </c>
      <c r="D4253" s="482"/>
      <c r="E4253" s="462"/>
      <c r="F4253" s="28"/>
    </row>
    <row r="4254" spans="1:6" ht="12" customHeight="1">
      <c r="A4254" s="486"/>
      <c r="B4254" s="489"/>
      <c r="C4254" s="3" t="s">
        <v>244</v>
      </c>
      <c r="D4254" s="2" t="s">
        <v>2019</v>
      </c>
      <c r="E4254" s="463"/>
      <c r="F4254" s="1"/>
    </row>
    <row r="4255" spans="1:6" ht="12" customHeight="1">
      <c r="A4255" s="484">
        <v>709</v>
      </c>
      <c r="B4255" s="487" t="s">
        <v>2039</v>
      </c>
      <c r="C4255" s="490" t="s">
        <v>1158</v>
      </c>
      <c r="D4255" s="491"/>
      <c r="E4255" s="603" t="s">
        <v>1984</v>
      </c>
      <c r="F4255" s="215" t="s">
        <v>572</v>
      </c>
    </row>
    <row r="4256" spans="1:6" ht="12" customHeight="1">
      <c r="A4256" s="485"/>
      <c r="B4256" s="488"/>
      <c r="C4256" s="492"/>
      <c r="D4256" s="493"/>
      <c r="E4256" s="462"/>
      <c r="F4256" s="28"/>
    </row>
    <row r="4257" spans="1:6" ht="12" customHeight="1">
      <c r="A4257" s="485"/>
      <c r="B4257" s="488"/>
      <c r="C4257" s="492"/>
      <c r="D4257" s="493"/>
      <c r="E4257" s="604"/>
      <c r="F4257" s="28"/>
    </row>
    <row r="4258" spans="1:6" ht="12" customHeight="1">
      <c r="A4258" s="485"/>
      <c r="B4258" s="488"/>
      <c r="C4258" s="492"/>
      <c r="D4258" s="493"/>
      <c r="E4258" s="606" t="s">
        <v>2098</v>
      </c>
      <c r="F4258" s="251" t="s">
        <v>131</v>
      </c>
    </row>
    <row r="4259" spans="1:6" ht="12" customHeight="1">
      <c r="A4259" s="485"/>
      <c r="B4259" s="488"/>
      <c r="C4259" s="483" t="s">
        <v>1351</v>
      </c>
      <c r="D4259" s="482"/>
      <c r="E4259" s="462"/>
      <c r="F4259" s="28"/>
    </row>
    <row r="4260" spans="1:6" ht="12" customHeight="1">
      <c r="A4260" s="486"/>
      <c r="B4260" s="489"/>
      <c r="C4260" s="3" t="s">
        <v>1</v>
      </c>
      <c r="D4260" s="2" t="s">
        <v>2040</v>
      </c>
      <c r="E4260" s="463"/>
      <c r="F4260" s="1"/>
    </row>
    <row r="4261" spans="1:6" ht="12" customHeight="1">
      <c r="A4261" s="484">
        <v>710</v>
      </c>
      <c r="B4261" s="487" t="s">
        <v>1852</v>
      </c>
      <c r="C4261" s="490" t="s">
        <v>2020</v>
      </c>
      <c r="D4261" s="491"/>
      <c r="E4261" s="603" t="s">
        <v>1984</v>
      </c>
      <c r="F4261" s="245" t="s">
        <v>364</v>
      </c>
    </row>
    <row r="4262" spans="1:6" ht="12" customHeight="1">
      <c r="A4262" s="485"/>
      <c r="B4262" s="488"/>
      <c r="C4262" s="492"/>
      <c r="D4262" s="493"/>
      <c r="E4262" s="462"/>
      <c r="F4262" s="28"/>
    </row>
    <row r="4263" spans="1:6" ht="12" customHeight="1">
      <c r="A4263" s="485"/>
      <c r="B4263" s="488"/>
      <c r="C4263" s="492"/>
      <c r="D4263" s="493"/>
      <c r="E4263" s="604"/>
      <c r="F4263" s="28"/>
    </row>
    <row r="4264" spans="1:6" ht="12" customHeight="1">
      <c r="A4264" s="485"/>
      <c r="B4264" s="488"/>
      <c r="C4264" s="492"/>
      <c r="D4264" s="493"/>
      <c r="E4264" s="606" t="s">
        <v>131</v>
      </c>
      <c r="F4264" s="28"/>
    </row>
    <row r="4265" spans="1:6" ht="12" customHeight="1">
      <c r="A4265" s="485"/>
      <c r="B4265" s="488"/>
      <c r="C4265" s="483" t="s">
        <v>2021</v>
      </c>
      <c r="D4265" s="482"/>
      <c r="E4265" s="462"/>
      <c r="F4265" s="28"/>
    </row>
    <row r="4266" spans="1:6" ht="12" customHeight="1">
      <c r="A4266" s="486"/>
      <c r="B4266" s="489"/>
      <c r="C4266" s="3" t="s">
        <v>244</v>
      </c>
      <c r="D4266" s="2" t="s">
        <v>2022</v>
      </c>
      <c r="E4266" s="463"/>
      <c r="F4266" s="1"/>
    </row>
    <row r="4267" spans="1:6" ht="12" customHeight="1">
      <c r="A4267" s="484">
        <v>711</v>
      </c>
      <c r="B4267" s="487" t="s">
        <v>1852</v>
      </c>
      <c r="C4267" s="490" t="s">
        <v>2793</v>
      </c>
      <c r="D4267" s="491"/>
      <c r="E4267" s="603" t="s">
        <v>1984</v>
      </c>
      <c r="F4267" s="215" t="s">
        <v>1892</v>
      </c>
    </row>
    <row r="4268" spans="1:6" ht="12" customHeight="1">
      <c r="A4268" s="485"/>
      <c r="B4268" s="488"/>
      <c r="C4268" s="492"/>
      <c r="D4268" s="493"/>
      <c r="E4268" s="462"/>
      <c r="F4268" s="28"/>
    </row>
    <row r="4269" spans="1:6" ht="12" customHeight="1">
      <c r="A4269" s="485"/>
      <c r="B4269" s="488"/>
      <c r="C4269" s="492"/>
      <c r="D4269" s="493"/>
      <c r="E4269" s="604"/>
      <c r="F4269" s="28"/>
    </row>
    <row r="4270" spans="1:6" ht="12" customHeight="1">
      <c r="A4270" s="485"/>
      <c r="B4270" s="488"/>
      <c r="C4270" s="492"/>
      <c r="D4270" s="493"/>
      <c r="E4270" s="606" t="s">
        <v>131</v>
      </c>
      <c r="F4270" s="28"/>
    </row>
    <row r="4271" spans="1:6" ht="12" customHeight="1">
      <c r="A4271" s="485"/>
      <c r="B4271" s="488"/>
      <c r="C4271" s="483" t="s">
        <v>2776</v>
      </c>
      <c r="D4271" s="482"/>
      <c r="E4271" s="462"/>
      <c r="F4271" s="28"/>
    </row>
    <row r="4272" spans="1:6" ht="12" customHeight="1">
      <c r="A4272" s="486"/>
      <c r="B4272" s="489"/>
      <c r="C4272" s="3" t="s">
        <v>1</v>
      </c>
      <c r="D4272" s="2" t="s">
        <v>2794</v>
      </c>
      <c r="E4272" s="463"/>
      <c r="F4272" s="1"/>
    </row>
    <row r="4273" spans="1:6" ht="12" customHeight="1">
      <c r="A4273" s="484">
        <v>712</v>
      </c>
      <c r="B4273" s="487" t="s">
        <v>2036</v>
      </c>
      <c r="C4273" s="490" t="s">
        <v>1475</v>
      </c>
      <c r="D4273" s="491"/>
      <c r="E4273" s="603" t="s">
        <v>2004</v>
      </c>
      <c r="F4273" s="216" t="s">
        <v>572</v>
      </c>
    </row>
    <row r="4274" spans="1:6" ht="12" customHeight="1">
      <c r="A4274" s="485"/>
      <c r="B4274" s="488"/>
      <c r="C4274" s="492"/>
      <c r="D4274" s="493"/>
      <c r="E4274" s="462"/>
      <c r="F4274" s="28"/>
    </row>
    <row r="4275" spans="1:6" ht="12" customHeight="1">
      <c r="A4275" s="485"/>
      <c r="B4275" s="488"/>
      <c r="C4275" s="492"/>
      <c r="D4275" s="493"/>
      <c r="E4275" s="604"/>
      <c r="F4275" s="28"/>
    </row>
    <row r="4276" spans="1:6" ht="12" customHeight="1">
      <c r="A4276" s="485"/>
      <c r="B4276" s="488"/>
      <c r="C4276" s="492"/>
      <c r="D4276" s="493"/>
      <c r="E4276" s="606"/>
      <c r="F4276" s="251" t="s">
        <v>131</v>
      </c>
    </row>
    <row r="4277" spans="1:6" ht="12" customHeight="1">
      <c r="A4277" s="485"/>
      <c r="B4277" s="488"/>
      <c r="C4277" s="483" t="s">
        <v>2037</v>
      </c>
      <c r="D4277" s="482"/>
      <c r="E4277" s="462"/>
      <c r="F4277" s="28"/>
    </row>
    <row r="4278" spans="1:6" ht="12" customHeight="1">
      <c r="A4278" s="486"/>
      <c r="B4278" s="489"/>
      <c r="C4278" s="3" t="s">
        <v>1</v>
      </c>
      <c r="D4278" s="2" t="s">
        <v>2038</v>
      </c>
      <c r="E4278" s="463"/>
      <c r="F4278" s="1"/>
    </row>
    <row r="4279" spans="1:6" ht="12" customHeight="1">
      <c r="A4279" s="484">
        <v>713</v>
      </c>
      <c r="B4279" s="487" t="s">
        <v>2044</v>
      </c>
      <c r="C4279" s="490" t="s">
        <v>94</v>
      </c>
      <c r="D4279" s="491"/>
      <c r="E4279" s="603" t="s">
        <v>2004</v>
      </c>
      <c r="F4279" s="216" t="s">
        <v>1888</v>
      </c>
    </row>
    <row r="4280" spans="1:6" ht="12" customHeight="1">
      <c r="A4280" s="485"/>
      <c r="B4280" s="488"/>
      <c r="C4280" s="492"/>
      <c r="D4280" s="493"/>
      <c r="E4280" s="462"/>
      <c r="F4280" s="28"/>
    </row>
    <row r="4281" spans="1:6" ht="12" customHeight="1">
      <c r="A4281" s="485"/>
      <c r="B4281" s="488"/>
      <c r="C4281" s="492"/>
      <c r="D4281" s="493"/>
      <c r="E4281" s="604"/>
      <c r="F4281" s="28"/>
    </row>
    <row r="4282" spans="1:6" ht="12" customHeight="1">
      <c r="A4282" s="485"/>
      <c r="B4282" s="488"/>
      <c r="C4282" s="492" t="s">
        <v>2042</v>
      </c>
      <c r="D4282" s="493"/>
      <c r="E4282" s="606"/>
      <c r="F4282" s="28"/>
    </row>
    <row r="4283" spans="1:6" ht="12" customHeight="1">
      <c r="A4283" s="485"/>
      <c r="B4283" s="488"/>
      <c r="C4283" s="483" t="s">
        <v>2</v>
      </c>
      <c r="D4283" s="482"/>
      <c r="E4283" s="462"/>
      <c r="F4283" s="28"/>
    </row>
    <row r="4284" spans="1:6" ht="12" customHeight="1">
      <c r="A4284" s="486"/>
      <c r="B4284" s="489"/>
      <c r="C4284" s="3" t="s">
        <v>1</v>
      </c>
      <c r="D4284" s="2" t="s">
        <v>2043</v>
      </c>
      <c r="E4284" s="463"/>
      <c r="F4284" s="1"/>
    </row>
    <row r="4285" spans="1:6" ht="12" customHeight="1">
      <c r="A4285" s="484">
        <v>714</v>
      </c>
      <c r="B4285" s="487" t="s">
        <v>1852</v>
      </c>
      <c r="C4285" s="490" t="s">
        <v>2754</v>
      </c>
      <c r="D4285" s="491"/>
      <c r="E4285" s="603" t="s">
        <v>2004</v>
      </c>
      <c r="F4285" s="216" t="s">
        <v>1892</v>
      </c>
    </row>
    <row r="4286" spans="1:6" ht="12" customHeight="1">
      <c r="A4286" s="485"/>
      <c r="B4286" s="488"/>
      <c r="C4286" s="492"/>
      <c r="D4286" s="493"/>
      <c r="E4286" s="462"/>
      <c r="F4286" s="28"/>
    </row>
    <row r="4287" spans="1:6" ht="12" customHeight="1">
      <c r="A4287" s="485"/>
      <c r="B4287" s="488"/>
      <c r="C4287" s="492"/>
      <c r="D4287" s="493"/>
      <c r="E4287" s="610"/>
      <c r="F4287" s="28"/>
    </row>
    <row r="4288" spans="1:6" ht="12" customHeight="1">
      <c r="A4288" s="485"/>
      <c r="B4288" s="488"/>
      <c r="C4288" s="492"/>
      <c r="D4288" s="493"/>
      <c r="E4288" s="606" t="s">
        <v>2938</v>
      </c>
      <c r="F4288" s="28"/>
    </row>
    <row r="4289" spans="1:6" ht="12" customHeight="1">
      <c r="A4289" s="485"/>
      <c r="B4289" s="488"/>
      <c r="C4289" s="505" t="s">
        <v>2936</v>
      </c>
      <c r="D4289" s="506"/>
      <c r="E4289" s="462"/>
      <c r="F4289" s="28"/>
    </row>
    <row r="4290" spans="1:6" ht="12" customHeight="1">
      <c r="A4290" s="486"/>
      <c r="B4290" s="489"/>
      <c r="C4290" s="3" t="s">
        <v>1</v>
      </c>
      <c r="D4290" s="400" t="s">
        <v>2937</v>
      </c>
      <c r="E4290" s="463"/>
      <c r="F4290" s="1"/>
    </row>
    <row r="4291" spans="1:6" ht="12" customHeight="1">
      <c r="A4291" s="484">
        <v>715</v>
      </c>
      <c r="B4291" s="487" t="s">
        <v>2024</v>
      </c>
      <c r="C4291" s="490" t="s">
        <v>2028</v>
      </c>
      <c r="D4291" s="491"/>
      <c r="E4291" s="603" t="s">
        <v>2023</v>
      </c>
      <c r="F4291" s="221" t="s">
        <v>1894</v>
      </c>
    </row>
    <row r="4292" spans="1:6" ht="12" customHeight="1">
      <c r="A4292" s="485"/>
      <c r="B4292" s="488"/>
      <c r="C4292" s="492"/>
      <c r="D4292" s="493"/>
      <c r="E4292" s="462"/>
      <c r="F4292" s="223" t="s">
        <v>1183</v>
      </c>
    </row>
    <row r="4293" spans="1:6" ht="12" customHeight="1">
      <c r="A4293" s="485"/>
      <c r="B4293" s="488"/>
      <c r="C4293" s="492"/>
      <c r="D4293" s="493"/>
      <c r="E4293" s="604"/>
      <c r="F4293" s="222" t="s">
        <v>116</v>
      </c>
    </row>
    <row r="4294" spans="1:6" ht="12" customHeight="1">
      <c r="A4294" s="485"/>
      <c r="B4294" s="488"/>
      <c r="C4294" s="492"/>
      <c r="D4294" s="493"/>
      <c r="E4294" s="606" t="s">
        <v>2033</v>
      </c>
      <c r="F4294" s="222" t="s">
        <v>117</v>
      </c>
    </row>
    <row r="4295" spans="1:6" ht="12" customHeight="1">
      <c r="A4295" s="485"/>
      <c r="B4295" s="488"/>
      <c r="C4295" s="483" t="s">
        <v>1284</v>
      </c>
      <c r="D4295" s="482"/>
      <c r="E4295" s="462"/>
      <c r="F4295" s="222" t="s">
        <v>1184</v>
      </c>
    </row>
    <row r="4296" spans="1:6" ht="12" customHeight="1">
      <c r="A4296" s="486"/>
      <c r="B4296" s="489"/>
      <c r="C4296" s="3" t="s">
        <v>2026</v>
      </c>
      <c r="D4296" s="2" t="s">
        <v>2027</v>
      </c>
      <c r="E4296" s="463"/>
      <c r="F4296" s="1"/>
    </row>
    <row r="4297" spans="1:6" ht="12" customHeight="1">
      <c r="A4297" s="484">
        <v>716</v>
      </c>
      <c r="B4297" s="487" t="s">
        <v>2025</v>
      </c>
      <c r="C4297" s="490" t="s">
        <v>2029</v>
      </c>
      <c r="D4297" s="491"/>
      <c r="E4297" s="603" t="s">
        <v>2023</v>
      </c>
      <c r="F4297" s="221" t="s">
        <v>1894</v>
      </c>
    </row>
    <row r="4298" spans="1:6" ht="12" customHeight="1">
      <c r="A4298" s="485"/>
      <c r="B4298" s="488"/>
      <c r="C4298" s="492"/>
      <c r="D4298" s="493"/>
      <c r="E4298" s="462"/>
      <c r="F4298" s="28"/>
    </row>
    <row r="4299" spans="1:6" ht="12" customHeight="1">
      <c r="A4299" s="485"/>
      <c r="B4299" s="488"/>
      <c r="C4299" s="492"/>
      <c r="D4299" s="493"/>
      <c r="E4299" s="604"/>
      <c r="F4299" s="28"/>
    </row>
    <row r="4300" spans="1:6" ht="12" customHeight="1">
      <c r="A4300" s="485"/>
      <c r="B4300" s="488"/>
      <c r="C4300" s="492"/>
      <c r="D4300" s="493"/>
      <c r="E4300" s="606"/>
      <c r="F4300" s="28"/>
    </row>
    <row r="4301" spans="1:6" ht="12" customHeight="1">
      <c r="A4301" s="485"/>
      <c r="B4301" s="488"/>
      <c r="C4301" s="483" t="s">
        <v>2030</v>
      </c>
      <c r="D4301" s="482"/>
      <c r="E4301" s="462"/>
      <c r="F4301" s="28"/>
    </row>
    <row r="4302" spans="1:6" ht="12" customHeight="1">
      <c r="A4302" s="486"/>
      <c r="B4302" s="489"/>
      <c r="C4302" s="3" t="s">
        <v>2031</v>
      </c>
      <c r="D4302" s="2" t="s">
        <v>2032</v>
      </c>
      <c r="E4302" s="463"/>
      <c r="F4302" s="1"/>
    </row>
    <row r="4303" spans="1:6" ht="12" customHeight="1">
      <c r="A4303" s="484">
        <v>717</v>
      </c>
      <c r="B4303" s="487" t="s">
        <v>1852</v>
      </c>
      <c r="C4303" s="490"/>
      <c r="D4303" s="491"/>
      <c r="E4303" s="603" t="s">
        <v>2034</v>
      </c>
      <c r="F4303" s="224" t="s">
        <v>1889</v>
      </c>
    </row>
    <row r="4304" spans="1:6" ht="12" customHeight="1">
      <c r="A4304" s="485"/>
      <c r="B4304" s="488"/>
      <c r="C4304" s="492" t="s">
        <v>19</v>
      </c>
      <c r="D4304" s="493"/>
      <c r="E4304" s="462"/>
      <c r="F4304" s="28"/>
    </row>
    <row r="4305" spans="1:6" ht="12" customHeight="1">
      <c r="A4305" s="485"/>
      <c r="B4305" s="488"/>
      <c r="C4305" s="492"/>
      <c r="D4305" s="493"/>
      <c r="E4305" s="604"/>
      <c r="F4305" s="28"/>
    </row>
    <row r="4306" spans="1:6" ht="12" customHeight="1">
      <c r="A4306" s="485"/>
      <c r="B4306" s="488"/>
      <c r="C4306" s="492"/>
      <c r="D4306" s="493"/>
      <c r="E4306" s="605" t="s">
        <v>131</v>
      </c>
      <c r="F4306" s="28"/>
    </row>
    <row r="4307" spans="1:6" ht="12" customHeight="1">
      <c r="A4307" s="485"/>
      <c r="B4307" s="488"/>
      <c r="C4307" s="483" t="s">
        <v>547</v>
      </c>
      <c r="D4307" s="482"/>
      <c r="E4307" s="462"/>
      <c r="F4307" s="28"/>
    </row>
    <row r="4308" spans="1:6" ht="12" customHeight="1">
      <c r="A4308" s="486"/>
      <c r="B4308" s="489"/>
      <c r="C4308" s="3" t="s">
        <v>1</v>
      </c>
      <c r="D4308" s="2" t="s">
        <v>2088</v>
      </c>
      <c r="E4308" s="463"/>
      <c r="F4308" s="1"/>
    </row>
    <row r="4309" spans="1:6" ht="12" customHeight="1">
      <c r="A4309" s="484">
        <v>718</v>
      </c>
      <c r="B4309" s="487" t="s">
        <v>1852</v>
      </c>
      <c r="C4309" s="490" t="s">
        <v>2554</v>
      </c>
      <c r="D4309" s="491"/>
      <c r="E4309" s="603" t="s">
        <v>2034</v>
      </c>
      <c r="F4309" s="224" t="s">
        <v>1892</v>
      </c>
    </row>
    <row r="4310" spans="1:6" ht="12" customHeight="1">
      <c r="A4310" s="485"/>
      <c r="B4310" s="488"/>
      <c r="C4310" s="492"/>
      <c r="D4310" s="493"/>
      <c r="E4310" s="462"/>
      <c r="F4310" s="28"/>
    </row>
    <row r="4311" spans="1:6" ht="12" customHeight="1">
      <c r="A4311" s="485"/>
      <c r="B4311" s="488"/>
      <c r="C4311" s="492"/>
      <c r="D4311" s="493"/>
      <c r="E4311" s="604"/>
      <c r="F4311" s="28"/>
    </row>
    <row r="4312" spans="1:6" ht="12" customHeight="1">
      <c r="A4312" s="485"/>
      <c r="B4312" s="488"/>
      <c r="C4312" s="492"/>
      <c r="D4312" s="493"/>
      <c r="E4312" s="606" t="s">
        <v>131</v>
      </c>
      <c r="F4312" s="28"/>
    </row>
    <row r="4313" spans="1:6" ht="12" customHeight="1">
      <c r="A4313" s="485"/>
      <c r="B4313" s="488"/>
      <c r="C4313" s="483" t="s">
        <v>2534</v>
      </c>
      <c r="D4313" s="482"/>
      <c r="E4313" s="462"/>
      <c r="F4313" s="28"/>
    </row>
    <row r="4314" spans="1:6" ht="12" customHeight="1">
      <c r="A4314" s="486"/>
      <c r="B4314" s="489"/>
      <c r="C4314" s="3" t="s">
        <v>2782</v>
      </c>
      <c r="D4314" s="2" t="s">
        <v>2669</v>
      </c>
      <c r="E4314" s="463"/>
      <c r="F4314" s="1"/>
    </row>
    <row r="4315" spans="1:6" ht="12" customHeight="1">
      <c r="A4315" s="484">
        <v>719</v>
      </c>
      <c r="B4315" s="487" t="s">
        <v>1852</v>
      </c>
      <c r="C4315" s="490" t="s">
        <v>2790</v>
      </c>
      <c r="D4315" s="491"/>
      <c r="E4315" s="603" t="s">
        <v>2034</v>
      </c>
      <c r="F4315" s="224" t="s">
        <v>1892</v>
      </c>
    </row>
    <row r="4316" spans="1:6" ht="12" customHeight="1">
      <c r="A4316" s="485"/>
      <c r="B4316" s="488"/>
      <c r="C4316" s="492"/>
      <c r="D4316" s="493"/>
      <c r="E4316" s="462"/>
      <c r="F4316" s="28"/>
    </row>
    <row r="4317" spans="1:6" ht="12" customHeight="1">
      <c r="A4317" s="485"/>
      <c r="B4317" s="488"/>
      <c r="C4317" s="492"/>
      <c r="D4317" s="493"/>
      <c r="E4317" s="604"/>
      <c r="F4317" s="28"/>
    </row>
    <row r="4318" spans="1:6" ht="12" customHeight="1">
      <c r="A4318" s="485"/>
      <c r="B4318" s="488"/>
      <c r="C4318" s="492"/>
      <c r="D4318" s="493"/>
      <c r="E4318" s="606" t="s">
        <v>131</v>
      </c>
      <c r="F4318" s="28"/>
    </row>
    <row r="4319" spans="1:6" ht="12" customHeight="1">
      <c r="A4319" s="485"/>
      <c r="B4319" s="488"/>
      <c r="C4319" s="483" t="s">
        <v>2791</v>
      </c>
      <c r="D4319" s="482"/>
      <c r="E4319" s="462"/>
      <c r="F4319" s="28"/>
    </row>
    <row r="4320" spans="1:6" ht="12" customHeight="1">
      <c r="A4320" s="486"/>
      <c r="B4320" s="489"/>
      <c r="C4320" s="3" t="s">
        <v>1</v>
      </c>
      <c r="D4320" s="2" t="s">
        <v>2792</v>
      </c>
      <c r="E4320" s="463"/>
      <c r="F4320" s="1"/>
    </row>
    <row r="4321" spans="1:6" ht="12" customHeight="1">
      <c r="A4321" s="484">
        <v>720</v>
      </c>
      <c r="B4321" s="487" t="s">
        <v>1852</v>
      </c>
      <c r="C4321" s="490" t="s">
        <v>337</v>
      </c>
      <c r="D4321" s="491"/>
      <c r="E4321" s="603" t="s">
        <v>2033</v>
      </c>
      <c r="F4321" s="226" t="s">
        <v>1890</v>
      </c>
    </row>
    <row r="4322" spans="1:6" ht="12" customHeight="1">
      <c r="A4322" s="485"/>
      <c r="B4322" s="488"/>
      <c r="C4322" s="492" t="s">
        <v>2068</v>
      </c>
      <c r="D4322" s="493"/>
      <c r="E4322" s="462"/>
      <c r="F4322" s="239" t="s">
        <v>375</v>
      </c>
    </row>
    <row r="4323" spans="1:6" ht="12" customHeight="1">
      <c r="A4323" s="485"/>
      <c r="B4323" s="488"/>
      <c r="C4323" s="492"/>
      <c r="D4323" s="493"/>
      <c r="E4323" s="604"/>
      <c r="F4323" s="239" t="s">
        <v>821</v>
      </c>
    </row>
    <row r="4324" spans="1:6" ht="12" customHeight="1">
      <c r="A4324" s="485"/>
      <c r="B4324" s="488"/>
      <c r="C4324" s="492"/>
      <c r="D4324" s="493"/>
      <c r="E4324" s="605" t="s">
        <v>131</v>
      </c>
      <c r="F4324" s="239" t="s">
        <v>2096</v>
      </c>
    </row>
    <row r="4325" spans="1:6" ht="12" customHeight="1">
      <c r="A4325" s="485"/>
      <c r="B4325" s="488"/>
      <c r="C4325" s="483" t="s">
        <v>2069</v>
      </c>
      <c r="D4325" s="482"/>
      <c r="E4325" s="462"/>
      <c r="F4325" s="281" t="s">
        <v>797</v>
      </c>
    </row>
    <row r="4326" spans="1:6" ht="12" customHeight="1">
      <c r="A4326" s="486"/>
      <c r="B4326" s="489"/>
      <c r="C4326" s="3" t="s">
        <v>1</v>
      </c>
      <c r="D4326" s="2" t="s">
        <v>2071</v>
      </c>
      <c r="E4326" s="463"/>
      <c r="F4326" s="1" t="s">
        <v>2190</v>
      </c>
    </row>
    <row r="4327" spans="1:6" ht="12" customHeight="1">
      <c r="A4327" s="484">
        <v>721</v>
      </c>
      <c r="B4327" s="487" t="s">
        <v>1852</v>
      </c>
      <c r="C4327" s="490" t="s">
        <v>337</v>
      </c>
      <c r="D4327" s="491"/>
      <c r="E4327" s="603" t="s">
        <v>2033</v>
      </c>
      <c r="F4327" s="226" t="s">
        <v>1890</v>
      </c>
    </row>
    <row r="4328" spans="1:6" ht="12" customHeight="1">
      <c r="A4328" s="485"/>
      <c r="B4328" s="488"/>
      <c r="C4328" s="492" t="s">
        <v>89</v>
      </c>
      <c r="D4328" s="493"/>
      <c r="E4328" s="462"/>
      <c r="F4328" s="28"/>
    </row>
    <row r="4329" spans="1:6" ht="12" customHeight="1">
      <c r="A4329" s="485"/>
      <c r="B4329" s="488"/>
      <c r="C4329" s="492"/>
      <c r="D4329" s="493"/>
      <c r="E4329" s="604"/>
      <c r="F4329" s="28"/>
    </row>
    <row r="4330" spans="1:6" ht="12" customHeight="1">
      <c r="A4330" s="485"/>
      <c r="B4330" s="488"/>
      <c r="C4330" s="492"/>
      <c r="D4330" s="493"/>
      <c r="E4330" s="606" t="s">
        <v>2160</v>
      </c>
      <c r="F4330" s="28"/>
    </row>
    <row r="4331" spans="1:6" ht="12" customHeight="1">
      <c r="A4331" s="485"/>
      <c r="B4331" s="488"/>
      <c r="C4331" s="483" t="s">
        <v>2070</v>
      </c>
      <c r="D4331" s="482"/>
      <c r="E4331" s="462"/>
      <c r="F4331" s="28"/>
    </row>
    <row r="4332" spans="1:6" ht="12" customHeight="1">
      <c r="A4332" s="486"/>
      <c r="B4332" s="489"/>
      <c r="C4332" s="3" t="s">
        <v>1</v>
      </c>
      <c r="D4332" s="2" t="s">
        <v>2072</v>
      </c>
      <c r="E4332" s="463"/>
      <c r="F4332" s="25" t="s">
        <v>2167</v>
      </c>
    </row>
    <row r="4333" spans="1:6" ht="12" customHeight="1">
      <c r="A4333" s="484">
        <v>722</v>
      </c>
      <c r="B4333" s="487" t="s">
        <v>1852</v>
      </c>
      <c r="C4333" s="490" t="s">
        <v>2073</v>
      </c>
      <c r="D4333" s="491"/>
      <c r="E4333" s="603" t="s">
        <v>2041</v>
      </c>
      <c r="F4333" s="227" t="s">
        <v>1890</v>
      </c>
    </row>
    <row r="4334" spans="1:6" ht="12" customHeight="1">
      <c r="A4334" s="485"/>
      <c r="B4334" s="488"/>
      <c r="C4334" s="492"/>
      <c r="D4334" s="493"/>
      <c r="E4334" s="462"/>
      <c r="F4334" s="240" t="s">
        <v>375</v>
      </c>
    </row>
    <row r="4335" spans="1:6" ht="12" customHeight="1">
      <c r="A4335" s="485"/>
      <c r="B4335" s="488"/>
      <c r="C4335" s="492"/>
      <c r="D4335" s="493"/>
      <c r="E4335" s="604"/>
      <c r="F4335" s="240" t="s">
        <v>821</v>
      </c>
    </row>
    <row r="4336" spans="1:6" ht="12" customHeight="1">
      <c r="A4336" s="485"/>
      <c r="B4336" s="488"/>
      <c r="C4336" s="492"/>
      <c r="D4336" s="493"/>
      <c r="E4336" s="606" t="s">
        <v>2243</v>
      </c>
      <c r="F4336" s="240" t="s">
        <v>2096</v>
      </c>
    </row>
    <row r="4337" spans="1:6" ht="12" customHeight="1">
      <c r="A4337" s="485"/>
      <c r="B4337" s="488"/>
      <c r="C4337" s="483" t="s">
        <v>2074</v>
      </c>
      <c r="D4337" s="482"/>
      <c r="E4337" s="462"/>
      <c r="F4337" s="292" t="s">
        <v>2242</v>
      </c>
    </row>
    <row r="4338" spans="1:6" ht="12" customHeight="1">
      <c r="A4338" s="486"/>
      <c r="B4338" s="489"/>
      <c r="C4338" s="3" t="s">
        <v>2075</v>
      </c>
      <c r="D4338" s="2" t="s">
        <v>2072</v>
      </c>
      <c r="E4338" s="463"/>
      <c r="F4338" s="25" t="s">
        <v>494</v>
      </c>
    </row>
    <row r="4339" spans="1:6" ht="12" customHeight="1">
      <c r="A4339" s="484">
        <v>723</v>
      </c>
      <c r="B4339" s="487" t="s">
        <v>1852</v>
      </c>
      <c r="C4339" s="490" t="s">
        <v>2055</v>
      </c>
      <c r="D4339" s="491"/>
      <c r="E4339" s="603" t="s">
        <v>2050</v>
      </c>
      <c r="F4339" s="228" t="s">
        <v>1895</v>
      </c>
    </row>
    <row r="4340" spans="1:6" ht="12" customHeight="1">
      <c r="A4340" s="485"/>
      <c r="B4340" s="488"/>
      <c r="C4340" s="492"/>
      <c r="D4340" s="493"/>
      <c r="E4340" s="462"/>
      <c r="F4340" s="28"/>
    </row>
    <row r="4341" spans="1:6" ht="12" customHeight="1">
      <c r="A4341" s="485"/>
      <c r="B4341" s="488"/>
      <c r="C4341" s="492"/>
      <c r="D4341" s="493"/>
      <c r="E4341" s="604"/>
      <c r="F4341" s="403" t="s">
        <v>131</v>
      </c>
    </row>
    <row r="4342" spans="1:6" ht="12" customHeight="1">
      <c r="A4342" s="485"/>
      <c r="B4342" s="488"/>
      <c r="C4342" s="492"/>
      <c r="D4342" s="493"/>
      <c r="E4342" s="606" t="s">
        <v>131</v>
      </c>
      <c r="F4342" s="28"/>
    </row>
    <row r="4343" spans="1:6" ht="12" customHeight="1">
      <c r="A4343" s="485"/>
      <c r="B4343" s="488"/>
      <c r="C4343" s="483" t="s">
        <v>424</v>
      </c>
      <c r="D4343" s="482"/>
      <c r="E4343" s="462"/>
      <c r="F4343" s="28"/>
    </row>
    <row r="4344" spans="1:6" ht="12" customHeight="1">
      <c r="A4344" s="486"/>
      <c r="B4344" s="489"/>
      <c r="C4344" s="3" t="s">
        <v>2056</v>
      </c>
      <c r="D4344" s="2">
        <v>100.23</v>
      </c>
      <c r="E4344" s="463"/>
      <c r="F4344" s="1"/>
    </row>
    <row r="4345" spans="1:6" ht="12" customHeight="1">
      <c r="A4345" s="484">
        <v>724</v>
      </c>
      <c r="B4345" s="487" t="s">
        <v>1852</v>
      </c>
      <c r="C4345" s="490" t="s">
        <v>2051</v>
      </c>
      <c r="D4345" s="491"/>
      <c r="E4345" s="603" t="s">
        <v>2050</v>
      </c>
      <c r="F4345" s="228" t="s">
        <v>1895</v>
      </c>
    </row>
    <row r="4346" spans="1:6" ht="12" customHeight="1">
      <c r="A4346" s="485"/>
      <c r="B4346" s="488"/>
      <c r="C4346" s="492" t="s">
        <v>2052</v>
      </c>
      <c r="D4346" s="493"/>
      <c r="E4346" s="462"/>
      <c r="F4346" s="28"/>
    </row>
    <row r="4347" spans="1:6" ht="12" customHeight="1">
      <c r="A4347" s="485"/>
      <c r="B4347" s="488"/>
      <c r="C4347" s="492" t="s">
        <v>2057</v>
      </c>
      <c r="D4347" s="493"/>
      <c r="E4347" s="604"/>
      <c r="F4347" s="28"/>
    </row>
    <row r="4348" spans="1:6" ht="12" customHeight="1">
      <c r="A4348" s="485"/>
      <c r="B4348" s="488"/>
      <c r="C4348" s="492"/>
      <c r="D4348" s="493"/>
      <c r="E4348" s="606" t="s">
        <v>131</v>
      </c>
      <c r="F4348" s="403" t="s">
        <v>131</v>
      </c>
    </row>
    <row r="4349" spans="1:6" ht="12" customHeight="1">
      <c r="A4349" s="485"/>
      <c r="B4349" s="488"/>
      <c r="C4349" s="483" t="s">
        <v>424</v>
      </c>
      <c r="D4349" s="482"/>
      <c r="E4349" s="462"/>
      <c r="F4349" s="28"/>
    </row>
    <row r="4350" spans="1:6" ht="12" customHeight="1">
      <c r="A4350" s="486"/>
      <c r="B4350" s="489"/>
      <c r="C4350" s="3" t="s">
        <v>2053</v>
      </c>
      <c r="D4350" s="2" t="s">
        <v>2054</v>
      </c>
      <c r="E4350" s="463"/>
      <c r="F4350" s="1"/>
    </row>
    <row r="4351" spans="1:6" ht="12" customHeight="1">
      <c r="A4351" s="484">
        <v>725</v>
      </c>
      <c r="B4351" s="487" t="s">
        <v>1852</v>
      </c>
      <c r="C4351" s="490" t="s">
        <v>335</v>
      </c>
      <c r="D4351" s="491"/>
      <c r="E4351" s="603" t="s">
        <v>2050</v>
      </c>
      <c r="F4351" s="228" t="s">
        <v>1892</v>
      </c>
    </row>
    <row r="4352" spans="1:6" ht="12" customHeight="1">
      <c r="A4352" s="485"/>
      <c r="B4352" s="488"/>
      <c r="C4352" s="492"/>
      <c r="D4352" s="493"/>
      <c r="E4352" s="462"/>
      <c r="F4352" s="28"/>
    </row>
    <row r="4353" spans="1:6" ht="12" customHeight="1">
      <c r="A4353" s="485"/>
      <c r="B4353" s="488"/>
      <c r="C4353" s="492"/>
      <c r="D4353" s="493"/>
      <c r="E4353" s="604"/>
      <c r="F4353" s="28"/>
    </row>
    <row r="4354" spans="1:6" ht="12" customHeight="1">
      <c r="A4354" s="485"/>
      <c r="B4354" s="488"/>
      <c r="C4354" s="492"/>
      <c r="D4354" s="493"/>
      <c r="E4354" s="606" t="s">
        <v>2160</v>
      </c>
      <c r="F4354" s="28"/>
    </row>
    <row r="4355" spans="1:6" ht="12" customHeight="1">
      <c r="A4355" s="485"/>
      <c r="B4355" s="488"/>
      <c r="C4355" s="567" t="s">
        <v>2534</v>
      </c>
      <c r="D4355" s="482"/>
      <c r="E4355" s="462"/>
      <c r="F4355" s="28"/>
    </row>
    <row r="4356" spans="1:6" ht="12" customHeight="1">
      <c r="A4356" s="486"/>
      <c r="B4356" s="489"/>
      <c r="C4356" s="399" t="s">
        <v>2934</v>
      </c>
      <c r="D4356" s="15" t="s">
        <v>2935</v>
      </c>
      <c r="E4356" s="463"/>
      <c r="F4356" s="1"/>
    </row>
    <row r="4357" spans="1:6" ht="12" customHeight="1">
      <c r="A4357" s="484">
        <v>726</v>
      </c>
      <c r="B4357" s="487" t="s">
        <v>1852</v>
      </c>
      <c r="C4357" s="490"/>
      <c r="D4357" s="491"/>
      <c r="E4357" s="603" t="s">
        <v>2058</v>
      </c>
      <c r="F4357" s="229" t="s">
        <v>1893</v>
      </c>
    </row>
    <row r="4358" spans="1:6" ht="12" customHeight="1">
      <c r="A4358" s="485"/>
      <c r="B4358" s="488"/>
      <c r="C4358" s="492" t="s">
        <v>381</v>
      </c>
      <c r="D4358" s="493"/>
      <c r="E4358" s="462"/>
      <c r="F4358" s="28"/>
    </row>
    <row r="4359" spans="1:6" ht="12" customHeight="1">
      <c r="A4359" s="485"/>
      <c r="B4359" s="488"/>
      <c r="C4359" s="492"/>
      <c r="D4359" s="493"/>
      <c r="E4359" s="604"/>
      <c r="F4359" s="28"/>
    </row>
    <row r="4360" spans="1:6" ht="12" customHeight="1">
      <c r="A4360" s="485"/>
      <c r="B4360" s="488"/>
      <c r="C4360" s="492"/>
      <c r="D4360" s="493"/>
      <c r="E4360" s="606"/>
      <c r="F4360" s="17" t="s">
        <v>131</v>
      </c>
    </row>
    <row r="4361" spans="1:6" ht="12" customHeight="1">
      <c r="A4361" s="485"/>
      <c r="B4361" s="488"/>
      <c r="C4361" s="483" t="s">
        <v>2062</v>
      </c>
      <c r="D4361" s="482"/>
      <c r="E4361" s="462"/>
      <c r="F4361" s="28"/>
    </row>
    <row r="4362" spans="1:6" ht="12" customHeight="1">
      <c r="A4362" s="486"/>
      <c r="B4362" s="489"/>
      <c r="C4362" s="3" t="s">
        <v>1</v>
      </c>
      <c r="D4362" s="2" t="s">
        <v>2063</v>
      </c>
      <c r="E4362" s="463"/>
      <c r="F4362" s="1"/>
    </row>
    <row r="4363" spans="1:6" ht="12" customHeight="1">
      <c r="A4363" s="484">
        <v>727</v>
      </c>
      <c r="B4363" s="487" t="s">
        <v>1852</v>
      </c>
      <c r="C4363" s="490"/>
      <c r="D4363" s="491"/>
      <c r="E4363" s="603" t="s">
        <v>2188</v>
      </c>
      <c r="F4363" s="229" t="s">
        <v>1893</v>
      </c>
    </row>
    <row r="4364" spans="1:6" ht="12" customHeight="1">
      <c r="A4364" s="485"/>
      <c r="B4364" s="488"/>
      <c r="C4364" s="492" t="s">
        <v>19</v>
      </c>
      <c r="D4364" s="493"/>
      <c r="E4364" s="462"/>
      <c r="F4364" s="261" t="s">
        <v>208</v>
      </c>
    </row>
    <row r="4365" spans="1:6" ht="12" customHeight="1">
      <c r="A4365" s="485"/>
      <c r="B4365" s="488"/>
      <c r="C4365" s="492"/>
      <c r="D4365" s="493"/>
      <c r="E4365" s="604"/>
      <c r="F4365" s="261" t="s">
        <v>129</v>
      </c>
    </row>
    <row r="4366" spans="1:6" ht="12" customHeight="1">
      <c r="A4366" s="485"/>
      <c r="B4366" s="488"/>
      <c r="C4366" s="492"/>
      <c r="D4366" s="493"/>
      <c r="E4366" s="605"/>
      <c r="F4366" s="17" t="s">
        <v>131</v>
      </c>
    </row>
    <row r="4367" spans="1:6" ht="12" customHeight="1">
      <c r="A4367" s="485"/>
      <c r="B4367" s="488"/>
      <c r="C4367" s="483" t="s">
        <v>436</v>
      </c>
      <c r="D4367" s="482"/>
      <c r="E4367" s="462"/>
      <c r="F4367" s="28"/>
    </row>
    <row r="4368" spans="1:6" ht="12" customHeight="1">
      <c r="A4368" s="486"/>
      <c r="B4368" s="489"/>
      <c r="C4368" s="3" t="s">
        <v>1</v>
      </c>
      <c r="D4368" s="2" t="s">
        <v>2064</v>
      </c>
      <c r="E4368" s="463"/>
      <c r="F4368" s="1"/>
    </row>
    <row r="4369" spans="1:6" ht="12" customHeight="1">
      <c r="A4369" s="484">
        <v>728</v>
      </c>
      <c r="B4369" s="487" t="s">
        <v>1852</v>
      </c>
      <c r="C4369" s="490" t="s">
        <v>2093</v>
      </c>
      <c r="D4369" s="491"/>
      <c r="E4369" s="603" t="s">
        <v>2058</v>
      </c>
      <c r="F4369" s="229" t="s">
        <v>1891</v>
      </c>
    </row>
    <row r="4370" spans="1:6" ht="12" customHeight="1">
      <c r="A4370" s="485"/>
      <c r="B4370" s="488"/>
      <c r="C4370" s="492"/>
      <c r="D4370" s="493"/>
      <c r="E4370" s="462"/>
      <c r="F4370" s="255" t="s">
        <v>2159</v>
      </c>
    </row>
    <row r="4371" spans="1:6" ht="12" customHeight="1">
      <c r="A4371" s="485"/>
      <c r="B4371" s="488"/>
      <c r="C4371" s="492"/>
      <c r="D4371" s="493"/>
      <c r="E4371" s="604"/>
      <c r="F4371" s="28"/>
    </row>
    <row r="4372" spans="1:6" ht="12" customHeight="1">
      <c r="A4372" s="485"/>
      <c r="B4372" s="488"/>
      <c r="C4372" s="492"/>
      <c r="D4372" s="493"/>
      <c r="E4372" s="606"/>
      <c r="F4372" s="28"/>
    </row>
    <row r="4373" spans="1:6" ht="12" customHeight="1">
      <c r="A4373" s="485"/>
      <c r="B4373" s="488"/>
      <c r="C4373" s="483" t="s">
        <v>2094</v>
      </c>
      <c r="D4373" s="482"/>
      <c r="E4373" s="462"/>
      <c r="F4373" s="28"/>
    </row>
    <row r="4374" spans="1:6" ht="12" customHeight="1">
      <c r="A4374" s="486"/>
      <c r="B4374" s="489"/>
      <c r="C4374" s="3" t="s">
        <v>1</v>
      </c>
      <c r="D4374" s="2" t="s">
        <v>2095</v>
      </c>
      <c r="E4374" s="463"/>
      <c r="F4374" s="90" t="s">
        <v>364</v>
      </c>
    </row>
    <row r="4375" spans="1:6" ht="12" customHeight="1">
      <c r="A4375" s="484">
        <v>729</v>
      </c>
      <c r="B4375" s="487" t="s">
        <v>1852</v>
      </c>
      <c r="C4375" s="490" t="s">
        <v>2138</v>
      </c>
      <c r="D4375" s="491"/>
      <c r="E4375" s="603" t="s">
        <v>2059</v>
      </c>
      <c r="F4375" s="234" t="s">
        <v>1888</v>
      </c>
    </row>
    <row r="4376" spans="1:6" ht="12" customHeight="1">
      <c r="A4376" s="485"/>
      <c r="B4376" s="488"/>
      <c r="C4376" s="492" t="s">
        <v>2139</v>
      </c>
      <c r="D4376" s="493"/>
      <c r="E4376" s="462"/>
      <c r="F4376" s="28"/>
    </row>
    <row r="4377" spans="1:6" ht="12" customHeight="1">
      <c r="A4377" s="485"/>
      <c r="B4377" s="488"/>
      <c r="C4377" s="492" t="s">
        <v>2140</v>
      </c>
      <c r="D4377" s="493"/>
      <c r="E4377" s="604"/>
      <c r="F4377" s="28"/>
    </row>
    <row r="4378" spans="1:6" ht="12" customHeight="1">
      <c r="A4378" s="485"/>
      <c r="B4378" s="488"/>
      <c r="C4378" s="492"/>
      <c r="D4378" s="493"/>
      <c r="E4378" s="606"/>
      <c r="F4378" s="28"/>
    </row>
    <row r="4379" spans="1:6" ht="12" customHeight="1">
      <c r="A4379" s="485"/>
      <c r="B4379" s="488"/>
      <c r="C4379" s="483" t="s">
        <v>1044</v>
      </c>
      <c r="D4379" s="482"/>
      <c r="E4379" s="462"/>
      <c r="F4379" s="28"/>
    </row>
    <row r="4380" spans="1:6" ht="12" customHeight="1">
      <c r="A4380" s="486"/>
      <c r="B4380" s="489"/>
      <c r="C4380" s="3" t="s">
        <v>1</v>
      </c>
      <c r="D4380" s="2" t="s">
        <v>2141</v>
      </c>
      <c r="E4380" s="463"/>
      <c r="F4380" s="1"/>
    </row>
    <row r="4381" spans="1:6" ht="12" customHeight="1">
      <c r="A4381" s="484">
        <v>730</v>
      </c>
      <c r="B4381" s="487" t="s">
        <v>1852</v>
      </c>
      <c r="C4381" s="490" t="s">
        <v>2090</v>
      </c>
      <c r="D4381" s="491"/>
      <c r="E4381" s="603" t="s">
        <v>2059</v>
      </c>
      <c r="F4381" s="234" t="s">
        <v>1890</v>
      </c>
    </row>
    <row r="4382" spans="1:6" ht="12" customHeight="1">
      <c r="A4382" s="485"/>
      <c r="B4382" s="488"/>
      <c r="C4382" s="492"/>
      <c r="D4382" s="493"/>
      <c r="E4382" s="462"/>
      <c r="F4382" s="256" t="s">
        <v>375</v>
      </c>
    </row>
    <row r="4383" spans="1:6" ht="12" customHeight="1">
      <c r="A4383" s="485"/>
      <c r="B4383" s="488"/>
      <c r="C4383" s="492"/>
      <c r="D4383" s="493"/>
      <c r="E4383" s="604"/>
      <c r="F4383" s="256" t="s">
        <v>821</v>
      </c>
    </row>
    <row r="4384" spans="1:6" ht="12" customHeight="1">
      <c r="A4384" s="485"/>
      <c r="B4384" s="488"/>
      <c r="C4384" s="492"/>
      <c r="D4384" s="493"/>
      <c r="E4384" s="606" t="s">
        <v>2339</v>
      </c>
      <c r="F4384" s="256" t="s">
        <v>2160</v>
      </c>
    </row>
    <row r="4385" spans="1:6" ht="12" customHeight="1">
      <c r="A4385" s="485"/>
      <c r="B4385" s="488"/>
      <c r="C4385" s="483" t="s">
        <v>2070</v>
      </c>
      <c r="D4385" s="482"/>
      <c r="E4385" s="462"/>
      <c r="F4385" s="28"/>
    </row>
    <row r="4386" spans="1:6" ht="12" customHeight="1">
      <c r="A4386" s="486"/>
      <c r="B4386" s="489"/>
      <c r="C4386" s="3" t="s">
        <v>2092</v>
      </c>
      <c r="D4386" s="2" t="s">
        <v>2091</v>
      </c>
      <c r="E4386" s="463"/>
      <c r="F4386" s="39" t="s">
        <v>196</v>
      </c>
    </row>
    <row r="4387" spans="1:6" ht="12" customHeight="1">
      <c r="A4387" s="484">
        <v>731</v>
      </c>
      <c r="B4387" s="487" t="s">
        <v>1852</v>
      </c>
      <c r="C4387" s="490"/>
      <c r="D4387" s="491"/>
      <c r="E4387" s="603" t="s">
        <v>2361</v>
      </c>
      <c r="F4387" s="234" t="s">
        <v>1893</v>
      </c>
    </row>
    <row r="4388" spans="1:6" ht="12" customHeight="1">
      <c r="A4388" s="485"/>
      <c r="B4388" s="488"/>
      <c r="C4388" s="492"/>
      <c r="D4388" s="493"/>
      <c r="E4388" s="462"/>
      <c r="F4388" s="263" t="s">
        <v>208</v>
      </c>
    </row>
    <row r="4389" spans="1:6" ht="12" customHeight="1">
      <c r="A4389" s="485"/>
      <c r="B4389" s="488"/>
      <c r="C4389" s="492" t="s">
        <v>19</v>
      </c>
      <c r="D4389" s="493"/>
      <c r="E4389" s="604"/>
      <c r="F4389" s="318" t="s">
        <v>129</v>
      </c>
    </row>
    <row r="4390" spans="1:6" ht="12" customHeight="1">
      <c r="A4390" s="485"/>
      <c r="B4390" s="488"/>
      <c r="C4390" s="492"/>
      <c r="D4390" s="493"/>
      <c r="E4390" s="606"/>
      <c r="F4390" s="28"/>
    </row>
    <row r="4391" spans="1:6" ht="12" customHeight="1">
      <c r="A4391" s="485"/>
      <c r="B4391" s="488"/>
      <c r="C4391" s="483" t="s">
        <v>1702</v>
      </c>
      <c r="D4391" s="482"/>
      <c r="E4391" s="462"/>
      <c r="F4391" s="17" t="s">
        <v>131</v>
      </c>
    </row>
    <row r="4392" spans="1:6" ht="12" customHeight="1">
      <c r="A4392" s="486"/>
      <c r="B4392" s="489"/>
      <c r="C4392" s="3" t="s">
        <v>1</v>
      </c>
      <c r="D4392" s="2" t="s">
        <v>2089</v>
      </c>
      <c r="E4392" s="463"/>
      <c r="F4392" s="1"/>
    </row>
    <row r="4393" spans="1:6" ht="12" customHeight="1">
      <c r="A4393" s="484">
        <v>732</v>
      </c>
      <c r="B4393" s="487" t="s">
        <v>1852</v>
      </c>
      <c r="C4393" s="490"/>
      <c r="D4393" s="491"/>
      <c r="E4393" s="603" t="s">
        <v>2067</v>
      </c>
      <c r="F4393" s="235" t="s">
        <v>1889</v>
      </c>
    </row>
    <row r="4394" spans="1:6" ht="12" customHeight="1">
      <c r="A4394" s="485"/>
      <c r="B4394" s="488"/>
      <c r="C4394" s="492" t="s">
        <v>544</v>
      </c>
      <c r="D4394" s="493"/>
      <c r="E4394" s="462"/>
      <c r="F4394" s="272" t="s">
        <v>230</v>
      </c>
    </row>
    <row r="4395" spans="1:6" ht="12" customHeight="1">
      <c r="A4395" s="485"/>
      <c r="B4395" s="488"/>
      <c r="C4395" s="492"/>
      <c r="D4395" s="493"/>
      <c r="E4395" s="604"/>
      <c r="F4395" s="272" t="s">
        <v>2225</v>
      </c>
    </row>
    <row r="4396" spans="1:6" ht="12" customHeight="1">
      <c r="A4396" s="485"/>
      <c r="B4396" s="488"/>
      <c r="C4396" s="492"/>
      <c r="D4396" s="493"/>
      <c r="E4396" s="605" t="s">
        <v>131</v>
      </c>
      <c r="F4396" s="28"/>
    </row>
    <row r="4397" spans="1:6" ht="12" customHeight="1">
      <c r="A4397" s="485"/>
      <c r="B4397" s="488"/>
      <c r="C4397" s="483" t="s">
        <v>547</v>
      </c>
      <c r="D4397" s="482"/>
      <c r="E4397" s="462"/>
      <c r="F4397" s="28"/>
    </row>
    <row r="4398" spans="1:6" ht="12" customHeight="1">
      <c r="A4398" s="486"/>
      <c r="B4398" s="489"/>
      <c r="C4398" s="3" t="s">
        <v>1</v>
      </c>
      <c r="D4398" s="2" t="s">
        <v>2099</v>
      </c>
      <c r="E4398" s="463"/>
      <c r="F4398" s="1"/>
    </row>
    <row r="4399" spans="1:6" ht="12" customHeight="1">
      <c r="A4399" s="484">
        <v>733</v>
      </c>
      <c r="B4399" s="487" t="s">
        <v>1852</v>
      </c>
      <c r="C4399" s="490"/>
      <c r="D4399" s="491"/>
      <c r="E4399" s="603" t="s">
        <v>2067</v>
      </c>
      <c r="F4399" s="235" t="s">
        <v>1889</v>
      </c>
    </row>
    <row r="4400" spans="1:6" ht="12" customHeight="1">
      <c r="A4400" s="485"/>
      <c r="B4400" s="488"/>
      <c r="C4400" s="492" t="s">
        <v>544</v>
      </c>
      <c r="D4400" s="493"/>
      <c r="E4400" s="462"/>
      <c r="F4400" s="272" t="s">
        <v>230</v>
      </c>
    </row>
    <row r="4401" spans="1:6" ht="12" customHeight="1">
      <c r="A4401" s="485"/>
      <c r="B4401" s="488"/>
      <c r="C4401" s="492"/>
      <c r="D4401" s="493"/>
      <c r="E4401" s="604"/>
      <c r="F4401" s="272" t="s">
        <v>2225</v>
      </c>
    </row>
    <row r="4402" spans="1:6" ht="12" customHeight="1">
      <c r="A4402" s="485"/>
      <c r="B4402" s="488"/>
      <c r="C4402" s="492"/>
      <c r="D4402" s="493"/>
      <c r="E4402" s="605" t="s">
        <v>131</v>
      </c>
      <c r="F4402" s="28"/>
    </row>
    <row r="4403" spans="1:6" ht="12" customHeight="1">
      <c r="A4403" s="485"/>
      <c r="B4403" s="488"/>
      <c r="C4403" s="483" t="s">
        <v>1799</v>
      </c>
      <c r="D4403" s="482"/>
      <c r="E4403" s="462"/>
      <c r="F4403" s="28"/>
    </row>
    <row r="4404" spans="1:6" ht="12" customHeight="1">
      <c r="A4404" s="486"/>
      <c r="B4404" s="489"/>
      <c r="C4404" s="3" t="s">
        <v>1</v>
      </c>
      <c r="D4404" s="2" t="s">
        <v>2100</v>
      </c>
      <c r="E4404" s="463"/>
      <c r="F4404" s="1"/>
    </row>
    <row r="4405" spans="1:6" ht="12" customHeight="1">
      <c r="A4405" s="484">
        <v>734</v>
      </c>
      <c r="B4405" s="487" t="s">
        <v>1852</v>
      </c>
      <c r="C4405" s="490" t="s">
        <v>2932</v>
      </c>
      <c r="D4405" s="491"/>
      <c r="E4405" s="603" t="s">
        <v>2067</v>
      </c>
      <c r="F4405" s="235" t="s">
        <v>1892</v>
      </c>
    </row>
    <row r="4406" spans="1:6" ht="12" customHeight="1">
      <c r="A4406" s="485"/>
      <c r="B4406" s="488"/>
      <c r="C4406" s="492"/>
      <c r="D4406" s="493"/>
      <c r="E4406" s="462"/>
      <c r="F4406" s="28"/>
    </row>
    <row r="4407" spans="1:6" ht="12" customHeight="1">
      <c r="A4407" s="485"/>
      <c r="B4407" s="488"/>
      <c r="C4407" s="492"/>
      <c r="D4407" s="493"/>
      <c r="E4407" s="604"/>
      <c r="F4407" s="28"/>
    </row>
    <row r="4408" spans="1:6" ht="12" customHeight="1">
      <c r="A4408" s="485"/>
      <c r="B4408" s="488"/>
      <c r="C4408" s="492"/>
      <c r="D4408" s="493"/>
      <c r="E4408" s="606" t="s">
        <v>2931</v>
      </c>
      <c r="F4408" s="28"/>
    </row>
    <row r="4409" spans="1:6" ht="12" customHeight="1">
      <c r="A4409" s="485"/>
      <c r="B4409" s="488"/>
      <c r="C4409" s="483" t="s">
        <v>2534</v>
      </c>
      <c r="D4409" s="482"/>
      <c r="E4409" s="462"/>
      <c r="F4409" s="28"/>
    </row>
    <row r="4410" spans="1:6" ht="12" customHeight="1">
      <c r="A4410" s="486"/>
      <c r="B4410" s="489"/>
      <c r="C4410" s="3" t="s">
        <v>2933</v>
      </c>
      <c r="D4410" s="2" t="s">
        <v>2905</v>
      </c>
      <c r="E4410" s="463"/>
      <c r="F4410" s="1" t="s">
        <v>196</v>
      </c>
    </row>
    <row r="4411" spans="1:6" ht="12" customHeight="1">
      <c r="A4411" s="484">
        <v>735</v>
      </c>
      <c r="B4411" s="487" t="s">
        <v>1852</v>
      </c>
      <c r="C4411" s="490" t="s">
        <v>1148</v>
      </c>
      <c r="D4411" s="491"/>
      <c r="E4411" s="603" t="s">
        <v>2067</v>
      </c>
      <c r="F4411" s="235" t="s">
        <v>1892</v>
      </c>
    </row>
    <row r="4412" spans="1:6" ht="12" customHeight="1">
      <c r="A4412" s="485"/>
      <c r="B4412" s="488"/>
      <c r="C4412" s="492"/>
      <c r="D4412" s="493"/>
      <c r="E4412" s="462"/>
      <c r="F4412" s="28"/>
    </row>
    <row r="4413" spans="1:6" ht="12" customHeight="1">
      <c r="A4413" s="485"/>
      <c r="B4413" s="488"/>
      <c r="C4413" s="492"/>
      <c r="D4413" s="493"/>
      <c r="E4413" s="604"/>
      <c r="F4413" s="28"/>
    </row>
    <row r="4414" spans="1:6" ht="12" customHeight="1">
      <c r="A4414" s="485"/>
      <c r="B4414" s="488"/>
      <c r="C4414" s="492"/>
      <c r="D4414" s="493"/>
      <c r="E4414" s="606" t="s">
        <v>131</v>
      </c>
      <c r="F4414" s="28"/>
    </row>
    <row r="4415" spans="1:6" ht="12" customHeight="1">
      <c r="A4415" s="485"/>
      <c r="B4415" s="488"/>
      <c r="C4415" s="483" t="s">
        <v>2676</v>
      </c>
      <c r="D4415" s="482"/>
      <c r="E4415" s="462"/>
      <c r="F4415" s="28"/>
    </row>
    <row r="4416" spans="1:6" ht="12" customHeight="1">
      <c r="A4416" s="486"/>
      <c r="B4416" s="489"/>
      <c r="C4416" s="3" t="s">
        <v>1</v>
      </c>
      <c r="D4416" s="2" t="s">
        <v>2789</v>
      </c>
      <c r="E4416" s="463"/>
      <c r="F4416" s="1"/>
    </row>
    <row r="4417" spans="1:6" ht="12" customHeight="1">
      <c r="A4417" s="484">
        <v>736</v>
      </c>
      <c r="B4417" s="487" t="s">
        <v>1852</v>
      </c>
      <c r="C4417" s="490"/>
      <c r="D4417" s="491"/>
      <c r="E4417" s="603" t="s">
        <v>2077</v>
      </c>
      <c r="F4417" s="236" t="s">
        <v>1889</v>
      </c>
    </row>
    <row r="4418" spans="1:6" ht="12" customHeight="1">
      <c r="A4418" s="485"/>
      <c r="B4418" s="488"/>
      <c r="C4418" s="492" t="s">
        <v>2101</v>
      </c>
      <c r="D4418" s="493"/>
      <c r="E4418" s="462"/>
      <c r="F4418" s="272" t="s">
        <v>230</v>
      </c>
    </row>
    <row r="4419" spans="1:6" ht="12" customHeight="1">
      <c r="A4419" s="485"/>
      <c r="B4419" s="488"/>
      <c r="C4419" s="492" t="s">
        <v>2102</v>
      </c>
      <c r="D4419" s="493"/>
      <c r="E4419" s="604"/>
      <c r="F4419" s="272" t="s">
        <v>2224</v>
      </c>
    </row>
    <row r="4420" spans="1:6" ht="12" customHeight="1">
      <c r="A4420" s="485"/>
      <c r="B4420" s="488"/>
      <c r="C4420" s="492"/>
      <c r="D4420" s="493"/>
      <c r="E4420" s="605" t="s">
        <v>131</v>
      </c>
      <c r="F4420" s="28"/>
    </row>
    <row r="4421" spans="1:6" ht="12" customHeight="1">
      <c r="A4421" s="485"/>
      <c r="B4421" s="488"/>
      <c r="C4421" s="483" t="s">
        <v>1818</v>
      </c>
      <c r="D4421" s="482"/>
      <c r="E4421" s="462"/>
      <c r="F4421" s="28"/>
    </row>
    <row r="4422" spans="1:6" ht="12" customHeight="1">
      <c r="A4422" s="486"/>
      <c r="B4422" s="489"/>
      <c r="C4422" s="3" t="s">
        <v>1</v>
      </c>
      <c r="D4422" s="2" t="s">
        <v>2103</v>
      </c>
      <c r="E4422" s="463"/>
      <c r="F4422" s="1"/>
    </row>
    <row r="4423" spans="1:6" ht="12" customHeight="1">
      <c r="A4423" s="484">
        <v>737</v>
      </c>
      <c r="B4423" s="487" t="s">
        <v>1852</v>
      </c>
      <c r="C4423" s="490" t="s">
        <v>2633</v>
      </c>
      <c r="D4423" s="491"/>
      <c r="E4423" s="603" t="s">
        <v>2077</v>
      </c>
      <c r="F4423" s="236" t="s">
        <v>1892</v>
      </c>
    </row>
    <row r="4424" spans="1:6" ht="12" customHeight="1">
      <c r="A4424" s="485"/>
      <c r="B4424" s="488"/>
      <c r="C4424" s="492"/>
      <c r="D4424" s="493"/>
      <c r="E4424" s="462"/>
      <c r="F4424" s="28"/>
    </row>
    <row r="4425" spans="1:6" ht="12" customHeight="1">
      <c r="A4425" s="485"/>
      <c r="B4425" s="488"/>
      <c r="C4425" s="492"/>
      <c r="D4425" s="493"/>
      <c r="E4425" s="604"/>
      <c r="F4425" s="28"/>
    </row>
    <row r="4426" spans="1:6" ht="12" customHeight="1">
      <c r="A4426" s="485"/>
      <c r="B4426" s="488"/>
      <c r="C4426" s="492"/>
      <c r="D4426" s="493"/>
      <c r="E4426" s="606" t="s">
        <v>2931</v>
      </c>
      <c r="F4426" s="28"/>
    </row>
    <row r="4427" spans="1:6" ht="12" customHeight="1">
      <c r="A4427" s="485"/>
      <c r="B4427" s="488"/>
      <c r="C4427" s="505" t="s">
        <v>2573</v>
      </c>
      <c r="D4427" s="506"/>
      <c r="E4427" s="466"/>
      <c r="F4427" s="28"/>
    </row>
    <row r="4428" spans="1:6" ht="12" customHeight="1">
      <c r="A4428" s="486"/>
      <c r="B4428" s="489"/>
      <c r="C4428" s="14" t="s">
        <v>1</v>
      </c>
      <c r="D4428" s="15" t="s">
        <v>2930</v>
      </c>
      <c r="E4428" s="467"/>
      <c r="F4428" s="1"/>
    </row>
    <row r="4429" spans="1:6" ht="12" customHeight="1">
      <c r="A4429" s="484">
        <v>738</v>
      </c>
      <c r="B4429" s="487" t="s">
        <v>1852</v>
      </c>
      <c r="C4429" s="490" t="s">
        <v>2778</v>
      </c>
      <c r="D4429" s="491"/>
      <c r="E4429" s="592" t="s">
        <v>2097</v>
      </c>
      <c r="F4429" s="241" t="s">
        <v>1892</v>
      </c>
    </row>
    <row r="4430" spans="1:6" ht="12" customHeight="1">
      <c r="A4430" s="485"/>
      <c r="B4430" s="488"/>
      <c r="C4430" s="492"/>
      <c r="D4430" s="493"/>
      <c r="E4430" s="462"/>
      <c r="F4430" s="28"/>
    </row>
    <row r="4431" spans="1:6" ht="12" customHeight="1">
      <c r="A4431" s="485"/>
      <c r="B4431" s="488"/>
      <c r="C4431" s="492"/>
      <c r="D4431" s="493"/>
      <c r="E4431" s="604"/>
      <c r="F4431" s="28"/>
    </row>
    <row r="4432" spans="1:6" ht="12" customHeight="1">
      <c r="A4432" s="485"/>
      <c r="B4432" s="488"/>
      <c r="C4432" s="492"/>
      <c r="D4432" s="493"/>
      <c r="E4432" s="606" t="s">
        <v>2780</v>
      </c>
      <c r="F4432" s="28"/>
    </row>
    <row r="4433" spans="1:6" ht="12" customHeight="1">
      <c r="A4433" s="485"/>
      <c r="B4433" s="488"/>
      <c r="C4433" s="483" t="s">
        <v>2752</v>
      </c>
      <c r="D4433" s="482"/>
      <c r="E4433" s="462"/>
      <c r="F4433" s="376" t="s">
        <v>2781</v>
      </c>
    </row>
    <row r="4434" spans="1:6" ht="12" customHeight="1">
      <c r="A4434" s="486"/>
      <c r="B4434" s="489"/>
      <c r="C4434" s="3" t="s">
        <v>1</v>
      </c>
      <c r="D4434" s="2" t="s">
        <v>2779</v>
      </c>
      <c r="E4434" s="463"/>
      <c r="F4434" s="1" t="s">
        <v>498</v>
      </c>
    </row>
    <row r="4435" spans="1:6" ht="12" customHeight="1">
      <c r="A4435" s="484">
        <v>739</v>
      </c>
      <c r="B4435" s="487" t="s">
        <v>1852</v>
      </c>
      <c r="C4435" s="490"/>
      <c r="D4435" s="491"/>
      <c r="E4435" s="603" t="s">
        <v>2097</v>
      </c>
      <c r="F4435" s="241" t="s">
        <v>1893</v>
      </c>
    </row>
    <row r="4436" spans="1:6" ht="12" customHeight="1">
      <c r="A4436" s="485"/>
      <c r="B4436" s="488"/>
      <c r="C4436" s="492" t="s">
        <v>381</v>
      </c>
      <c r="D4436" s="493"/>
      <c r="E4436" s="462"/>
      <c r="F4436" s="28"/>
    </row>
    <row r="4437" spans="1:6" ht="12" customHeight="1">
      <c r="A4437" s="485"/>
      <c r="B4437" s="488"/>
      <c r="C4437" s="492"/>
      <c r="D4437" s="493"/>
      <c r="E4437" s="604"/>
      <c r="F4437" s="28"/>
    </row>
    <row r="4438" spans="1:6" ht="12" customHeight="1">
      <c r="A4438" s="485"/>
      <c r="B4438" s="488"/>
      <c r="C4438" s="492"/>
      <c r="D4438" s="493"/>
      <c r="E4438" s="606"/>
      <c r="F4438" s="17" t="s">
        <v>131</v>
      </c>
    </row>
    <row r="4439" spans="1:6" ht="12" customHeight="1">
      <c r="A4439" s="485"/>
      <c r="B4439" s="488"/>
      <c r="C4439" s="483" t="s">
        <v>436</v>
      </c>
      <c r="D4439" s="482"/>
      <c r="E4439" s="462"/>
      <c r="F4439" s="28"/>
    </row>
    <row r="4440" spans="1:6" ht="12" customHeight="1">
      <c r="A4440" s="486"/>
      <c r="B4440" s="489"/>
      <c r="C4440" s="3" t="s">
        <v>1</v>
      </c>
      <c r="D4440" s="2" t="s">
        <v>2111</v>
      </c>
      <c r="E4440" s="463"/>
      <c r="F4440" s="1"/>
    </row>
    <row r="4441" spans="1:6" ht="12" customHeight="1">
      <c r="A4441" s="484">
        <v>740</v>
      </c>
      <c r="B4441" s="487" t="s">
        <v>1852</v>
      </c>
      <c r="C4441" s="490" t="s">
        <v>1620</v>
      </c>
      <c r="D4441" s="491"/>
      <c r="E4441" s="603" t="s">
        <v>2097</v>
      </c>
      <c r="F4441" s="241" t="s">
        <v>1892</v>
      </c>
    </row>
    <row r="4442" spans="1:6" ht="12" customHeight="1">
      <c r="A4442" s="485"/>
      <c r="B4442" s="488"/>
      <c r="C4442" s="492"/>
      <c r="D4442" s="493"/>
      <c r="E4442" s="462"/>
      <c r="F4442" s="28"/>
    </row>
    <row r="4443" spans="1:6" ht="12" customHeight="1">
      <c r="A4443" s="485"/>
      <c r="B4443" s="488"/>
      <c r="C4443" s="492"/>
      <c r="D4443" s="493"/>
      <c r="E4443" s="604"/>
      <c r="F4443" s="28"/>
    </row>
    <row r="4444" spans="1:6" ht="12" customHeight="1">
      <c r="A4444" s="485"/>
      <c r="B4444" s="488"/>
      <c r="C4444" s="492"/>
      <c r="D4444" s="493"/>
      <c r="E4444" s="606" t="s">
        <v>131</v>
      </c>
      <c r="F4444" s="28"/>
    </row>
    <row r="4445" spans="1:6" ht="12" customHeight="1">
      <c r="A4445" s="485"/>
      <c r="B4445" s="488"/>
      <c r="C4445" s="483" t="s">
        <v>2534</v>
      </c>
      <c r="D4445" s="482"/>
      <c r="E4445" s="462"/>
      <c r="F4445" s="28"/>
    </row>
    <row r="4446" spans="1:6" ht="12" customHeight="1">
      <c r="A4446" s="486"/>
      <c r="B4446" s="489"/>
      <c r="C4446" s="3" t="s">
        <v>2782</v>
      </c>
      <c r="D4446" s="2" t="s">
        <v>2783</v>
      </c>
      <c r="E4446" s="463"/>
      <c r="F4446" s="1"/>
    </row>
    <row r="4447" spans="1:6" ht="12" customHeight="1">
      <c r="A4447" s="484">
        <v>741</v>
      </c>
      <c r="B4447" s="487" t="s">
        <v>1852</v>
      </c>
      <c r="C4447" s="490" t="s">
        <v>471</v>
      </c>
      <c r="D4447" s="491"/>
      <c r="E4447" s="603" t="s">
        <v>2097</v>
      </c>
      <c r="F4447" s="241" t="s">
        <v>1892</v>
      </c>
    </row>
    <row r="4448" spans="1:6" ht="12" customHeight="1">
      <c r="A4448" s="485"/>
      <c r="B4448" s="488"/>
      <c r="C4448" s="492"/>
      <c r="D4448" s="493"/>
      <c r="E4448" s="462"/>
      <c r="F4448" s="28"/>
    </row>
    <row r="4449" spans="1:6" ht="12" customHeight="1">
      <c r="A4449" s="485"/>
      <c r="B4449" s="488"/>
      <c r="C4449" s="492"/>
      <c r="D4449" s="493"/>
      <c r="E4449" s="604"/>
      <c r="F4449" s="28"/>
    </row>
    <row r="4450" spans="1:6" ht="12" customHeight="1">
      <c r="A4450" s="485"/>
      <c r="B4450" s="488"/>
      <c r="C4450" s="492"/>
      <c r="D4450" s="493"/>
      <c r="E4450" s="606" t="s">
        <v>131</v>
      </c>
      <c r="F4450" s="28"/>
    </row>
    <row r="4451" spans="1:6" ht="12" customHeight="1">
      <c r="A4451" s="485"/>
      <c r="B4451" s="488"/>
      <c r="C4451" s="483" t="s">
        <v>2787</v>
      </c>
      <c r="D4451" s="482"/>
      <c r="E4451" s="462"/>
      <c r="F4451" s="28"/>
    </row>
    <row r="4452" spans="1:6" ht="12" customHeight="1">
      <c r="A4452" s="486"/>
      <c r="B4452" s="489"/>
      <c r="C4452" s="3" t="s">
        <v>1</v>
      </c>
      <c r="D4452" s="2" t="s">
        <v>2788</v>
      </c>
      <c r="E4452" s="463"/>
      <c r="F4452" s="1"/>
    </row>
    <row r="4453" spans="1:6" ht="12" customHeight="1">
      <c r="A4453" s="484">
        <v>742</v>
      </c>
      <c r="B4453" s="487" t="s">
        <v>1852</v>
      </c>
      <c r="C4453" s="490" t="s">
        <v>2784</v>
      </c>
      <c r="D4453" s="491"/>
      <c r="E4453" s="603" t="s">
        <v>2097</v>
      </c>
      <c r="F4453" s="241" t="s">
        <v>1892</v>
      </c>
    </row>
    <row r="4454" spans="1:6" ht="12" customHeight="1">
      <c r="A4454" s="485"/>
      <c r="B4454" s="488"/>
      <c r="C4454" s="492"/>
      <c r="D4454" s="493"/>
      <c r="E4454" s="462"/>
      <c r="F4454" s="28"/>
    </row>
    <row r="4455" spans="1:6" ht="12" customHeight="1">
      <c r="A4455" s="485"/>
      <c r="B4455" s="488"/>
      <c r="C4455" s="492"/>
      <c r="D4455" s="493"/>
      <c r="E4455" s="604"/>
      <c r="F4455" s="28"/>
    </row>
    <row r="4456" spans="1:6" ht="12" customHeight="1">
      <c r="A4456" s="485"/>
      <c r="B4456" s="488"/>
      <c r="C4456" s="492"/>
      <c r="D4456" s="493"/>
      <c r="E4456" s="606" t="s">
        <v>131</v>
      </c>
      <c r="F4456" s="28"/>
    </row>
    <row r="4457" spans="1:6" ht="12" customHeight="1">
      <c r="A4457" s="485"/>
      <c r="B4457" s="488"/>
      <c r="C4457" s="483" t="s">
        <v>2785</v>
      </c>
      <c r="D4457" s="482"/>
      <c r="E4457" s="462"/>
      <c r="F4457" s="28"/>
    </row>
    <row r="4458" spans="1:6" ht="12" customHeight="1">
      <c r="A4458" s="486"/>
      <c r="B4458" s="489"/>
      <c r="C4458" s="3" t="s">
        <v>2786</v>
      </c>
      <c r="D4458" s="2" t="s">
        <v>0</v>
      </c>
      <c r="E4458" s="463"/>
      <c r="F4458" s="1"/>
    </row>
    <row r="4459" spans="1:6" ht="12" customHeight="1">
      <c r="A4459" s="484">
        <v>743</v>
      </c>
      <c r="B4459" s="487" t="s">
        <v>1852</v>
      </c>
      <c r="C4459" s="490" t="s">
        <v>2106</v>
      </c>
      <c r="D4459" s="491"/>
      <c r="E4459" s="603" t="s">
        <v>2098</v>
      </c>
      <c r="F4459" s="242" t="s">
        <v>1895</v>
      </c>
    </row>
    <row r="4460" spans="1:6" ht="12" customHeight="1">
      <c r="A4460" s="485"/>
      <c r="B4460" s="488"/>
      <c r="C4460" s="492"/>
      <c r="D4460" s="493"/>
      <c r="E4460" s="462"/>
      <c r="F4460" s="28"/>
    </row>
    <row r="4461" spans="1:6" ht="12" customHeight="1">
      <c r="A4461" s="485"/>
      <c r="B4461" s="488"/>
      <c r="C4461" s="492"/>
      <c r="D4461" s="493"/>
      <c r="E4461" s="604"/>
      <c r="F4461" s="28"/>
    </row>
    <row r="4462" spans="1:6" ht="12" customHeight="1">
      <c r="A4462" s="485"/>
      <c r="B4462" s="488"/>
      <c r="C4462" s="492"/>
      <c r="D4462" s="493"/>
      <c r="E4462" s="606" t="s">
        <v>131</v>
      </c>
      <c r="F4462" s="28"/>
    </row>
    <row r="4463" spans="1:6" ht="12" customHeight="1">
      <c r="A4463" s="485"/>
      <c r="B4463" s="488"/>
      <c r="C4463" s="568" t="s">
        <v>905</v>
      </c>
      <c r="D4463" s="482"/>
      <c r="E4463" s="462"/>
      <c r="F4463" s="28"/>
    </row>
    <row r="4464" spans="1:6" ht="12" customHeight="1">
      <c r="A4464" s="486"/>
      <c r="B4464" s="489"/>
      <c r="C4464" s="3" t="s">
        <v>244</v>
      </c>
      <c r="D4464" s="42">
        <v>30348</v>
      </c>
      <c r="E4464" s="463"/>
      <c r="F4464" s="1"/>
    </row>
    <row r="4465" spans="1:6" ht="12" customHeight="1">
      <c r="A4465" s="484">
        <v>744</v>
      </c>
      <c r="B4465" s="487" t="s">
        <v>1852</v>
      </c>
      <c r="C4465" s="490" t="s">
        <v>2107</v>
      </c>
      <c r="D4465" s="491"/>
      <c r="E4465" s="603" t="s">
        <v>2098</v>
      </c>
      <c r="F4465" s="244" t="s">
        <v>2112</v>
      </c>
    </row>
    <row r="4466" spans="1:6" ht="12" customHeight="1">
      <c r="A4466" s="485"/>
      <c r="B4466" s="488"/>
      <c r="C4466" s="492" t="s">
        <v>2108</v>
      </c>
      <c r="D4466" s="493"/>
      <c r="E4466" s="462"/>
      <c r="F4466" s="28"/>
    </row>
    <row r="4467" spans="1:6" ht="12" customHeight="1">
      <c r="A4467" s="485"/>
      <c r="B4467" s="488"/>
      <c r="C4467" s="492"/>
      <c r="D4467" s="493"/>
      <c r="E4467" s="604"/>
      <c r="F4467" s="28"/>
    </row>
    <row r="4468" spans="1:6" ht="12" customHeight="1">
      <c r="A4468" s="485"/>
      <c r="B4468" s="488"/>
      <c r="C4468" s="492"/>
      <c r="D4468" s="493"/>
      <c r="E4468" s="606" t="s">
        <v>131</v>
      </c>
      <c r="F4468" s="28"/>
    </row>
    <row r="4469" spans="1:6" ht="12" customHeight="1">
      <c r="A4469" s="485"/>
      <c r="B4469" s="488"/>
      <c r="C4469" s="483" t="s">
        <v>2109</v>
      </c>
      <c r="D4469" s="482"/>
      <c r="E4469" s="462"/>
      <c r="F4469" s="28"/>
    </row>
    <row r="4470" spans="1:6" ht="12" customHeight="1">
      <c r="A4470" s="486"/>
      <c r="B4470" s="489"/>
      <c r="C4470" s="3" t="s">
        <v>244</v>
      </c>
      <c r="D4470" s="2">
        <v>88</v>
      </c>
      <c r="E4470" s="463"/>
      <c r="F4470" s="1"/>
    </row>
    <row r="4471" spans="1:6" ht="12" customHeight="1">
      <c r="A4471" s="484">
        <v>745</v>
      </c>
      <c r="B4471" s="487" t="s">
        <v>1852</v>
      </c>
      <c r="C4471" s="490" t="s">
        <v>2104</v>
      </c>
      <c r="D4471" s="491"/>
      <c r="E4471" s="603" t="s">
        <v>2098</v>
      </c>
      <c r="F4471" s="242" t="s">
        <v>1889</v>
      </c>
    </row>
    <row r="4472" spans="1:6" ht="12" customHeight="1">
      <c r="A4472" s="485"/>
      <c r="B4472" s="488"/>
      <c r="C4472" s="492"/>
      <c r="D4472" s="493"/>
      <c r="E4472" s="462"/>
      <c r="F4472" s="272" t="s">
        <v>230</v>
      </c>
    </row>
    <row r="4473" spans="1:6" ht="12" customHeight="1">
      <c r="A4473" s="485"/>
      <c r="B4473" s="488"/>
      <c r="C4473" s="492"/>
      <c r="D4473" s="493"/>
      <c r="E4473" s="604"/>
      <c r="F4473" s="272" t="s">
        <v>2220</v>
      </c>
    </row>
    <row r="4474" spans="1:6" ht="12" customHeight="1">
      <c r="A4474" s="485"/>
      <c r="B4474" s="488"/>
      <c r="C4474" s="492"/>
      <c r="D4474" s="493"/>
      <c r="E4474" s="606"/>
      <c r="F4474" s="28"/>
    </row>
    <row r="4475" spans="1:6" ht="12" customHeight="1">
      <c r="A4475" s="485"/>
      <c r="B4475" s="488"/>
      <c r="C4475" s="483" t="s">
        <v>69</v>
      </c>
      <c r="D4475" s="482"/>
      <c r="E4475" s="462"/>
      <c r="F4475" s="28"/>
    </row>
    <row r="4476" spans="1:6" ht="12" customHeight="1">
      <c r="A4476" s="486"/>
      <c r="B4476" s="489"/>
      <c r="C4476" s="3" t="s">
        <v>1</v>
      </c>
      <c r="D4476" s="2" t="s">
        <v>2105</v>
      </c>
      <c r="E4476" s="463"/>
      <c r="F4476" s="1"/>
    </row>
    <row r="4477" spans="1:6" ht="12" customHeight="1">
      <c r="A4477" s="484">
        <v>746</v>
      </c>
      <c r="B4477" s="487" t="s">
        <v>1852</v>
      </c>
      <c r="C4477" s="490" t="s">
        <v>2115</v>
      </c>
      <c r="D4477" s="491"/>
      <c r="E4477" s="603" t="s">
        <v>2096</v>
      </c>
      <c r="F4477" s="246" t="s">
        <v>1890</v>
      </c>
    </row>
    <row r="4478" spans="1:6" ht="12" customHeight="1">
      <c r="A4478" s="485"/>
      <c r="B4478" s="488"/>
      <c r="C4478" s="492" t="s">
        <v>2116</v>
      </c>
      <c r="D4478" s="493"/>
      <c r="E4478" s="462"/>
      <c r="F4478" s="28"/>
    </row>
    <row r="4479" spans="1:6" ht="12" customHeight="1">
      <c r="A4479" s="485"/>
      <c r="B4479" s="488"/>
      <c r="C4479" s="492" t="s">
        <v>2119</v>
      </c>
      <c r="D4479" s="493"/>
      <c r="E4479" s="604"/>
      <c r="F4479" s="28"/>
    </row>
    <row r="4480" spans="1:6" ht="12" customHeight="1">
      <c r="A4480" s="485"/>
      <c r="B4480" s="488"/>
      <c r="C4480" s="492" t="s">
        <v>2120</v>
      </c>
      <c r="D4480" s="493"/>
      <c r="E4480" s="605" t="s">
        <v>131</v>
      </c>
      <c r="F4480" s="28"/>
    </row>
    <row r="4481" spans="1:6" ht="12" customHeight="1">
      <c r="A4481" s="485"/>
      <c r="B4481" s="488"/>
      <c r="C4481" s="483" t="s">
        <v>2074</v>
      </c>
      <c r="D4481" s="482"/>
      <c r="E4481" s="462"/>
      <c r="F4481" s="28"/>
    </row>
    <row r="4482" spans="1:6" ht="12" customHeight="1">
      <c r="A4482" s="486"/>
      <c r="B4482" s="489"/>
      <c r="C4482" s="3" t="s">
        <v>2117</v>
      </c>
      <c r="D4482" s="2" t="s">
        <v>2118</v>
      </c>
      <c r="E4482" s="463"/>
      <c r="F4482" s="19" t="s">
        <v>131</v>
      </c>
    </row>
    <row r="4483" spans="1:6" ht="12" customHeight="1">
      <c r="A4483" s="484">
        <v>747</v>
      </c>
      <c r="B4483" s="487" t="s">
        <v>1852</v>
      </c>
      <c r="C4483" s="490" t="s">
        <v>2142</v>
      </c>
      <c r="D4483" s="491"/>
      <c r="E4483" s="603" t="s">
        <v>2096</v>
      </c>
      <c r="F4483" s="246" t="s">
        <v>1888</v>
      </c>
    </row>
    <row r="4484" spans="1:6" ht="12" customHeight="1">
      <c r="A4484" s="485"/>
      <c r="B4484" s="488"/>
      <c r="C4484" s="569" t="s">
        <v>2143</v>
      </c>
      <c r="D4484" s="493"/>
      <c r="E4484" s="462"/>
      <c r="F4484" s="28"/>
    </row>
    <row r="4485" spans="1:6" ht="12" customHeight="1">
      <c r="A4485" s="485"/>
      <c r="B4485" s="488"/>
      <c r="C4485" s="492" t="s">
        <v>2144</v>
      </c>
      <c r="D4485" s="493"/>
      <c r="E4485" s="604"/>
      <c r="F4485" s="28"/>
    </row>
    <row r="4486" spans="1:6" ht="12" customHeight="1">
      <c r="A4486" s="485"/>
      <c r="B4486" s="488"/>
      <c r="C4486" s="492"/>
      <c r="D4486" s="493"/>
      <c r="E4486" s="606"/>
      <c r="F4486" s="28"/>
    </row>
    <row r="4487" spans="1:6" ht="12" customHeight="1">
      <c r="A4487" s="485"/>
      <c r="B4487" s="488"/>
      <c r="C4487" s="483" t="s">
        <v>1044</v>
      </c>
      <c r="D4487" s="482"/>
      <c r="E4487" s="462"/>
      <c r="F4487" s="28"/>
    </row>
    <row r="4488" spans="1:6" ht="12" customHeight="1">
      <c r="A4488" s="486"/>
      <c r="B4488" s="489"/>
      <c r="C4488" s="3" t="s">
        <v>1</v>
      </c>
      <c r="D4488" s="2" t="s">
        <v>2145</v>
      </c>
      <c r="E4488" s="463"/>
      <c r="F4488" s="1"/>
    </row>
    <row r="4489" spans="1:6" ht="12" customHeight="1">
      <c r="A4489" s="484">
        <v>748</v>
      </c>
      <c r="B4489" s="487" t="s">
        <v>1852</v>
      </c>
      <c r="C4489" s="490" t="s">
        <v>2163</v>
      </c>
      <c r="D4489" s="491"/>
      <c r="E4489" s="603" t="s">
        <v>2113</v>
      </c>
      <c r="F4489" s="247" t="s">
        <v>1891</v>
      </c>
    </row>
    <row r="4490" spans="1:6" ht="12" customHeight="1">
      <c r="A4490" s="485"/>
      <c r="B4490" s="488"/>
      <c r="C4490" s="492"/>
      <c r="D4490" s="493"/>
      <c r="E4490" s="462"/>
      <c r="F4490" s="28"/>
    </row>
    <row r="4491" spans="1:6" ht="12" customHeight="1">
      <c r="A4491" s="485"/>
      <c r="B4491" s="488"/>
      <c r="C4491" s="492"/>
      <c r="D4491" s="493"/>
      <c r="E4491" s="613"/>
      <c r="F4491" s="28"/>
    </row>
    <row r="4492" spans="1:6" ht="12" customHeight="1">
      <c r="A4492" s="485"/>
      <c r="B4492" s="488"/>
      <c r="C4492" s="492"/>
      <c r="D4492" s="493"/>
      <c r="E4492" s="606" t="s">
        <v>2268</v>
      </c>
      <c r="F4492" s="28"/>
    </row>
    <row r="4493" spans="1:6" ht="12" customHeight="1">
      <c r="A4493" s="485"/>
      <c r="B4493" s="488"/>
      <c r="C4493" s="483" t="s">
        <v>2161</v>
      </c>
      <c r="D4493" s="482"/>
      <c r="E4493" s="462"/>
      <c r="F4493" s="28"/>
    </row>
    <row r="4494" spans="1:6" ht="12" customHeight="1">
      <c r="A4494" s="486"/>
      <c r="B4494" s="489"/>
      <c r="C4494" s="3" t="s">
        <v>1</v>
      </c>
      <c r="D4494" s="2" t="s">
        <v>2162</v>
      </c>
      <c r="E4494" s="463"/>
      <c r="F4494" s="90" t="s">
        <v>1401</v>
      </c>
    </row>
    <row r="4495" spans="1:6" ht="12" customHeight="1">
      <c r="A4495" s="484">
        <v>749</v>
      </c>
      <c r="B4495" s="487" t="s">
        <v>2131</v>
      </c>
      <c r="C4495" s="490" t="s">
        <v>2132</v>
      </c>
      <c r="D4495" s="491"/>
      <c r="E4495" s="603" t="s">
        <v>2114</v>
      </c>
      <c r="F4495" s="247" t="s">
        <v>572</v>
      </c>
    </row>
    <row r="4496" spans="1:6" ht="12" customHeight="1">
      <c r="A4496" s="485"/>
      <c r="B4496" s="488"/>
      <c r="C4496" s="492" t="s">
        <v>2133</v>
      </c>
      <c r="D4496" s="493"/>
      <c r="E4496" s="462"/>
      <c r="F4496" s="28"/>
    </row>
    <row r="4497" spans="1:6" ht="12" customHeight="1">
      <c r="A4497" s="485"/>
      <c r="B4497" s="488"/>
      <c r="C4497" s="492" t="s">
        <v>2134</v>
      </c>
      <c r="D4497" s="493"/>
      <c r="E4497" s="604"/>
      <c r="F4497" s="28"/>
    </row>
    <row r="4498" spans="1:6" ht="12" customHeight="1">
      <c r="A4498" s="485"/>
      <c r="B4498" s="488"/>
      <c r="C4498" s="492"/>
      <c r="D4498" s="493"/>
      <c r="E4498" s="606" t="s">
        <v>131</v>
      </c>
      <c r="F4498" s="28"/>
    </row>
    <row r="4499" spans="1:6" ht="12" customHeight="1">
      <c r="A4499" s="485"/>
      <c r="B4499" s="488"/>
      <c r="C4499" s="483" t="s">
        <v>2135</v>
      </c>
      <c r="D4499" s="482"/>
      <c r="E4499" s="462"/>
      <c r="F4499" s="28"/>
    </row>
    <row r="4500" spans="1:6" ht="12" customHeight="1">
      <c r="A4500" s="486"/>
      <c r="B4500" s="489"/>
      <c r="C4500" s="3" t="s">
        <v>1</v>
      </c>
      <c r="D4500" s="2" t="s">
        <v>2136</v>
      </c>
      <c r="E4500" s="463"/>
      <c r="F4500" s="90"/>
    </row>
    <row r="4501" spans="1:6" ht="12" customHeight="1">
      <c r="A4501" s="484">
        <v>750</v>
      </c>
      <c r="B4501" s="487" t="s">
        <v>1852</v>
      </c>
      <c r="C4501" s="490" t="s">
        <v>2146</v>
      </c>
      <c r="D4501" s="491"/>
      <c r="E4501" s="603" t="s">
        <v>2113</v>
      </c>
      <c r="F4501" s="247" t="s">
        <v>1890</v>
      </c>
    </row>
    <row r="4502" spans="1:6" ht="12" customHeight="1">
      <c r="A4502" s="485"/>
      <c r="B4502" s="488"/>
      <c r="C4502" s="492" t="s">
        <v>2147</v>
      </c>
      <c r="D4502" s="493"/>
      <c r="E4502" s="462"/>
      <c r="F4502" s="307" t="s">
        <v>375</v>
      </c>
    </row>
    <row r="4503" spans="1:6" ht="12" customHeight="1">
      <c r="A4503" s="485"/>
      <c r="B4503" s="488"/>
      <c r="C4503" s="492"/>
      <c r="D4503" s="493"/>
      <c r="E4503" s="604"/>
      <c r="F4503" s="307" t="s">
        <v>821</v>
      </c>
    </row>
    <row r="4504" spans="1:6" ht="12" customHeight="1">
      <c r="A4504" s="485"/>
      <c r="B4504" s="488"/>
      <c r="C4504" s="492"/>
      <c r="D4504" s="493"/>
      <c r="E4504" s="605" t="s">
        <v>131</v>
      </c>
      <c r="F4504" s="307" t="s">
        <v>2181</v>
      </c>
    </row>
    <row r="4505" spans="1:6" ht="12" customHeight="1">
      <c r="A4505" s="485"/>
      <c r="B4505" s="488"/>
      <c r="C4505" s="483" t="s">
        <v>2070</v>
      </c>
      <c r="D4505" s="482"/>
      <c r="E4505" s="462"/>
      <c r="F4505" s="20" t="s">
        <v>2353</v>
      </c>
    </row>
    <row r="4506" spans="1:6" ht="12" customHeight="1">
      <c r="A4506" s="486"/>
      <c r="B4506" s="489"/>
      <c r="C4506" s="3" t="s">
        <v>2148</v>
      </c>
      <c r="D4506" s="2" t="s">
        <v>2149</v>
      </c>
      <c r="E4506" s="463"/>
      <c r="F4506" s="19" t="s">
        <v>131</v>
      </c>
    </row>
    <row r="4507" spans="1:6" ht="12" customHeight="1">
      <c r="A4507" s="484">
        <v>751</v>
      </c>
      <c r="B4507" s="487" t="s">
        <v>2126</v>
      </c>
      <c r="C4507" s="490"/>
      <c r="D4507" s="491"/>
      <c r="E4507" s="603" t="s">
        <v>2113</v>
      </c>
      <c r="F4507" s="247" t="s">
        <v>1894</v>
      </c>
    </row>
    <row r="4508" spans="1:6" ht="12" customHeight="1">
      <c r="A4508" s="485"/>
      <c r="B4508" s="488"/>
      <c r="C4508" s="492" t="s">
        <v>2121</v>
      </c>
      <c r="D4508" s="493"/>
      <c r="E4508" s="462"/>
      <c r="F4508" s="248" t="s">
        <v>1183</v>
      </c>
    </row>
    <row r="4509" spans="1:6" ht="12" customHeight="1">
      <c r="A4509" s="485"/>
      <c r="B4509" s="488"/>
      <c r="C4509" s="492" t="s">
        <v>2122</v>
      </c>
      <c r="D4509" s="493"/>
      <c r="E4509" s="604"/>
      <c r="F4509" s="249" t="s">
        <v>116</v>
      </c>
    </row>
    <row r="4510" spans="1:6" ht="12" customHeight="1">
      <c r="A4510" s="485"/>
      <c r="B4510" s="488"/>
      <c r="C4510" s="492" t="s">
        <v>2123</v>
      </c>
      <c r="D4510" s="493"/>
      <c r="E4510" s="606" t="s">
        <v>2125</v>
      </c>
      <c r="F4510" s="249" t="s">
        <v>117</v>
      </c>
    </row>
    <row r="4511" spans="1:6" ht="12" customHeight="1">
      <c r="A4511" s="485"/>
      <c r="B4511" s="488"/>
      <c r="C4511" s="483" t="s">
        <v>1284</v>
      </c>
      <c r="D4511" s="482"/>
      <c r="E4511" s="466"/>
      <c r="F4511" s="249" t="s">
        <v>1184</v>
      </c>
    </row>
    <row r="4512" spans="1:6" ht="12" customHeight="1">
      <c r="A4512" s="486"/>
      <c r="B4512" s="489"/>
      <c r="C4512" s="3" t="s">
        <v>1</v>
      </c>
      <c r="D4512" s="2" t="s">
        <v>2124</v>
      </c>
      <c r="E4512" s="467"/>
      <c r="F4512" s="1" t="s">
        <v>2125</v>
      </c>
    </row>
    <row r="4513" spans="1:6" ht="12" customHeight="1">
      <c r="A4513" s="484">
        <v>752</v>
      </c>
      <c r="B4513" s="487" t="s">
        <v>2127</v>
      </c>
      <c r="C4513" s="490" t="s">
        <v>2128</v>
      </c>
      <c r="D4513" s="491"/>
      <c r="E4513" s="603" t="s">
        <v>2113</v>
      </c>
      <c r="F4513" s="247" t="s">
        <v>572</v>
      </c>
    </row>
    <row r="4514" spans="1:6" ht="12" customHeight="1">
      <c r="A4514" s="485"/>
      <c r="B4514" s="488"/>
      <c r="C4514" s="492"/>
      <c r="D4514" s="493"/>
      <c r="E4514" s="462"/>
      <c r="F4514" s="28"/>
    </row>
    <row r="4515" spans="1:6" ht="12" customHeight="1">
      <c r="A4515" s="485"/>
      <c r="B4515" s="488"/>
      <c r="C4515" s="492"/>
      <c r="D4515" s="493"/>
      <c r="E4515" s="604"/>
      <c r="F4515" s="28"/>
    </row>
    <row r="4516" spans="1:6" ht="12" customHeight="1">
      <c r="A4516" s="485"/>
      <c r="B4516" s="488"/>
      <c r="C4516" s="492"/>
      <c r="D4516" s="493"/>
      <c r="E4516" s="606" t="s">
        <v>131</v>
      </c>
      <c r="F4516" s="28"/>
    </row>
    <row r="4517" spans="1:6" ht="12" customHeight="1">
      <c r="A4517" s="485"/>
      <c r="B4517" s="488"/>
      <c r="C4517" s="483" t="s">
        <v>2129</v>
      </c>
      <c r="D4517" s="482"/>
      <c r="E4517" s="462"/>
      <c r="F4517" s="28"/>
    </row>
    <row r="4518" spans="1:6" ht="12" customHeight="1">
      <c r="A4518" s="486"/>
      <c r="B4518" s="489"/>
      <c r="C4518" s="3" t="s">
        <v>1</v>
      </c>
      <c r="D4518" s="2" t="s">
        <v>2130</v>
      </c>
      <c r="E4518" s="463"/>
      <c r="F4518" s="1"/>
    </row>
    <row r="4519" spans="1:6" ht="12" customHeight="1">
      <c r="A4519" s="484">
        <v>753</v>
      </c>
      <c r="B4519" s="487" t="s">
        <v>1852</v>
      </c>
      <c r="C4519" s="490" t="s">
        <v>2164</v>
      </c>
      <c r="D4519" s="491"/>
      <c r="E4519" s="603" t="s">
        <v>2113</v>
      </c>
      <c r="F4519" s="247" t="s">
        <v>1891</v>
      </c>
    </row>
    <row r="4520" spans="1:6" ht="12" customHeight="1">
      <c r="A4520" s="485"/>
      <c r="B4520" s="488"/>
      <c r="C4520" s="492"/>
      <c r="D4520" s="493"/>
      <c r="E4520" s="462"/>
      <c r="F4520" s="28"/>
    </row>
    <row r="4521" spans="1:6" ht="12" customHeight="1">
      <c r="A4521" s="485"/>
      <c r="B4521" s="488"/>
      <c r="C4521" s="492"/>
      <c r="D4521" s="493"/>
      <c r="E4521" s="604"/>
      <c r="F4521" s="28"/>
    </row>
    <row r="4522" spans="1:6" ht="12" customHeight="1">
      <c r="A4522" s="485"/>
      <c r="B4522" s="488"/>
      <c r="C4522" s="492"/>
      <c r="D4522" s="493"/>
      <c r="E4522" s="606"/>
      <c r="F4522" s="28"/>
    </row>
    <row r="4523" spans="1:6" ht="12" customHeight="1">
      <c r="A4523" s="485"/>
      <c r="B4523" s="488"/>
      <c r="C4523" s="483" t="s">
        <v>2165</v>
      </c>
      <c r="D4523" s="482"/>
      <c r="E4523" s="462"/>
      <c r="F4523" s="28"/>
    </row>
    <row r="4524" spans="1:6" ht="12" customHeight="1">
      <c r="A4524" s="486"/>
      <c r="B4524" s="489"/>
      <c r="C4524" s="3" t="s">
        <v>1</v>
      </c>
      <c r="D4524" s="2" t="s">
        <v>2166</v>
      </c>
      <c r="E4524" s="463"/>
      <c r="F4524" s="90" t="s">
        <v>2401</v>
      </c>
    </row>
    <row r="4525" spans="1:6" ht="12" customHeight="1">
      <c r="A4525" s="484">
        <v>754</v>
      </c>
      <c r="B4525" s="487" t="s">
        <v>1852</v>
      </c>
      <c r="C4525" s="490"/>
      <c r="D4525" s="491"/>
      <c r="E4525" s="603" t="s">
        <v>2125</v>
      </c>
      <c r="F4525" s="254" t="s">
        <v>1889</v>
      </c>
    </row>
    <row r="4526" spans="1:6" ht="12" customHeight="1">
      <c r="A4526" s="485"/>
      <c r="B4526" s="488"/>
      <c r="C4526" s="492" t="s">
        <v>2221</v>
      </c>
      <c r="D4526" s="493"/>
      <c r="E4526" s="462"/>
      <c r="F4526" s="276" t="s">
        <v>230</v>
      </c>
    </row>
    <row r="4527" spans="1:6" ht="12" customHeight="1">
      <c r="A4527" s="485"/>
      <c r="B4527" s="488"/>
      <c r="C4527" s="492"/>
      <c r="D4527" s="493"/>
      <c r="E4527" s="604"/>
      <c r="F4527" s="276" t="s">
        <v>2227</v>
      </c>
    </row>
    <row r="4528" spans="1:6" ht="12" customHeight="1">
      <c r="A4528" s="485"/>
      <c r="B4528" s="488"/>
      <c r="C4528" s="492"/>
      <c r="D4528" s="493"/>
      <c r="E4528" s="606"/>
      <c r="F4528" s="475" t="s">
        <v>2519</v>
      </c>
    </row>
    <row r="4529" spans="1:6" ht="12" customHeight="1">
      <c r="A4529" s="485"/>
      <c r="B4529" s="488"/>
      <c r="C4529" s="483" t="s">
        <v>2222</v>
      </c>
      <c r="D4529" s="482"/>
      <c r="E4529" s="462"/>
      <c r="F4529" s="477"/>
    </row>
    <row r="4530" spans="1:6" ht="12" customHeight="1">
      <c r="A4530" s="486"/>
      <c r="B4530" s="489"/>
      <c r="C4530" s="3" t="s">
        <v>1</v>
      </c>
      <c r="D4530" s="2" t="s">
        <v>2223</v>
      </c>
      <c r="E4530" s="463"/>
      <c r="F4530" s="1"/>
    </row>
    <row r="4531" spans="1:6" ht="12" customHeight="1">
      <c r="A4531" s="484">
        <v>755</v>
      </c>
      <c r="B4531" s="487" t="s">
        <v>1852</v>
      </c>
      <c r="C4531" s="490"/>
      <c r="D4531" s="491"/>
      <c r="E4531" s="603" t="s">
        <v>2393</v>
      </c>
      <c r="F4531" s="257" t="s">
        <v>1893</v>
      </c>
    </row>
    <row r="4532" spans="1:6" ht="12" customHeight="1">
      <c r="A4532" s="485"/>
      <c r="B4532" s="488"/>
      <c r="C4532" s="492" t="s">
        <v>64</v>
      </c>
      <c r="D4532" s="493"/>
      <c r="E4532" s="462"/>
      <c r="F4532" s="318" t="s">
        <v>208</v>
      </c>
    </row>
    <row r="4533" spans="1:6" ht="12" customHeight="1">
      <c r="A4533" s="485"/>
      <c r="B4533" s="488"/>
      <c r="C4533" s="492"/>
      <c r="D4533" s="493"/>
      <c r="E4533" s="604"/>
      <c r="F4533" s="326" t="s">
        <v>129</v>
      </c>
    </row>
    <row r="4534" spans="1:6" ht="12" customHeight="1">
      <c r="A4534" s="485"/>
      <c r="B4534" s="488"/>
      <c r="C4534" s="492"/>
      <c r="D4534" s="493"/>
      <c r="E4534" s="606"/>
      <c r="F4534" s="17" t="s">
        <v>131</v>
      </c>
    </row>
    <row r="4535" spans="1:6" ht="12" customHeight="1">
      <c r="A4535" s="485"/>
      <c r="B4535" s="488"/>
      <c r="C4535" s="483" t="s">
        <v>2168</v>
      </c>
      <c r="D4535" s="482"/>
      <c r="E4535" s="462"/>
      <c r="F4535" s="28"/>
    </row>
    <row r="4536" spans="1:6" ht="12" customHeight="1">
      <c r="A4536" s="486"/>
      <c r="B4536" s="489"/>
      <c r="C4536" s="3" t="s">
        <v>1</v>
      </c>
      <c r="D4536" s="2" t="s">
        <v>2169</v>
      </c>
      <c r="E4536" s="463"/>
      <c r="F4536" s="1"/>
    </row>
    <row r="4537" spans="1:6" ht="12" customHeight="1">
      <c r="A4537" s="484">
        <v>756</v>
      </c>
      <c r="B4537" s="487" t="s">
        <v>1852</v>
      </c>
      <c r="C4537" s="490" t="s">
        <v>226</v>
      </c>
      <c r="D4537" s="491"/>
      <c r="E4537" s="603" t="s">
        <v>2160</v>
      </c>
      <c r="F4537" s="257" t="s">
        <v>1891</v>
      </c>
    </row>
    <row r="4538" spans="1:6" ht="12" customHeight="1">
      <c r="A4538" s="485"/>
      <c r="B4538" s="488"/>
      <c r="C4538" s="492"/>
      <c r="D4538" s="493"/>
      <c r="E4538" s="462"/>
      <c r="F4538" s="290" t="s">
        <v>2238</v>
      </c>
    </row>
    <row r="4539" spans="1:6" ht="12" customHeight="1">
      <c r="A4539" s="485"/>
      <c r="B4539" s="488"/>
      <c r="C4539" s="492"/>
      <c r="D4539" s="493"/>
      <c r="E4539" s="604"/>
      <c r="F4539" s="290" t="s">
        <v>2239</v>
      </c>
    </row>
    <row r="4540" spans="1:6" ht="12" customHeight="1">
      <c r="A4540" s="485"/>
      <c r="B4540" s="488"/>
      <c r="C4540" s="492"/>
      <c r="D4540" s="493"/>
      <c r="E4540" s="606" t="s">
        <v>2240</v>
      </c>
      <c r="F4540" s="28"/>
    </row>
    <row r="4541" spans="1:6" ht="12" customHeight="1">
      <c r="A4541" s="485"/>
      <c r="B4541" s="488"/>
      <c r="C4541" s="570" t="s">
        <v>2171</v>
      </c>
      <c r="D4541" s="482"/>
      <c r="E4541" s="462"/>
      <c r="F4541" s="28"/>
    </row>
    <row r="4542" spans="1:6" ht="12" customHeight="1">
      <c r="A4542" s="486"/>
      <c r="B4542" s="489"/>
      <c r="C4542" s="3" t="s">
        <v>1</v>
      </c>
      <c r="D4542" s="2" t="s">
        <v>2172</v>
      </c>
      <c r="E4542" s="463"/>
      <c r="F4542" s="90" t="s">
        <v>1401</v>
      </c>
    </row>
    <row r="4543" spans="1:6" ht="12" customHeight="1">
      <c r="A4543" s="484">
        <v>757</v>
      </c>
      <c r="B4543" s="487" t="s">
        <v>1852</v>
      </c>
      <c r="C4543" s="490"/>
      <c r="D4543" s="491"/>
      <c r="E4543" s="603" t="s">
        <v>2170</v>
      </c>
      <c r="F4543" s="258" t="s">
        <v>1891</v>
      </c>
    </row>
    <row r="4544" spans="1:6" ht="12" customHeight="1">
      <c r="A4544" s="485"/>
      <c r="B4544" s="488"/>
      <c r="C4544" s="492" t="s">
        <v>2173</v>
      </c>
      <c r="D4544" s="493"/>
      <c r="E4544" s="462"/>
      <c r="F4544" s="28"/>
    </row>
    <row r="4545" spans="1:6" ht="12" customHeight="1">
      <c r="A4545" s="485"/>
      <c r="B4545" s="488"/>
      <c r="C4545" s="492"/>
      <c r="D4545" s="493"/>
      <c r="E4545" s="604"/>
      <c r="F4545" s="28"/>
    </row>
    <row r="4546" spans="1:6" ht="12" customHeight="1">
      <c r="A4546" s="485"/>
      <c r="B4546" s="488"/>
      <c r="C4546" s="492"/>
      <c r="D4546" s="493"/>
      <c r="E4546" s="606"/>
      <c r="F4546" s="28"/>
    </row>
    <row r="4547" spans="1:6" ht="12" customHeight="1">
      <c r="A4547" s="485"/>
      <c r="B4547" s="488"/>
      <c r="C4547" s="483" t="s">
        <v>2174</v>
      </c>
      <c r="D4547" s="482"/>
      <c r="E4547" s="462"/>
      <c r="F4547" s="28"/>
    </row>
    <row r="4548" spans="1:6" ht="12" customHeight="1">
      <c r="A4548" s="486"/>
      <c r="B4548" s="489"/>
      <c r="C4548" s="3" t="s">
        <v>1</v>
      </c>
      <c r="D4548" s="2" t="s">
        <v>2175</v>
      </c>
      <c r="E4548" s="463"/>
      <c r="F4548" s="1" t="s">
        <v>131</v>
      </c>
    </row>
    <row r="4549" spans="1:6" ht="12" customHeight="1">
      <c r="A4549" s="484">
        <v>758</v>
      </c>
      <c r="B4549" s="487" t="s">
        <v>2180</v>
      </c>
      <c r="C4549" s="490" t="s">
        <v>94</v>
      </c>
      <c r="D4549" s="491"/>
      <c r="E4549" s="592" t="s">
        <v>2170</v>
      </c>
      <c r="F4549" s="258" t="s">
        <v>572</v>
      </c>
    </row>
    <row r="4550" spans="1:6" ht="12" customHeight="1">
      <c r="A4550" s="485"/>
      <c r="B4550" s="488"/>
      <c r="C4550" s="492"/>
      <c r="D4550" s="493"/>
      <c r="E4550" s="462"/>
      <c r="F4550" s="28"/>
    </row>
    <row r="4551" spans="1:6" ht="12" customHeight="1">
      <c r="A4551" s="485"/>
      <c r="B4551" s="488"/>
      <c r="C4551" s="492"/>
      <c r="D4551" s="493"/>
      <c r="E4551" s="604"/>
      <c r="F4551" s="259" t="s">
        <v>131</v>
      </c>
    </row>
    <row r="4552" spans="1:6" ht="12" customHeight="1">
      <c r="A4552" s="485"/>
      <c r="B4552" s="488"/>
      <c r="C4552" s="492"/>
      <c r="D4552" s="493"/>
      <c r="E4552" s="606"/>
      <c r="F4552" s="28"/>
    </row>
    <row r="4553" spans="1:6" ht="12" customHeight="1">
      <c r="A4553" s="485"/>
      <c r="B4553" s="488"/>
      <c r="C4553" s="483" t="s">
        <v>2178</v>
      </c>
      <c r="D4553" s="482"/>
      <c r="E4553" s="462"/>
      <c r="F4553" s="28"/>
    </row>
    <row r="4554" spans="1:6" ht="12" customHeight="1">
      <c r="A4554" s="486"/>
      <c r="B4554" s="489"/>
      <c r="C4554" s="3" t="s">
        <v>1</v>
      </c>
      <c r="D4554" s="2" t="s">
        <v>2179</v>
      </c>
      <c r="E4554" s="463"/>
      <c r="F4554" s="1"/>
    </row>
    <row r="4555" spans="1:6" ht="12" customHeight="1">
      <c r="A4555" s="484">
        <v>759</v>
      </c>
      <c r="B4555" s="487" t="s">
        <v>1852</v>
      </c>
      <c r="C4555" s="490"/>
      <c r="D4555" s="491"/>
      <c r="E4555" s="603" t="s">
        <v>2170</v>
      </c>
      <c r="F4555" s="258" t="s">
        <v>1891</v>
      </c>
    </row>
    <row r="4556" spans="1:6" ht="12" customHeight="1">
      <c r="A4556" s="485"/>
      <c r="B4556" s="488"/>
      <c r="C4556" s="492" t="s">
        <v>2173</v>
      </c>
      <c r="D4556" s="493"/>
      <c r="E4556" s="462"/>
      <c r="F4556" s="28"/>
    </row>
    <row r="4557" spans="1:6" ht="12" customHeight="1">
      <c r="A4557" s="485"/>
      <c r="B4557" s="488"/>
      <c r="C4557" s="492"/>
      <c r="D4557" s="493"/>
      <c r="E4557" s="604"/>
      <c r="F4557" s="28"/>
    </row>
    <row r="4558" spans="1:6" ht="12" customHeight="1">
      <c r="A4558" s="485"/>
      <c r="B4558" s="488"/>
      <c r="C4558" s="492"/>
      <c r="D4558" s="493"/>
      <c r="E4558" s="606"/>
      <c r="F4558" s="28"/>
    </row>
    <row r="4559" spans="1:6" ht="12" customHeight="1">
      <c r="A4559" s="485"/>
      <c r="B4559" s="488"/>
      <c r="C4559" s="483" t="s">
        <v>2176</v>
      </c>
      <c r="D4559" s="482"/>
      <c r="E4559" s="462"/>
      <c r="F4559" s="28"/>
    </row>
    <row r="4560" spans="1:6" ht="12" customHeight="1">
      <c r="A4560" s="486"/>
      <c r="B4560" s="489"/>
      <c r="C4560" s="3" t="s">
        <v>1</v>
      </c>
      <c r="D4560" s="2" t="s">
        <v>2177</v>
      </c>
      <c r="E4560" s="463"/>
      <c r="F4560" s="1" t="s">
        <v>131</v>
      </c>
    </row>
    <row r="4561" spans="1:6" ht="12" customHeight="1">
      <c r="A4561" s="484">
        <v>760</v>
      </c>
      <c r="B4561" s="487" t="s">
        <v>2391</v>
      </c>
      <c r="C4561" s="490" t="s">
        <v>2392</v>
      </c>
      <c r="D4561" s="491"/>
      <c r="E4561" s="603" t="s">
        <v>2181</v>
      </c>
      <c r="F4561" s="260" t="s">
        <v>572</v>
      </c>
    </row>
    <row r="4562" spans="1:6" ht="12" customHeight="1">
      <c r="A4562" s="485"/>
      <c r="B4562" s="488"/>
      <c r="C4562" s="492"/>
      <c r="D4562" s="493"/>
      <c r="E4562" s="462"/>
      <c r="F4562" s="28"/>
    </row>
    <row r="4563" spans="1:6" ht="12" customHeight="1">
      <c r="A4563" s="485"/>
      <c r="B4563" s="488"/>
      <c r="C4563" s="492"/>
      <c r="D4563" s="493"/>
      <c r="E4563" s="604"/>
      <c r="F4563" s="28"/>
    </row>
    <row r="4564" spans="1:6" ht="12" customHeight="1">
      <c r="A4564" s="485"/>
      <c r="B4564" s="488"/>
      <c r="C4564" s="492"/>
      <c r="D4564" s="493"/>
      <c r="E4564" s="606" t="s">
        <v>131</v>
      </c>
      <c r="F4564" s="28"/>
    </row>
    <row r="4565" spans="1:6" ht="12" customHeight="1">
      <c r="A4565" s="485"/>
      <c r="B4565" s="488"/>
      <c r="C4565" s="483" t="s">
        <v>1351</v>
      </c>
      <c r="D4565" s="482"/>
      <c r="E4565" s="462"/>
      <c r="F4565" s="28"/>
    </row>
    <row r="4566" spans="1:6" ht="12" customHeight="1">
      <c r="A4566" s="486"/>
      <c r="B4566" s="489"/>
      <c r="C4566" s="3" t="s">
        <v>1</v>
      </c>
      <c r="D4566" s="2" t="s">
        <v>0</v>
      </c>
      <c r="E4566" s="463"/>
      <c r="F4566" s="1"/>
    </row>
    <row r="4567" spans="1:6" ht="12" customHeight="1">
      <c r="A4567" s="484">
        <v>761</v>
      </c>
      <c r="B4567" s="487" t="s">
        <v>1852</v>
      </c>
      <c r="C4567" s="490" t="s">
        <v>2212</v>
      </c>
      <c r="D4567" s="491"/>
      <c r="E4567" s="603" t="s">
        <v>2181</v>
      </c>
      <c r="F4567" s="260" t="s">
        <v>1890</v>
      </c>
    </row>
    <row r="4568" spans="1:6" ht="12" customHeight="1">
      <c r="A4568" s="485"/>
      <c r="B4568" s="488"/>
      <c r="C4568" s="492" t="s">
        <v>2213</v>
      </c>
      <c r="D4568" s="493"/>
      <c r="E4568" s="462"/>
      <c r="F4568" s="268" t="s">
        <v>403</v>
      </c>
    </row>
    <row r="4569" spans="1:6" ht="12" customHeight="1">
      <c r="A4569" s="485"/>
      <c r="B4569" s="488"/>
      <c r="C4569" s="492"/>
      <c r="D4569" s="493"/>
      <c r="E4569" s="604"/>
      <c r="F4569" s="268" t="s">
        <v>2201</v>
      </c>
    </row>
    <row r="4570" spans="1:6" ht="12" customHeight="1">
      <c r="A4570" s="485"/>
      <c r="B4570" s="488"/>
      <c r="C4570" s="492"/>
      <c r="D4570" s="493"/>
      <c r="E4570" s="606" t="s">
        <v>2216</v>
      </c>
      <c r="F4570" s="28"/>
    </row>
    <row r="4571" spans="1:6" ht="12" customHeight="1">
      <c r="A4571" s="485"/>
      <c r="B4571" s="488"/>
      <c r="C4571" s="483" t="s">
        <v>2074</v>
      </c>
      <c r="D4571" s="482"/>
      <c r="E4571" s="462"/>
      <c r="F4571" s="28"/>
    </row>
    <row r="4572" spans="1:6" ht="12" customHeight="1">
      <c r="A4572" s="486"/>
      <c r="B4572" s="489"/>
      <c r="C4572" s="3" t="s">
        <v>1</v>
      </c>
      <c r="D4572" s="2" t="s">
        <v>2214</v>
      </c>
      <c r="E4572" s="463"/>
      <c r="F4572" s="1" t="s">
        <v>206</v>
      </c>
    </row>
    <row r="4573" spans="1:6" ht="12" customHeight="1">
      <c r="A4573" s="484">
        <v>762</v>
      </c>
      <c r="B4573" s="487" t="s">
        <v>1852</v>
      </c>
      <c r="C4573" s="490"/>
      <c r="D4573" s="491"/>
      <c r="E4573" s="603" t="s">
        <v>2301</v>
      </c>
      <c r="F4573" s="260" t="s">
        <v>1893</v>
      </c>
    </row>
    <row r="4574" spans="1:6" ht="12" customHeight="1">
      <c r="A4574" s="485"/>
      <c r="B4574" s="488"/>
      <c r="C4574" s="492" t="s">
        <v>576</v>
      </c>
      <c r="D4574" s="493"/>
      <c r="E4574" s="462"/>
      <c r="F4574" s="263" t="s">
        <v>208</v>
      </c>
    </row>
    <row r="4575" spans="1:6" ht="12" customHeight="1">
      <c r="A4575" s="485"/>
      <c r="B4575" s="488"/>
      <c r="C4575" s="492" t="s">
        <v>2186</v>
      </c>
      <c r="D4575" s="493"/>
      <c r="E4575" s="604"/>
      <c r="F4575" s="299" t="s">
        <v>1850</v>
      </c>
    </row>
    <row r="4576" spans="1:6" ht="12" customHeight="1">
      <c r="A4576" s="485"/>
      <c r="B4576" s="488"/>
      <c r="C4576" s="492"/>
      <c r="D4576" s="493"/>
      <c r="E4576" s="606" t="s">
        <v>2320</v>
      </c>
      <c r="F4576" s="28"/>
    </row>
    <row r="4577" spans="1:6" ht="12" customHeight="1">
      <c r="A4577" s="485"/>
      <c r="B4577" s="488"/>
      <c r="C4577" s="483" t="s">
        <v>2185</v>
      </c>
      <c r="D4577" s="482"/>
      <c r="E4577" s="462"/>
      <c r="F4577" s="28"/>
    </row>
    <row r="4578" spans="1:6" ht="12" customHeight="1">
      <c r="A4578" s="486"/>
      <c r="B4578" s="489"/>
      <c r="C4578" s="3" t="s">
        <v>1</v>
      </c>
      <c r="D4578" s="2" t="s">
        <v>2187</v>
      </c>
      <c r="E4578" s="463"/>
      <c r="F4578" s="320" t="s">
        <v>206</v>
      </c>
    </row>
    <row r="4579" spans="1:6" ht="12" customHeight="1">
      <c r="A4579" s="484">
        <v>763</v>
      </c>
      <c r="B4579" s="487" t="s">
        <v>1852</v>
      </c>
      <c r="C4579" s="490"/>
      <c r="D4579" s="491"/>
      <c r="E4579" s="603" t="s">
        <v>2181</v>
      </c>
      <c r="F4579" s="260" t="s">
        <v>1891</v>
      </c>
    </row>
    <row r="4580" spans="1:6" ht="12" customHeight="1">
      <c r="A4580" s="485"/>
      <c r="B4580" s="488"/>
      <c r="C4580" s="492" t="s">
        <v>2182</v>
      </c>
      <c r="D4580" s="493"/>
      <c r="E4580" s="462"/>
      <c r="F4580" s="330" t="s">
        <v>2409</v>
      </c>
    </row>
    <row r="4581" spans="1:6" ht="12" customHeight="1">
      <c r="A4581" s="485"/>
      <c r="B4581" s="488"/>
      <c r="C4581" s="492"/>
      <c r="D4581" s="493"/>
      <c r="E4581" s="604"/>
      <c r="F4581" s="330" t="s">
        <v>2410</v>
      </c>
    </row>
    <row r="4582" spans="1:6" ht="12" customHeight="1">
      <c r="A4582" s="485"/>
      <c r="B4582" s="488"/>
      <c r="C4582" s="492" t="s">
        <v>2195</v>
      </c>
      <c r="D4582" s="493"/>
      <c r="E4582" s="606" t="s">
        <v>2407</v>
      </c>
      <c r="F4582" s="28"/>
    </row>
    <row r="4583" spans="1:6" ht="12" customHeight="1">
      <c r="A4583" s="485"/>
      <c r="B4583" s="488"/>
      <c r="C4583" s="483" t="s">
        <v>2184</v>
      </c>
      <c r="D4583" s="482"/>
      <c r="E4583" s="462"/>
      <c r="F4583" s="28"/>
    </row>
    <row r="4584" spans="1:6" ht="12" customHeight="1">
      <c r="A4584" s="486"/>
      <c r="B4584" s="489"/>
      <c r="C4584" s="3" t="s">
        <v>1</v>
      </c>
      <c r="D4584" s="2" t="s">
        <v>2183</v>
      </c>
      <c r="E4584" s="463"/>
      <c r="F4584" s="1" t="s">
        <v>2408</v>
      </c>
    </row>
    <row r="4585" spans="1:6" ht="12" customHeight="1">
      <c r="A4585" s="484">
        <v>764</v>
      </c>
      <c r="B4585" s="487" t="s">
        <v>1852</v>
      </c>
      <c r="C4585" s="490" t="s">
        <v>1620</v>
      </c>
      <c r="D4585" s="491"/>
      <c r="E4585" s="603" t="s">
        <v>2181</v>
      </c>
      <c r="F4585" s="260" t="s">
        <v>1890</v>
      </c>
    </row>
    <row r="4586" spans="1:6" ht="12" customHeight="1">
      <c r="A4586" s="485"/>
      <c r="B4586" s="488"/>
      <c r="C4586" s="492" t="s">
        <v>2286</v>
      </c>
      <c r="D4586" s="493"/>
      <c r="E4586" s="462"/>
      <c r="F4586" s="28"/>
    </row>
    <row r="4587" spans="1:6" ht="12" customHeight="1">
      <c r="A4587" s="485"/>
      <c r="B4587" s="488"/>
      <c r="C4587" s="492" t="s">
        <v>2116</v>
      </c>
      <c r="D4587" s="493"/>
      <c r="E4587" s="604"/>
      <c r="F4587" s="28"/>
    </row>
    <row r="4588" spans="1:6" ht="12" customHeight="1">
      <c r="A4588" s="485"/>
      <c r="B4588" s="488"/>
      <c r="C4588" s="492"/>
      <c r="D4588" s="493"/>
      <c r="E4588" s="606" t="s">
        <v>2243</v>
      </c>
      <c r="F4588" s="28"/>
    </row>
    <row r="4589" spans="1:6" ht="12" customHeight="1">
      <c r="A4589" s="485"/>
      <c r="B4589" s="488"/>
      <c r="C4589" s="483" t="s">
        <v>2279</v>
      </c>
      <c r="D4589" s="482"/>
      <c r="E4589" s="462"/>
      <c r="F4589" s="28"/>
    </row>
    <row r="4590" spans="1:6" ht="12" customHeight="1">
      <c r="A4590" s="486"/>
      <c r="B4590" s="489"/>
      <c r="C4590" s="3" t="s">
        <v>1</v>
      </c>
      <c r="D4590" s="2" t="s">
        <v>2287</v>
      </c>
      <c r="E4590" s="463"/>
      <c r="F4590" s="1" t="s">
        <v>131</v>
      </c>
    </row>
    <row r="4591" spans="1:6" ht="12" customHeight="1">
      <c r="A4591" s="484">
        <v>765</v>
      </c>
      <c r="B4591" s="487" t="s">
        <v>1852</v>
      </c>
      <c r="C4591" s="490" t="s">
        <v>2775</v>
      </c>
      <c r="D4591" s="491"/>
      <c r="E4591" s="603" t="s">
        <v>2189</v>
      </c>
      <c r="F4591" s="262" t="s">
        <v>1892</v>
      </c>
    </row>
    <row r="4592" spans="1:6" ht="12" customHeight="1">
      <c r="A4592" s="485"/>
      <c r="B4592" s="488"/>
      <c r="C4592" s="492"/>
      <c r="D4592" s="493"/>
      <c r="E4592" s="462"/>
      <c r="F4592" s="28"/>
    </row>
    <row r="4593" spans="1:6" ht="12" customHeight="1">
      <c r="A4593" s="485"/>
      <c r="B4593" s="488"/>
      <c r="C4593" s="492"/>
      <c r="D4593" s="493"/>
      <c r="E4593" s="604"/>
      <c r="F4593" s="28"/>
    </row>
    <row r="4594" spans="1:6" ht="12" customHeight="1">
      <c r="A4594" s="485"/>
      <c r="B4594" s="488"/>
      <c r="C4594" s="492"/>
      <c r="D4594" s="493"/>
      <c r="E4594" s="606" t="s">
        <v>131</v>
      </c>
      <c r="F4594" s="28"/>
    </row>
    <row r="4595" spans="1:6" ht="12" customHeight="1">
      <c r="A4595" s="485"/>
      <c r="B4595" s="488"/>
      <c r="C4595" s="483" t="s">
        <v>2776</v>
      </c>
      <c r="D4595" s="482"/>
      <c r="E4595" s="462"/>
      <c r="F4595" s="28"/>
    </row>
    <row r="4596" spans="1:6" ht="12" customHeight="1">
      <c r="A4596" s="486"/>
      <c r="B4596" s="489"/>
      <c r="C4596" s="3" t="s">
        <v>1</v>
      </c>
      <c r="D4596" s="2" t="s">
        <v>2777</v>
      </c>
      <c r="E4596" s="463"/>
      <c r="F4596" s="1"/>
    </row>
    <row r="4597" spans="1:6" ht="12" customHeight="1">
      <c r="A4597" s="484">
        <v>766</v>
      </c>
      <c r="B4597" s="487" t="s">
        <v>1852</v>
      </c>
      <c r="C4597" s="490" t="s">
        <v>1954</v>
      </c>
      <c r="D4597" s="491"/>
      <c r="E4597" s="603" t="s">
        <v>2189</v>
      </c>
      <c r="F4597" s="262" t="s">
        <v>1892</v>
      </c>
    </row>
    <row r="4598" spans="1:6" ht="12" customHeight="1">
      <c r="A4598" s="485"/>
      <c r="B4598" s="488"/>
      <c r="C4598" s="492"/>
      <c r="D4598" s="493"/>
      <c r="E4598" s="462"/>
      <c r="F4598" s="28"/>
    </row>
    <row r="4599" spans="1:6" ht="12" customHeight="1">
      <c r="A4599" s="485"/>
      <c r="B4599" s="488"/>
      <c r="C4599" s="492"/>
      <c r="D4599" s="493"/>
      <c r="E4599" s="604"/>
      <c r="F4599" s="28"/>
    </row>
    <row r="4600" spans="1:6" ht="12" customHeight="1">
      <c r="A4600" s="485"/>
      <c r="B4600" s="488"/>
      <c r="C4600" s="492"/>
      <c r="D4600" s="493"/>
      <c r="E4600" s="606" t="s">
        <v>2929</v>
      </c>
      <c r="F4600" s="28"/>
    </row>
    <row r="4601" spans="1:6" ht="12" customHeight="1">
      <c r="A4601" s="485"/>
      <c r="B4601" s="488"/>
      <c r="C4601" s="571" t="s">
        <v>2927</v>
      </c>
      <c r="D4601" s="572"/>
      <c r="E4601" s="466"/>
      <c r="F4601" s="28"/>
    </row>
    <row r="4602" spans="1:6" ht="12" customHeight="1">
      <c r="A4602" s="486"/>
      <c r="B4602" s="489"/>
      <c r="C4602" s="397" t="s">
        <v>1</v>
      </c>
      <c r="D4602" s="398" t="s">
        <v>2928</v>
      </c>
      <c r="E4602" s="467"/>
      <c r="F4602" s="1"/>
    </row>
    <row r="4603" spans="1:6" ht="12" customHeight="1">
      <c r="A4603" s="484">
        <v>767</v>
      </c>
      <c r="B4603" s="487" t="s">
        <v>1852</v>
      </c>
      <c r="C4603" s="573" t="s">
        <v>2309</v>
      </c>
      <c r="D4603" s="574"/>
      <c r="E4603" s="592" t="s">
        <v>2189</v>
      </c>
      <c r="F4603" s="262" t="s">
        <v>1895</v>
      </c>
    </row>
    <row r="4604" spans="1:6" ht="12" customHeight="1">
      <c r="A4604" s="485"/>
      <c r="B4604" s="488"/>
      <c r="C4604" s="542" t="s">
        <v>204</v>
      </c>
      <c r="D4604" s="575"/>
      <c r="E4604" s="466"/>
      <c r="F4604" s="28"/>
    </row>
    <row r="4605" spans="1:6" ht="12" customHeight="1">
      <c r="A4605" s="485"/>
      <c r="B4605" s="488"/>
      <c r="C4605" s="542"/>
      <c r="D4605" s="575"/>
      <c r="E4605" s="593"/>
      <c r="F4605" s="28"/>
    </row>
    <row r="4606" spans="1:6" ht="12" customHeight="1">
      <c r="A4606" s="485"/>
      <c r="B4606" s="488"/>
      <c r="C4606" s="492"/>
      <c r="D4606" s="493"/>
      <c r="E4606" s="594" t="s">
        <v>131</v>
      </c>
      <c r="F4606" s="28"/>
    </row>
    <row r="4607" spans="1:6" ht="12" customHeight="1">
      <c r="A4607" s="485"/>
      <c r="B4607" s="488"/>
      <c r="C4607" s="483" t="s">
        <v>2310</v>
      </c>
      <c r="D4607" s="482"/>
      <c r="E4607" s="462"/>
      <c r="F4607" s="28"/>
    </row>
    <row r="4608" spans="1:6" ht="12" customHeight="1">
      <c r="A4608" s="486"/>
      <c r="B4608" s="489"/>
      <c r="C4608" s="3" t="s">
        <v>244</v>
      </c>
      <c r="D4608" s="2" t="s">
        <v>2311</v>
      </c>
      <c r="E4608" s="463"/>
      <c r="F4608" s="1"/>
    </row>
    <row r="4609" spans="1:6" ht="12" customHeight="1">
      <c r="A4609" s="484">
        <v>768</v>
      </c>
      <c r="B4609" s="487" t="s">
        <v>1852</v>
      </c>
      <c r="C4609" s="490"/>
      <c r="D4609" s="491"/>
      <c r="E4609" s="603" t="s">
        <v>2189</v>
      </c>
      <c r="F4609" s="262" t="s">
        <v>1892</v>
      </c>
    </row>
    <row r="4610" spans="1:6" ht="12" customHeight="1">
      <c r="A4610" s="485"/>
      <c r="B4610" s="488"/>
      <c r="C4610" s="492"/>
      <c r="D4610" s="493"/>
      <c r="E4610" s="462"/>
      <c r="F4610" s="28"/>
    </row>
    <row r="4611" spans="1:6" ht="12" customHeight="1">
      <c r="A4611" s="485"/>
      <c r="B4611" s="488"/>
      <c r="C4611" s="492"/>
      <c r="D4611" s="493"/>
      <c r="E4611" s="604"/>
      <c r="F4611" s="28"/>
    </row>
    <row r="4612" spans="1:6" ht="12" customHeight="1">
      <c r="A4612" s="485"/>
      <c r="B4612" s="488"/>
      <c r="C4612" s="492"/>
      <c r="D4612" s="493"/>
      <c r="E4612" s="606"/>
      <c r="F4612" s="28"/>
    </row>
    <row r="4613" spans="1:6" ht="12" customHeight="1">
      <c r="A4613" s="485"/>
      <c r="B4613" s="488"/>
      <c r="C4613" s="483" t="s">
        <v>2</v>
      </c>
      <c r="D4613" s="482"/>
      <c r="E4613" s="462"/>
      <c r="F4613" s="28"/>
    </row>
    <row r="4614" spans="1:6" ht="12" customHeight="1">
      <c r="A4614" s="486"/>
      <c r="B4614" s="489"/>
      <c r="C4614" s="3" t="s">
        <v>1</v>
      </c>
      <c r="D4614" s="2" t="s">
        <v>0</v>
      </c>
      <c r="E4614" s="463"/>
      <c r="F4614" s="1"/>
    </row>
    <row r="4615" spans="1:6" ht="12" customHeight="1">
      <c r="A4615" s="484">
        <v>769</v>
      </c>
      <c r="B4615" s="487" t="s">
        <v>1852</v>
      </c>
      <c r="C4615" s="490"/>
      <c r="D4615" s="491"/>
      <c r="E4615" s="603" t="s">
        <v>2191</v>
      </c>
      <c r="F4615" s="264" t="s">
        <v>1893</v>
      </c>
    </row>
    <row r="4616" spans="1:6" ht="12" customHeight="1">
      <c r="A4616" s="485"/>
      <c r="B4616" s="488"/>
      <c r="C4616" s="492" t="s">
        <v>64</v>
      </c>
      <c r="D4616" s="493"/>
      <c r="E4616" s="462"/>
      <c r="F4616" s="28"/>
    </row>
    <row r="4617" spans="1:6" ht="12" customHeight="1">
      <c r="A4617" s="485"/>
      <c r="B4617" s="488"/>
      <c r="C4617" s="492"/>
      <c r="D4617" s="493"/>
      <c r="E4617" s="604"/>
      <c r="F4617" s="28"/>
    </row>
    <row r="4618" spans="1:6" ht="12" customHeight="1">
      <c r="A4618" s="485"/>
      <c r="B4618" s="488"/>
      <c r="C4618" s="492"/>
      <c r="D4618" s="493"/>
      <c r="E4618" s="606"/>
      <c r="F4618" s="17" t="s">
        <v>131</v>
      </c>
    </row>
    <row r="4619" spans="1:6" ht="12" customHeight="1">
      <c r="A4619" s="485"/>
      <c r="B4619" s="488"/>
      <c r="C4619" s="483" t="s">
        <v>1702</v>
      </c>
      <c r="D4619" s="482"/>
      <c r="E4619" s="462"/>
      <c r="F4619" s="28"/>
    </row>
    <row r="4620" spans="1:6" ht="12" customHeight="1">
      <c r="A4620" s="486"/>
      <c r="B4620" s="489"/>
      <c r="C4620" s="3" t="s">
        <v>1</v>
      </c>
      <c r="D4620" s="2" t="s">
        <v>2196</v>
      </c>
      <c r="E4620" s="463"/>
      <c r="F4620" s="1"/>
    </row>
    <row r="4621" spans="1:6" ht="12" customHeight="1">
      <c r="A4621" s="484">
        <v>770</v>
      </c>
      <c r="B4621" s="487" t="s">
        <v>1852</v>
      </c>
      <c r="C4621" s="490" t="s">
        <v>1727</v>
      </c>
      <c r="D4621" s="491"/>
      <c r="E4621" s="462" t="s">
        <v>2191</v>
      </c>
      <c r="F4621" s="264" t="s">
        <v>1890</v>
      </c>
    </row>
    <row r="4622" spans="1:6" ht="12" customHeight="1">
      <c r="A4622" s="485"/>
      <c r="B4622" s="488"/>
      <c r="C4622" s="492"/>
      <c r="D4622" s="493"/>
      <c r="E4622" s="462"/>
      <c r="F4622" s="304" t="s">
        <v>2332</v>
      </c>
    </row>
    <row r="4623" spans="1:6" ht="12" customHeight="1">
      <c r="A4623" s="485"/>
      <c r="B4623" s="488"/>
      <c r="C4623" s="492"/>
      <c r="D4623" s="493"/>
      <c r="E4623" s="604"/>
      <c r="F4623" s="304" t="s">
        <v>821</v>
      </c>
    </row>
    <row r="4624" spans="1:6" ht="12" customHeight="1">
      <c r="A4624" s="485"/>
      <c r="B4624" s="488"/>
      <c r="C4624" s="492"/>
      <c r="D4624" s="493"/>
      <c r="E4624" s="606" t="s">
        <v>2398</v>
      </c>
      <c r="F4624" s="352" t="s">
        <v>2502</v>
      </c>
    </row>
    <row r="4625" spans="1:6" ht="12" customHeight="1">
      <c r="A4625" s="485"/>
      <c r="B4625" s="488"/>
      <c r="C4625" s="483" t="s">
        <v>2199</v>
      </c>
      <c r="D4625" s="482"/>
      <c r="E4625" s="462"/>
      <c r="F4625" s="352" t="s">
        <v>129</v>
      </c>
    </row>
    <row r="4626" spans="1:6" ht="12" customHeight="1">
      <c r="A4626" s="486"/>
      <c r="B4626" s="489"/>
      <c r="C4626" s="3" t="s">
        <v>1</v>
      </c>
      <c r="D4626" s="2" t="s">
        <v>2200</v>
      </c>
      <c r="E4626" s="463"/>
      <c r="F4626" s="19" t="s">
        <v>131</v>
      </c>
    </row>
    <row r="4627" spans="1:6" ht="12" customHeight="1">
      <c r="A4627" s="484">
        <v>771</v>
      </c>
      <c r="B4627" s="487" t="s">
        <v>1852</v>
      </c>
      <c r="C4627" s="490" t="s">
        <v>394</v>
      </c>
      <c r="D4627" s="491"/>
      <c r="E4627" s="603" t="s">
        <v>2191</v>
      </c>
      <c r="F4627" s="264" t="s">
        <v>1891</v>
      </c>
    </row>
    <row r="4628" spans="1:6" ht="12" customHeight="1">
      <c r="A4628" s="485"/>
      <c r="B4628" s="488"/>
      <c r="C4628" s="492" t="s">
        <v>2192</v>
      </c>
      <c r="D4628" s="493"/>
      <c r="E4628" s="462"/>
      <c r="F4628" s="300" t="s">
        <v>2303</v>
      </c>
    </row>
    <row r="4629" spans="1:6" ht="12" customHeight="1">
      <c r="A4629" s="485"/>
      <c r="B4629" s="488"/>
      <c r="C4629" s="492" t="s">
        <v>2302</v>
      </c>
      <c r="D4629" s="493"/>
      <c r="E4629" s="604"/>
      <c r="F4629" s="28"/>
    </row>
    <row r="4630" spans="1:6" ht="12" customHeight="1">
      <c r="A4630" s="485"/>
      <c r="B4630" s="488"/>
      <c r="C4630" s="492"/>
      <c r="D4630" s="493"/>
      <c r="E4630" s="606" t="s">
        <v>2304</v>
      </c>
      <c r="F4630" s="28"/>
    </row>
    <row r="4631" spans="1:6" ht="12" customHeight="1">
      <c r="A4631" s="485"/>
      <c r="B4631" s="488"/>
      <c r="C4631" s="483" t="s">
        <v>2193</v>
      </c>
      <c r="D4631" s="482"/>
      <c r="E4631" s="462"/>
      <c r="F4631" s="28"/>
    </row>
    <row r="4632" spans="1:6" ht="12" customHeight="1">
      <c r="A4632" s="486"/>
      <c r="B4632" s="489"/>
      <c r="C4632" s="3" t="s">
        <v>1</v>
      </c>
      <c r="D4632" s="2" t="s">
        <v>2194</v>
      </c>
      <c r="E4632" s="463"/>
      <c r="F4632" s="90" t="s">
        <v>1401</v>
      </c>
    </row>
    <row r="4633" spans="1:6" ht="12" customHeight="1">
      <c r="A4633" s="484">
        <v>772</v>
      </c>
      <c r="B4633" s="487" t="s">
        <v>1852</v>
      </c>
      <c r="C4633" s="490"/>
      <c r="D4633" s="491"/>
      <c r="E4633" s="603" t="s">
        <v>2191</v>
      </c>
      <c r="F4633" s="264" t="s">
        <v>1889</v>
      </c>
    </row>
    <row r="4634" spans="1:6" ht="12" customHeight="1">
      <c r="A4634" s="485"/>
      <c r="B4634" s="488"/>
      <c r="C4634" s="492" t="s">
        <v>2312</v>
      </c>
      <c r="D4634" s="493"/>
      <c r="E4634" s="462"/>
      <c r="F4634" s="303" t="s">
        <v>230</v>
      </c>
    </row>
    <row r="4635" spans="1:6" ht="12" customHeight="1">
      <c r="A4635" s="485"/>
      <c r="B4635" s="488"/>
      <c r="C4635" s="492"/>
      <c r="D4635" s="493"/>
      <c r="E4635" s="604"/>
      <c r="F4635" s="303" t="s">
        <v>2321</v>
      </c>
    </row>
    <row r="4636" spans="1:6" ht="12" customHeight="1">
      <c r="A4636" s="485"/>
      <c r="B4636" s="488"/>
      <c r="C4636" s="492"/>
      <c r="D4636" s="493"/>
      <c r="E4636" s="605" t="s">
        <v>2520</v>
      </c>
      <c r="F4636" s="28"/>
    </row>
    <row r="4637" spans="1:6" ht="12" customHeight="1">
      <c r="A4637" s="485"/>
      <c r="B4637" s="488"/>
      <c r="C4637" s="483" t="s">
        <v>573</v>
      </c>
      <c r="D4637" s="482"/>
      <c r="E4637" s="462"/>
      <c r="F4637" s="358" t="s">
        <v>2521</v>
      </c>
    </row>
    <row r="4638" spans="1:6" ht="12" customHeight="1">
      <c r="A4638" s="486"/>
      <c r="B4638" s="489"/>
      <c r="C4638" s="3" t="s">
        <v>1</v>
      </c>
      <c r="D4638" s="2" t="s">
        <v>2313</v>
      </c>
      <c r="E4638" s="463"/>
      <c r="F4638" s="1"/>
    </row>
    <row r="4639" spans="1:6" ht="12" customHeight="1">
      <c r="A4639" s="484">
        <v>773</v>
      </c>
      <c r="B4639" s="487" t="s">
        <v>1852</v>
      </c>
      <c r="C4639" s="490"/>
      <c r="D4639" s="491"/>
      <c r="E4639" s="603" t="s">
        <v>2191</v>
      </c>
      <c r="F4639" s="264" t="s">
        <v>1889</v>
      </c>
    </row>
    <row r="4640" spans="1:6" ht="12" customHeight="1">
      <c r="A4640" s="485"/>
      <c r="B4640" s="488"/>
      <c r="C4640" s="492" t="s">
        <v>2312</v>
      </c>
      <c r="D4640" s="493"/>
      <c r="E4640" s="462"/>
      <c r="F4640" s="303" t="s">
        <v>230</v>
      </c>
    </row>
    <row r="4641" spans="1:6" ht="12" customHeight="1">
      <c r="A4641" s="485"/>
      <c r="B4641" s="488"/>
      <c r="C4641" s="492"/>
      <c r="D4641" s="493"/>
      <c r="E4641" s="604"/>
      <c r="F4641" s="303" t="s">
        <v>2321</v>
      </c>
    </row>
    <row r="4642" spans="1:6" ht="12" customHeight="1">
      <c r="A4642" s="485"/>
      <c r="B4642" s="488"/>
      <c r="C4642" s="492"/>
      <c r="D4642" s="493"/>
      <c r="E4642" s="605" t="s">
        <v>2520</v>
      </c>
      <c r="F4642" s="28"/>
    </row>
    <row r="4643" spans="1:6" ht="12" customHeight="1">
      <c r="A4643" s="485"/>
      <c r="B4643" s="488"/>
      <c r="C4643" s="483" t="s">
        <v>2314</v>
      </c>
      <c r="D4643" s="482"/>
      <c r="E4643" s="462"/>
      <c r="F4643" s="358" t="s">
        <v>2521</v>
      </c>
    </row>
    <row r="4644" spans="1:6" ht="12" customHeight="1">
      <c r="A4644" s="486"/>
      <c r="B4644" s="489"/>
      <c r="C4644" s="3" t="s">
        <v>1</v>
      </c>
      <c r="D4644" s="2" t="s">
        <v>2315</v>
      </c>
      <c r="E4644" s="463"/>
      <c r="F4644" s="1"/>
    </row>
    <row r="4645" spans="1:6" ht="12" customHeight="1">
      <c r="A4645" s="484">
        <v>774</v>
      </c>
      <c r="B4645" s="487" t="s">
        <v>2202</v>
      </c>
      <c r="C4645" s="490" t="s">
        <v>2204</v>
      </c>
      <c r="D4645" s="491"/>
      <c r="E4645" s="603" t="s">
        <v>2190</v>
      </c>
      <c r="F4645" s="265" t="s">
        <v>1894</v>
      </c>
    </row>
    <row r="4646" spans="1:6" ht="12" customHeight="1">
      <c r="A4646" s="485"/>
      <c r="B4646" s="488"/>
      <c r="C4646" s="492"/>
      <c r="D4646" s="493"/>
      <c r="E4646" s="462"/>
      <c r="F4646" s="28"/>
    </row>
    <row r="4647" spans="1:6" ht="12" customHeight="1">
      <c r="A4647" s="485"/>
      <c r="B4647" s="488"/>
      <c r="C4647" s="492"/>
      <c r="D4647" s="493"/>
      <c r="E4647" s="604"/>
      <c r="F4647" s="28"/>
    </row>
    <row r="4648" spans="1:6" ht="12" customHeight="1">
      <c r="A4648" s="485"/>
      <c r="B4648" s="488"/>
      <c r="C4648" s="492"/>
      <c r="D4648" s="493"/>
      <c r="E4648" s="606"/>
      <c r="F4648" s="28"/>
    </row>
    <row r="4649" spans="1:6" ht="12" customHeight="1">
      <c r="A4649" s="485"/>
      <c r="B4649" s="488"/>
      <c r="C4649" s="483" t="s">
        <v>65</v>
      </c>
      <c r="D4649" s="482"/>
      <c r="E4649" s="462"/>
      <c r="F4649" s="28"/>
    </row>
    <row r="4650" spans="1:6" ht="12" customHeight="1">
      <c r="A4650" s="486"/>
      <c r="B4650" s="489"/>
      <c r="C4650" s="3" t="s">
        <v>2031</v>
      </c>
      <c r="D4650" s="2" t="s">
        <v>2203</v>
      </c>
      <c r="E4650" s="463"/>
      <c r="F4650" s="1"/>
    </row>
    <row r="4651" spans="1:6" ht="12" customHeight="1">
      <c r="A4651" s="484">
        <v>775</v>
      </c>
      <c r="B4651" s="487" t="s">
        <v>1852</v>
      </c>
      <c r="C4651" s="490"/>
      <c r="D4651" s="491"/>
      <c r="E4651" s="603" t="s">
        <v>2190</v>
      </c>
      <c r="F4651" s="265" t="s">
        <v>1889</v>
      </c>
    </row>
    <row r="4652" spans="1:6" ht="12" customHeight="1">
      <c r="A4652" s="485"/>
      <c r="B4652" s="488"/>
      <c r="C4652" s="492" t="s">
        <v>2316</v>
      </c>
      <c r="D4652" s="493"/>
      <c r="E4652" s="462"/>
      <c r="F4652" s="475" t="s">
        <v>2318</v>
      </c>
    </row>
    <row r="4653" spans="1:6" ht="12" customHeight="1">
      <c r="A4653" s="485"/>
      <c r="B4653" s="488"/>
      <c r="C4653" s="492" t="s">
        <v>2317</v>
      </c>
      <c r="D4653" s="493"/>
      <c r="E4653" s="604"/>
      <c r="F4653" s="477"/>
    </row>
    <row r="4654" spans="1:6" ht="12" customHeight="1">
      <c r="A4654" s="485"/>
      <c r="B4654" s="488"/>
      <c r="C4654" s="492"/>
      <c r="D4654" s="493"/>
      <c r="E4654" s="605" t="s">
        <v>131</v>
      </c>
      <c r="F4654" s="475" t="s">
        <v>2319</v>
      </c>
    </row>
    <row r="4655" spans="1:6" ht="12" customHeight="1">
      <c r="A4655" s="485"/>
      <c r="B4655" s="488"/>
      <c r="C4655" s="483" t="s">
        <v>532</v>
      </c>
      <c r="D4655" s="482"/>
      <c r="E4655" s="462"/>
      <c r="F4655" s="477"/>
    </row>
    <row r="4656" spans="1:6" ht="12" customHeight="1">
      <c r="A4656" s="486"/>
      <c r="B4656" s="489"/>
      <c r="C4656" s="3" t="s">
        <v>1</v>
      </c>
      <c r="D4656" s="2" t="s">
        <v>584</v>
      </c>
      <c r="E4656" s="463"/>
      <c r="F4656" s="1"/>
    </row>
    <row r="4657" spans="1:6" ht="12" customHeight="1">
      <c r="A4657" s="484">
        <v>776</v>
      </c>
      <c r="B4657" s="487" t="s">
        <v>1852</v>
      </c>
      <c r="C4657" s="490"/>
      <c r="D4657" s="491"/>
      <c r="E4657" s="603" t="s">
        <v>2190</v>
      </c>
      <c r="F4657" s="265" t="s">
        <v>1893</v>
      </c>
    </row>
    <row r="4658" spans="1:6" ht="12" customHeight="1">
      <c r="A4658" s="485"/>
      <c r="B4658" s="488"/>
      <c r="C4658" s="492"/>
      <c r="D4658" s="493"/>
      <c r="E4658" s="462"/>
      <c r="F4658" s="28"/>
    </row>
    <row r="4659" spans="1:6" ht="12" customHeight="1">
      <c r="A4659" s="485"/>
      <c r="B4659" s="488"/>
      <c r="C4659" s="492" t="s">
        <v>64</v>
      </c>
      <c r="D4659" s="493"/>
      <c r="E4659" s="604"/>
      <c r="F4659" s="28"/>
    </row>
    <row r="4660" spans="1:6" ht="12" customHeight="1">
      <c r="A4660" s="485"/>
      <c r="B4660" s="488"/>
      <c r="C4660" s="492"/>
      <c r="D4660" s="493"/>
      <c r="E4660" s="606"/>
      <c r="F4660" s="17" t="s">
        <v>131</v>
      </c>
    </row>
    <row r="4661" spans="1:6" ht="12" customHeight="1">
      <c r="A4661" s="485"/>
      <c r="B4661" s="488"/>
      <c r="C4661" s="483" t="s">
        <v>2197</v>
      </c>
      <c r="D4661" s="482"/>
      <c r="E4661" s="462"/>
      <c r="F4661" s="28"/>
    </row>
    <row r="4662" spans="1:6" ht="12" customHeight="1">
      <c r="A4662" s="486"/>
      <c r="B4662" s="489"/>
      <c r="C4662" s="3" t="s">
        <v>1</v>
      </c>
      <c r="D4662" s="2" t="s">
        <v>2198</v>
      </c>
      <c r="E4662" s="463"/>
      <c r="F4662" s="1"/>
    </row>
    <row r="4663" spans="1:6" ht="12" customHeight="1">
      <c r="A4663" s="484">
        <v>777</v>
      </c>
      <c r="B4663" s="487" t="s">
        <v>1852</v>
      </c>
      <c r="C4663" s="490" t="s">
        <v>2206</v>
      </c>
      <c r="D4663" s="491"/>
      <c r="E4663" s="603" t="s">
        <v>2201</v>
      </c>
      <c r="F4663" s="270" t="s">
        <v>2218</v>
      </c>
    </row>
    <row r="4664" spans="1:6" ht="12" customHeight="1">
      <c r="A4664" s="485"/>
      <c r="B4664" s="488"/>
      <c r="C4664" s="492" t="s">
        <v>2207</v>
      </c>
      <c r="D4664" s="493"/>
      <c r="E4664" s="462"/>
      <c r="F4664" s="269" t="s">
        <v>208</v>
      </c>
    </row>
    <row r="4665" spans="1:6" ht="12" customHeight="1">
      <c r="A4665" s="485"/>
      <c r="B4665" s="488"/>
      <c r="C4665" s="492" t="s">
        <v>2208</v>
      </c>
      <c r="D4665" s="493"/>
      <c r="E4665" s="604"/>
      <c r="F4665" s="269" t="s">
        <v>2217</v>
      </c>
    </row>
    <row r="4666" spans="1:6" ht="12" customHeight="1">
      <c r="A4666" s="485"/>
      <c r="B4666" s="488"/>
      <c r="C4666" s="492"/>
      <c r="D4666" s="493"/>
      <c r="E4666" s="606" t="s">
        <v>2356</v>
      </c>
      <c r="F4666" s="269" t="s">
        <v>821</v>
      </c>
    </row>
    <row r="4667" spans="1:6" ht="12" customHeight="1">
      <c r="A4667" s="485"/>
      <c r="B4667" s="488"/>
      <c r="C4667" s="483" t="s">
        <v>2209</v>
      </c>
      <c r="D4667" s="482"/>
      <c r="E4667" s="462"/>
      <c r="F4667" s="316" t="s">
        <v>403</v>
      </c>
    </row>
    <row r="4668" spans="1:6" ht="12" customHeight="1">
      <c r="A4668" s="486"/>
      <c r="B4668" s="489"/>
      <c r="C4668" s="3" t="s">
        <v>2211</v>
      </c>
      <c r="D4668" s="2" t="s">
        <v>2210</v>
      </c>
      <c r="E4668" s="463"/>
      <c r="F4668" s="1" t="s">
        <v>206</v>
      </c>
    </row>
    <row r="4669" spans="1:6" ht="12" customHeight="1">
      <c r="A4669" s="484">
        <v>778</v>
      </c>
      <c r="B4669" s="487" t="s">
        <v>1852</v>
      </c>
      <c r="C4669" s="490" t="s">
        <v>2773</v>
      </c>
      <c r="D4669" s="491"/>
      <c r="E4669" s="603" t="s">
        <v>2201</v>
      </c>
      <c r="F4669" s="266" t="s">
        <v>1892</v>
      </c>
    </row>
    <row r="4670" spans="1:6" ht="12" customHeight="1">
      <c r="A4670" s="485"/>
      <c r="B4670" s="488"/>
      <c r="C4670" s="492"/>
      <c r="D4670" s="493"/>
      <c r="E4670" s="462"/>
      <c r="F4670" s="28"/>
    </row>
    <row r="4671" spans="1:6" ht="12" customHeight="1">
      <c r="A4671" s="485"/>
      <c r="B4671" s="488"/>
      <c r="C4671" s="492"/>
      <c r="D4671" s="493"/>
      <c r="E4671" s="604"/>
      <c r="F4671" s="28"/>
    </row>
    <row r="4672" spans="1:6" ht="12" customHeight="1">
      <c r="A4672" s="485"/>
      <c r="B4672" s="488"/>
      <c r="C4672" s="492"/>
      <c r="D4672" s="493"/>
      <c r="E4672" s="606" t="s">
        <v>131</v>
      </c>
      <c r="F4672" s="28"/>
    </row>
    <row r="4673" spans="1:6" ht="12" customHeight="1">
      <c r="A4673" s="485"/>
      <c r="B4673" s="488"/>
      <c r="C4673" s="483" t="s">
        <v>2752</v>
      </c>
      <c r="D4673" s="482"/>
      <c r="E4673" s="462"/>
      <c r="F4673" s="28"/>
    </row>
    <row r="4674" spans="1:6" ht="12" customHeight="1">
      <c r="A4674" s="486"/>
      <c r="B4674" s="489"/>
      <c r="C4674" s="3" t="s">
        <v>1</v>
      </c>
      <c r="D4674" s="2" t="s">
        <v>2774</v>
      </c>
      <c r="E4674" s="463"/>
      <c r="F4674" s="1"/>
    </row>
    <row r="4675" spans="1:6" ht="12" customHeight="1">
      <c r="A4675" s="484">
        <v>779</v>
      </c>
      <c r="B4675" s="487" t="s">
        <v>1852</v>
      </c>
      <c r="C4675" s="490" t="s">
        <v>1483</v>
      </c>
      <c r="D4675" s="491"/>
      <c r="E4675" s="603" t="s">
        <v>2201</v>
      </c>
      <c r="F4675" s="266" t="s">
        <v>1892</v>
      </c>
    </row>
    <row r="4676" spans="1:6" ht="12" customHeight="1">
      <c r="A4676" s="485"/>
      <c r="B4676" s="488"/>
      <c r="C4676" s="492"/>
      <c r="D4676" s="493"/>
      <c r="E4676" s="462"/>
      <c r="F4676" s="28"/>
    </row>
    <row r="4677" spans="1:6" ht="12" customHeight="1">
      <c r="A4677" s="485"/>
      <c r="B4677" s="488"/>
      <c r="C4677" s="492"/>
      <c r="D4677" s="493"/>
      <c r="E4677" s="604"/>
      <c r="F4677" s="28"/>
    </row>
    <row r="4678" spans="1:6" ht="12" customHeight="1">
      <c r="A4678" s="485"/>
      <c r="B4678" s="488"/>
      <c r="C4678" s="492"/>
      <c r="D4678" s="493"/>
      <c r="E4678" s="606" t="s">
        <v>131</v>
      </c>
      <c r="F4678" s="28"/>
    </row>
    <row r="4679" spans="1:6" ht="12" customHeight="1">
      <c r="A4679" s="485"/>
      <c r="B4679" s="488"/>
      <c r="C4679" s="483" t="s">
        <v>2534</v>
      </c>
      <c r="D4679" s="482"/>
      <c r="E4679" s="462"/>
      <c r="F4679" s="28"/>
    </row>
    <row r="4680" spans="1:6" ht="12" customHeight="1">
      <c r="A4680" s="486"/>
      <c r="B4680" s="489"/>
      <c r="C4680" s="3" t="s">
        <v>1</v>
      </c>
      <c r="D4680" s="2" t="s">
        <v>2772</v>
      </c>
      <c r="E4680" s="463"/>
      <c r="F4680" s="1"/>
    </row>
    <row r="4681" spans="1:6" ht="12" customHeight="1">
      <c r="A4681" s="484">
        <v>780</v>
      </c>
      <c r="B4681" s="487" t="s">
        <v>1852</v>
      </c>
      <c r="C4681" s="490" t="s">
        <v>2769</v>
      </c>
      <c r="D4681" s="491"/>
      <c r="E4681" s="603" t="s">
        <v>2205</v>
      </c>
      <c r="F4681" s="267" t="s">
        <v>1892</v>
      </c>
    </row>
    <row r="4682" spans="1:6" ht="12" customHeight="1">
      <c r="A4682" s="485"/>
      <c r="B4682" s="488"/>
      <c r="C4682" s="492"/>
      <c r="D4682" s="493"/>
      <c r="E4682" s="462"/>
      <c r="F4682" s="28"/>
    </row>
    <row r="4683" spans="1:6" ht="12" customHeight="1">
      <c r="A4683" s="485"/>
      <c r="B4683" s="488"/>
      <c r="C4683" s="492"/>
      <c r="D4683" s="493"/>
      <c r="E4683" s="604"/>
      <c r="F4683" s="28"/>
    </row>
    <row r="4684" spans="1:6" ht="12" customHeight="1">
      <c r="A4684" s="485"/>
      <c r="B4684" s="488"/>
      <c r="C4684" s="492"/>
      <c r="D4684" s="493"/>
      <c r="E4684" s="606" t="s">
        <v>131</v>
      </c>
      <c r="F4684" s="28"/>
    </row>
    <row r="4685" spans="1:6" ht="12" customHeight="1">
      <c r="A4685" s="485"/>
      <c r="B4685" s="488"/>
      <c r="C4685" s="483" t="s">
        <v>2770</v>
      </c>
      <c r="D4685" s="482"/>
      <c r="E4685" s="462"/>
      <c r="F4685" s="28"/>
    </row>
    <row r="4686" spans="1:6" ht="12" customHeight="1">
      <c r="A4686" s="486"/>
      <c r="B4686" s="489"/>
      <c r="C4686" s="3" t="s">
        <v>1</v>
      </c>
      <c r="D4686" s="2" t="s">
        <v>2771</v>
      </c>
      <c r="E4686" s="463"/>
      <c r="F4686" s="1"/>
    </row>
    <row r="4687" spans="1:6" ht="12" customHeight="1">
      <c r="A4687" s="484">
        <v>781</v>
      </c>
      <c r="B4687" s="487" t="s">
        <v>1852</v>
      </c>
      <c r="C4687" s="490"/>
      <c r="D4687" s="491"/>
      <c r="E4687" s="603" t="s">
        <v>2205</v>
      </c>
      <c r="F4687" s="267" t="s">
        <v>1891</v>
      </c>
    </row>
    <row r="4688" spans="1:6" ht="12" customHeight="1">
      <c r="A4688" s="485"/>
      <c r="B4688" s="488"/>
      <c r="C4688" s="492" t="s">
        <v>2269</v>
      </c>
      <c r="D4688" s="493"/>
      <c r="E4688" s="462"/>
      <c r="F4688" s="293" t="s">
        <v>2271</v>
      </c>
    </row>
    <row r="4689" spans="1:6" ht="12" customHeight="1">
      <c r="A4689" s="485"/>
      <c r="B4689" s="488"/>
      <c r="C4689" s="492"/>
      <c r="D4689" s="493"/>
      <c r="E4689" s="604"/>
      <c r="F4689" s="28"/>
    </row>
    <row r="4690" spans="1:6" ht="12" customHeight="1">
      <c r="A4690" s="485"/>
      <c r="B4690" s="488"/>
      <c r="C4690" s="492"/>
      <c r="D4690" s="493"/>
      <c r="E4690" s="606" t="s">
        <v>2402</v>
      </c>
      <c r="F4690" s="28"/>
    </row>
    <row r="4691" spans="1:6" ht="12" customHeight="1">
      <c r="A4691" s="485"/>
      <c r="B4691" s="488"/>
      <c r="C4691" s="483" t="s">
        <v>2184</v>
      </c>
      <c r="D4691" s="482"/>
      <c r="E4691" s="462"/>
      <c r="F4691" s="28"/>
    </row>
    <row r="4692" spans="1:6" ht="12" customHeight="1">
      <c r="A4692" s="486"/>
      <c r="B4692" s="489"/>
      <c r="C4692" s="3" t="s">
        <v>1</v>
      </c>
      <c r="D4692" s="2" t="s">
        <v>2270</v>
      </c>
      <c r="E4692" s="463"/>
      <c r="F4692" s="1" t="s">
        <v>206</v>
      </c>
    </row>
    <row r="4693" spans="1:6" ht="12" customHeight="1">
      <c r="A4693" s="484">
        <v>782</v>
      </c>
      <c r="B4693" s="487" t="s">
        <v>1852</v>
      </c>
      <c r="C4693" s="490"/>
      <c r="D4693" s="491"/>
      <c r="E4693" s="603" t="s">
        <v>2226</v>
      </c>
      <c r="F4693" s="273" t="s">
        <v>1888</v>
      </c>
    </row>
    <row r="4694" spans="1:6" ht="12" customHeight="1">
      <c r="A4694" s="485"/>
      <c r="B4694" s="488"/>
      <c r="C4694" s="492"/>
      <c r="D4694" s="493"/>
      <c r="E4694" s="462"/>
      <c r="F4694" s="28"/>
    </row>
    <row r="4695" spans="1:6" ht="12" customHeight="1">
      <c r="A4695" s="485"/>
      <c r="B4695" s="488"/>
      <c r="C4695" s="492"/>
      <c r="D4695" s="493"/>
      <c r="E4695" s="604"/>
      <c r="F4695" s="28"/>
    </row>
    <row r="4696" spans="1:6" ht="12" customHeight="1">
      <c r="A4696" s="485"/>
      <c r="B4696" s="488"/>
      <c r="C4696" s="492"/>
      <c r="D4696" s="493"/>
      <c r="E4696" s="606"/>
      <c r="F4696" s="28"/>
    </row>
    <row r="4697" spans="1:6" ht="12" customHeight="1">
      <c r="A4697" s="485"/>
      <c r="B4697" s="488"/>
      <c r="C4697" s="483" t="s">
        <v>2</v>
      </c>
      <c r="D4697" s="482"/>
      <c r="E4697" s="462"/>
      <c r="F4697" s="28"/>
    </row>
    <row r="4698" spans="1:6" ht="12" customHeight="1">
      <c r="A4698" s="486"/>
      <c r="B4698" s="489"/>
      <c r="C4698" s="3" t="s">
        <v>1</v>
      </c>
      <c r="D4698" s="2" t="s">
        <v>0</v>
      </c>
      <c r="E4698" s="463"/>
      <c r="F4698" s="1"/>
    </row>
    <row r="4699" spans="1:6" ht="12" customHeight="1">
      <c r="A4699" s="484">
        <v>783</v>
      </c>
      <c r="B4699" s="487" t="s">
        <v>1852</v>
      </c>
      <c r="C4699" s="490"/>
      <c r="D4699" s="491"/>
      <c r="E4699" s="603" t="s">
        <v>2226</v>
      </c>
      <c r="F4699" s="273" t="s">
        <v>1888</v>
      </c>
    </row>
    <row r="4700" spans="1:6" ht="12" customHeight="1">
      <c r="A4700" s="485"/>
      <c r="B4700" s="488"/>
      <c r="C4700" s="492"/>
      <c r="D4700" s="493"/>
      <c r="E4700" s="462"/>
      <c r="F4700" s="28"/>
    </row>
    <row r="4701" spans="1:6" ht="12" customHeight="1">
      <c r="A4701" s="485"/>
      <c r="B4701" s="488"/>
      <c r="C4701" s="492"/>
      <c r="D4701" s="493"/>
      <c r="E4701" s="604"/>
      <c r="F4701" s="28"/>
    </row>
    <row r="4702" spans="1:6" ht="12" customHeight="1">
      <c r="A4702" s="485"/>
      <c r="B4702" s="488"/>
      <c r="C4702" s="492"/>
      <c r="D4702" s="493"/>
      <c r="E4702" s="606"/>
      <c r="F4702" s="28"/>
    </row>
    <row r="4703" spans="1:6" ht="12" customHeight="1">
      <c r="A4703" s="485"/>
      <c r="B4703" s="488"/>
      <c r="C4703" s="483" t="s">
        <v>2</v>
      </c>
      <c r="D4703" s="482"/>
      <c r="E4703" s="462"/>
      <c r="F4703" s="28"/>
    </row>
    <row r="4704" spans="1:6" ht="12" customHeight="1">
      <c r="A4704" s="486"/>
      <c r="B4704" s="489"/>
      <c r="C4704" s="3" t="s">
        <v>1</v>
      </c>
      <c r="D4704" s="2" t="s">
        <v>0</v>
      </c>
      <c r="E4704" s="463"/>
      <c r="F4704" s="1"/>
    </row>
    <row r="4705" spans="1:6" ht="12" customHeight="1">
      <c r="A4705" s="484">
        <v>784</v>
      </c>
      <c r="B4705" s="487" t="s">
        <v>1852</v>
      </c>
      <c r="C4705" s="490" t="s">
        <v>2474</v>
      </c>
      <c r="D4705" s="491"/>
      <c r="E4705" s="603" t="s">
        <v>2226</v>
      </c>
      <c r="F4705" s="273" t="s">
        <v>1892</v>
      </c>
    </row>
    <row r="4706" spans="1:6" ht="12" customHeight="1">
      <c r="A4706" s="485"/>
      <c r="B4706" s="488"/>
      <c r="C4706" s="492"/>
      <c r="D4706" s="493"/>
      <c r="E4706" s="462"/>
      <c r="F4706" s="28"/>
    </row>
    <row r="4707" spans="1:6" ht="12" customHeight="1">
      <c r="A4707" s="485"/>
      <c r="B4707" s="488"/>
      <c r="C4707" s="492"/>
      <c r="D4707" s="493"/>
      <c r="E4707" s="604"/>
      <c r="F4707" s="28"/>
    </row>
    <row r="4708" spans="1:6" ht="12" customHeight="1">
      <c r="A4708" s="485"/>
      <c r="B4708" s="488"/>
      <c r="C4708" s="492"/>
      <c r="D4708" s="493"/>
      <c r="E4708" s="606" t="s">
        <v>131</v>
      </c>
      <c r="F4708" s="28"/>
    </row>
    <row r="4709" spans="1:6" ht="12" customHeight="1">
      <c r="A4709" s="485"/>
      <c r="B4709" s="488"/>
      <c r="C4709" s="483" t="s">
        <v>2767</v>
      </c>
      <c r="D4709" s="482"/>
      <c r="E4709" s="462"/>
      <c r="F4709" s="28"/>
    </row>
    <row r="4710" spans="1:6" ht="12" customHeight="1">
      <c r="A4710" s="486"/>
      <c r="B4710" s="489"/>
      <c r="C4710" s="3" t="s">
        <v>1</v>
      </c>
      <c r="D4710" s="2" t="s">
        <v>2768</v>
      </c>
      <c r="E4710" s="463"/>
      <c r="F4710" s="1"/>
    </row>
    <row r="4711" spans="1:6" ht="12" customHeight="1">
      <c r="A4711" s="484">
        <v>785</v>
      </c>
      <c r="B4711" s="487" t="s">
        <v>1852</v>
      </c>
      <c r="C4711" s="490" t="s">
        <v>2373</v>
      </c>
      <c r="D4711" s="491"/>
      <c r="E4711" s="603" t="s">
        <v>2226</v>
      </c>
      <c r="F4711" s="273" t="s">
        <v>1895</v>
      </c>
    </row>
    <row r="4712" spans="1:6" ht="12" customHeight="1">
      <c r="A4712" s="485"/>
      <c r="B4712" s="488"/>
      <c r="C4712" s="492" t="s">
        <v>2376</v>
      </c>
      <c r="D4712" s="493"/>
      <c r="E4712" s="462"/>
      <c r="F4712" s="28"/>
    </row>
    <row r="4713" spans="1:6" ht="12" customHeight="1">
      <c r="A4713" s="485"/>
      <c r="B4713" s="488"/>
      <c r="C4713" s="492"/>
      <c r="D4713" s="493"/>
      <c r="E4713" s="604"/>
      <c r="F4713" s="323" t="s">
        <v>131</v>
      </c>
    </row>
    <row r="4714" spans="1:6" ht="12" customHeight="1">
      <c r="A4714" s="485"/>
      <c r="B4714" s="488"/>
      <c r="C4714" s="492"/>
      <c r="D4714" s="493"/>
      <c r="E4714" s="606" t="s">
        <v>131</v>
      </c>
      <c r="F4714" s="28"/>
    </row>
    <row r="4715" spans="1:6" ht="12" customHeight="1">
      <c r="A4715" s="485"/>
      <c r="B4715" s="488"/>
      <c r="C4715" s="483" t="s">
        <v>2374</v>
      </c>
      <c r="D4715" s="482"/>
      <c r="E4715" s="462"/>
      <c r="F4715" s="28"/>
    </row>
    <row r="4716" spans="1:6" ht="12" customHeight="1">
      <c r="A4716" s="486"/>
      <c r="B4716" s="489"/>
      <c r="C4716" s="3" t="s">
        <v>244</v>
      </c>
      <c r="D4716" s="2" t="s">
        <v>2375</v>
      </c>
      <c r="E4716" s="463"/>
      <c r="F4716" s="1"/>
    </row>
    <row r="4717" spans="1:6" ht="12" customHeight="1">
      <c r="A4717" s="484">
        <v>786</v>
      </c>
      <c r="B4717" s="487" t="s">
        <v>1852</v>
      </c>
      <c r="C4717" s="490" t="s">
        <v>2474</v>
      </c>
      <c r="D4717" s="491"/>
      <c r="E4717" s="603" t="s">
        <v>2226</v>
      </c>
      <c r="F4717" s="27"/>
    </row>
    <row r="4718" spans="1:6" ht="12" customHeight="1">
      <c r="A4718" s="485"/>
      <c r="B4718" s="488"/>
      <c r="C4718" s="492"/>
      <c r="D4718" s="493"/>
      <c r="E4718" s="462"/>
      <c r="F4718" s="274" t="s">
        <v>1892</v>
      </c>
    </row>
    <row r="4719" spans="1:6" ht="12" customHeight="1">
      <c r="A4719" s="485"/>
      <c r="B4719" s="488"/>
      <c r="C4719" s="492"/>
      <c r="D4719" s="493"/>
      <c r="E4719" s="604"/>
      <c r="F4719" s="28"/>
    </row>
    <row r="4720" spans="1:6" ht="12" customHeight="1">
      <c r="A4720" s="485"/>
      <c r="B4720" s="488"/>
      <c r="C4720" s="492"/>
      <c r="D4720" s="493"/>
      <c r="E4720" s="606" t="s">
        <v>131</v>
      </c>
      <c r="F4720" s="28"/>
    </row>
    <row r="4721" spans="1:6" ht="12" customHeight="1">
      <c r="A4721" s="485"/>
      <c r="B4721" s="488"/>
      <c r="C4721" s="483" t="s">
        <v>2703</v>
      </c>
      <c r="D4721" s="482"/>
      <c r="E4721" s="462"/>
      <c r="F4721" s="28"/>
    </row>
    <row r="4722" spans="1:6" ht="12" customHeight="1">
      <c r="A4722" s="486"/>
      <c r="B4722" s="489"/>
      <c r="C4722" s="3" t="s">
        <v>1</v>
      </c>
      <c r="D4722" s="2" t="s">
        <v>2766</v>
      </c>
      <c r="E4722" s="463"/>
      <c r="F4722" s="1"/>
    </row>
    <row r="4723" spans="1:6" ht="12" customHeight="1">
      <c r="A4723" s="484">
        <v>787</v>
      </c>
      <c r="B4723" s="487" t="s">
        <v>1852</v>
      </c>
      <c r="C4723" s="490"/>
      <c r="D4723" s="491"/>
      <c r="E4723" s="603" t="s">
        <v>2226</v>
      </c>
      <c r="F4723" s="273" t="s">
        <v>1888</v>
      </c>
    </row>
    <row r="4724" spans="1:6" ht="12" customHeight="1">
      <c r="A4724" s="485"/>
      <c r="B4724" s="488"/>
      <c r="C4724" s="492"/>
      <c r="D4724" s="493"/>
      <c r="E4724" s="462"/>
      <c r="F4724" s="28"/>
    </row>
    <row r="4725" spans="1:6" ht="12" customHeight="1">
      <c r="A4725" s="485"/>
      <c r="B4725" s="488"/>
      <c r="C4725" s="492"/>
      <c r="D4725" s="493"/>
      <c r="E4725" s="604"/>
      <c r="F4725" s="28"/>
    </row>
    <row r="4726" spans="1:6" ht="12" customHeight="1">
      <c r="A4726" s="485"/>
      <c r="B4726" s="488"/>
      <c r="C4726" s="492"/>
      <c r="D4726" s="493"/>
      <c r="E4726" s="606"/>
      <c r="F4726" s="28"/>
    </row>
    <row r="4727" spans="1:6" ht="12" customHeight="1">
      <c r="A4727" s="485"/>
      <c r="B4727" s="488"/>
      <c r="C4727" s="483" t="s">
        <v>2</v>
      </c>
      <c r="D4727" s="482"/>
      <c r="E4727" s="462"/>
      <c r="F4727" s="28"/>
    </row>
    <row r="4728" spans="1:6" ht="12" customHeight="1">
      <c r="A4728" s="486"/>
      <c r="B4728" s="489"/>
      <c r="C4728" s="3" t="s">
        <v>1</v>
      </c>
      <c r="D4728" s="2" t="s">
        <v>0</v>
      </c>
      <c r="E4728" s="463"/>
      <c r="F4728" s="1"/>
    </row>
    <row r="4729" spans="1:6" ht="12" customHeight="1">
      <c r="A4729" s="484">
        <v>788</v>
      </c>
      <c r="B4729" s="487" t="s">
        <v>1852</v>
      </c>
      <c r="C4729" s="490" t="s">
        <v>2474</v>
      </c>
      <c r="D4729" s="491"/>
      <c r="E4729" s="603" t="s">
        <v>2226</v>
      </c>
      <c r="F4729" s="273" t="s">
        <v>572</v>
      </c>
    </row>
    <row r="4730" spans="1:6" ht="12" customHeight="1">
      <c r="A4730" s="485"/>
      <c r="B4730" s="488"/>
      <c r="C4730" s="492"/>
      <c r="D4730" s="493"/>
      <c r="E4730" s="462"/>
      <c r="F4730" s="28"/>
    </row>
    <row r="4731" spans="1:6" ht="12" customHeight="1">
      <c r="A4731" s="485"/>
      <c r="B4731" s="488"/>
      <c r="C4731" s="492"/>
      <c r="D4731" s="493"/>
      <c r="E4731" s="604"/>
      <c r="F4731" s="28"/>
    </row>
    <row r="4732" spans="1:6" ht="12" customHeight="1">
      <c r="A4732" s="485"/>
      <c r="B4732" s="488"/>
      <c r="C4732" s="492"/>
      <c r="D4732" s="493"/>
      <c r="E4732" s="606" t="s">
        <v>131</v>
      </c>
      <c r="F4732" s="325" t="s">
        <v>2390</v>
      </c>
    </row>
    <row r="4733" spans="1:6" ht="12" customHeight="1">
      <c r="A4733" s="485"/>
      <c r="B4733" s="488"/>
      <c r="C4733" s="483" t="s">
        <v>2273</v>
      </c>
      <c r="D4733" s="482"/>
      <c r="E4733" s="462"/>
      <c r="F4733" s="345" t="s">
        <v>2473</v>
      </c>
    </row>
    <row r="4734" spans="1:6" ht="12" customHeight="1">
      <c r="A4734" s="486"/>
      <c r="B4734" s="489"/>
      <c r="C4734" s="3" t="s">
        <v>1</v>
      </c>
      <c r="D4734" s="2" t="s">
        <v>2298</v>
      </c>
      <c r="E4734" s="463"/>
      <c r="F4734" s="1"/>
    </row>
    <row r="4735" spans="1:6" ht="12" customHeight="1">
      <c r="A4735" s="484">
        <v>789</v>
      </c>
      <c r="B4735" s="487" t="s">
        <v>1852</v>
      </c>
      <c r="C4735" s="490" t="s">
        <v>94</v>
      </c>
      <c r="D4735" s="491"/>
      <c r="E4735" s="603" t="s">
        <v>2226</v>
      </c>
      <c r="F4735" s="273" t="s">
        <v>572</v>
      </c>
    </row>
    <row r="4736" spans="1:6" ht="12" customHeight="1">
      <c r="A4736" s="485"/>
      <c r="B4736" s="488"/>
      <c r="C4736" s="492"/>
      <c r="D4736" s="493"/>
      <c r="E4736" s="462"/>
      <c r="F4736" s="28"/>
    </row>
    <row r="4737" spans="1:6" ht="12" customHeight="1">
      <c r="A4737" s="485"/>
      <c r="B4737" s="488"/>
      <c r="C4737" s="492"/>
      <c r="D4737" s="493"/>
      <c r="E4737" s="604"/>
      <c r="F4737" s="28"/>
    </row>
    <row r="4738" spans="1:6" ht="12" customHeight="1">
      <c r="A4738" s="485"/>
      <c r="B4738" s="488"/>
      <c r="C4738" s="492"/>
      <c r="D4738" s="493"/>
      <c r="E4738" s="606" t="s">
        <v>2518</v>
      </c>
      <c r="F4738" s="325" t="s">
        <v>2390</v>
      </c>
    </row>
    <row r="4739" spans="1:6" ht="12" customHeight="1">
      <c r="A4739" s="485"/>
      <c r="B4739" s="488"/>
      <c r="C4739" s="483" t="s">
        <v>2296</v>
      </c>
      <c r="D4739" s="482"/>
      <c r="E4739" s="462"/>
      <c r="F4739" s="357" t="s">
        <v>2517</v>
      </c>
    </row>
    <row r="4740" spans="1:6" ht="12" customHeight="1">
      <c r="A4740" s="486"/>
      <c r="B4740" s="489"/>
      <c r="C4740" s="3" t="s">
        <v>1</v>
      </c>
      <c r="D4740" s="2" t="s">
        <v>2297</v>
      </c>
      <c r="E4740" s="463"/>
      <c r="F4740" s="1"/>
    </row>
    <row r="4741" spans="1:6" ht="12" customHeight="1">
      <c r="A4741" s="484">
        <v>790</v>
      </c>
      <c r="B4741" s="487" t="s">
        <v>1852</v>
      </c>
      <c r="C4741" s="490" t="s">
        <v>2272</v>
      </c>
      <c r="D4741" s="491"/>
      <c r="E4741" s="603" t="s">
        <v>2226</v>
      </c>
      <c r="F4741" s="295" t="s">
        <v>2275</v>
      </c>
    </row>
    <row r="4742" spans="1:6" ht="12" customHeight="1">
      <c r="A4742" s="485"/>
      <c r="B4742" s="488"/>
      <c r="C4742" s="492"/>
      <c r="D4742" s="493"/>
      <c r="E4742" s="462"/>
      <c r="F4742" s="28"/>
    </row>
    <row r="4743" spans="1:6" ht="12" customHeight="1">
      <c r="A4743" s="485"/>
      <c r="B4743" s="488"/>
      <c r="C4743" s="492"/>
      <c r="D4743" s="493"/>
      <c r="E4743" s="604"/>
      <c r="F4743" s="28"/>
    </row>
    <row r="4744" spans="1:6" ht="12" customHeight="1">
      <c r="A4744" s="485"/>
      <c r="B4744" s="488"/>
      <c r="C4744" s="492"/>
      <c r="D4744" s="493"/>
      <c r="E4744" s="606" t="s">
        <v>2241</v>
      </c>
      <c r="F4744" s="28"/>
    </row>
    <row r="4745" spans="1:6" ht="12" customHeight="1">
      <c r="A4745" s="485"/>
      <c r="B4745" s="488"/>
      <c r="C4745" s="483" t="s">
        <v>2273</v>
      </c>
      <c r="D4745" s="482"/>
      <c r="E4745" s="462"/>
      <c r="F4745" s="28"/>
    </row>
    <row r="4746" spans="1:6" ht="12" customHeight="1">
      <c r="A4746" s="486"/>
      <c r="B4746" s="489"/>
      <c r="C4746" s="3" t="s">
        <v>1</v>
      </c>
      <c r="D4746" s="2" t="s">
        <v>2274</v>
      </c>
      <c r="E4746" s="463"/>
      <c r="F4746" s="32" t="s">
        <v>196</v>
      </c>
    </row>
    <row r="4747" spans="1:6" ht="12" customHeight="1">
      <c r="A4747" s="484">
        <v>791</v>
      </c>
      <c r="B4747" s="487" t="s">
        <v>1852</v>
      </c>
      <c r="C4747" s="490" t="s">
        <v>1620</v>
      </c>
      <c r="D4747" s="491"/>
      <c r="E4747" s="603" t="s">
        <v>2226</v>
      </c>
      <c r="F4747" s="273" t="s">
        <v>572</v>
      </c>
    </row>
    <row r="4748" spans="1:6" ht="12" customHeight="1">
      <c r="A4748" s="485"/>
      <c r="B4748" s="488"/>
      <c r="C4748" s="492" t="s">
        <v>2286</v>
      </c>
      <c r="D4748" s="493"/>
      <c r="E4748" s="462"/>
      <c r="F4748" s="28"/>
    </row>
    <row r="4749" spans="1:6" ht="12" customHeight="1">
      <c r="A4749" s="485"/>
      <c r="B4749" s="488"/>
      <c r="C4749" s="492" t="s">
        <v>2116</v>
      </c>
      <c r="D4749" s="493"/>
      <c r="E4749" s="604"/>
      <c r="F4749" s="28"/>
    </row>
    <row r="4750" spans="1:6" ht="12" customHeight="1">
      <c r="A4750" s="485"/>
      <c r="B4750" s="488"/>
      <c r="C4750" s="492"/>
      <c r="D4750" s="493"/>
      <c r="E4750" s="606" t="s">
        <v>131</v>
      </c>
      <c r="F4750" s="28"/>
    </row>
    <row r="4751" spans="1:6" ht="12" customHeight="1">
      <c r="A4751" s="485"/>
      <c r="B4751" s="488"/>
      <c r="C4751" s="483" t="s">
        <v>2292</v>
      </c>
      <c r="D4751" s="482"/>
      <c r="E4751" s="462"/>
      <c r="F4751" s="28"/>
    </row>
    <row r="4752" spans="1:6" ht="12" customHeight="1">
      <c r="A4752" s="486"/>
      <c r="B4752" s="489"/>
      <c r="C4752" s="3" t="s">
        <v>1</v>
      </c>
      <c r="D4752" s="2" t="s">
        <v>2295</v>
      </c>
      <c r="E4752" s="463"/>
      <c r="F4752" s="1"/>
    </row>
    <row r="4753" spans="1:6" ht="12" customHeight="1">
      <c r="A4753" s="484">
        <v>792</v>
      </c>
      <c r="B4753" s="487" t="s">
        <v>1852</v>
      </c>
      <c r="C4753" s="490" t="s">
        <v>1620</v>
      </c>
      <c r="D4753" s="491"/>
      <c r="E4753" s="603" t="s">
        <v>2226</v>
      </c>
      <c r="F4753" s="273" t="s">
        <v>572</v>
      </c>
    </row>
    <row r="4754" spans="1:6" ht="12" customHeight="1">
      <c r="A4754" s="485"/>
      <c r="B4754" s="488"/>
      <c r="C4754" s="492" t="s">
        <v>2286</v>
      </c>
      <c r="D4754" s="493"/>
      <c r="E4754" s="462"/>
      <c r="F4754" s="28"/>
    </row>
    <row r="4755" spans="1:6" ht="12" customHeight="1">
      <c r="A4755" s="485"/>
      <c r="B4755" s="488"/>
      <c r="C4755" s="492" t="s">
        <v>2116</v>
      </c>
      <c r="D4755" s="493"/>
      <c r="E4755" s="604"/>
      <c r="F4755" s="28"/>
    </row>
    <row r="4756" spans="1:6" ht="12" customHeight="1">
      <c r="A4756" s="485"/>
      <c r="B4756" s="488"/>
      <c r="C4756" s="492"/>
      <c r="D4756" s="493"/>
      <c r="E4756" s="606" t="s">
        <v>131</v>
      </c>
      <c r="F4756" s="28"/>
    </row>
    <row r="4757" spans="1:6" ht="12" customHeight="1">
      <c r="A4757" s="485"/>
      <c r="B4757" s="488"/>
      <c r="C4757" s="483" t="s">
        <v>2292</v>
      </c>
      <c r="D4757" s="482"/>
      <c r="E4757" s="462"/>
      <c r="F4757" s="28"/>
    </row>
    <row r="4758" spans="1:6" ht="12" customHeight="1">
      <c r="A4758" s="486"/>
      <c r="B4758" s="489"/>
      <c r="C4758" s="3" t="s">
        <v>1</v>
      </c>
      <c r="D4758" s="2" t="s">
        <v>2294</v>
      </c>
      <c r="E4758" s="463"/>
      <c r="F4758" s="1"/>
    </row>
    <row r="4759" spans="1:6" ht="12" customHeight="1">
      <c r="A4759" s="484">
        <v>793</v>
      </c>
      <c r="B4759" s="487" t="s">
        <v>1852</v>
      </c>
      <c r="C4759" s="490" t="s">
        <v>1620</v>
      </c>
      <c r="D4759" s="491"/>
      <c r="E4759" s="603" t="s">
        <v>2226</v>
      </c>
      <c r="F4759" s="273" t="s">
        <v>572</v>
      </c>
    </row>
    <row r="4760" spans="1:6" ht="12" customHeight="1">
      <c r="A4760" s="485"/>
      <c r="B4760" s="488"/>
      <c r="C4760" s="492" t="s">
        <v>2286</v>
      </c>
      <c r="D4760" s="493"/>
      <c r="E4760" s="462"/>
      <c r="F4760" s="28"/>
    </row>
    <row r="4761" spans="1:6" ht="12" customHeight="1">
      <c r="A4761" s="485"/>
      <c r="B4761" s="488"/>
      <c r="C4761" s="492" t="s">
        <v>2116</v>
      </c>
      <c r="D4761" s="493"/>
      <c r="E4761" s="604"/>
      <c r="F4761" s="28"/>
    </row>
    <row r="4762" spans="1:6" ht="12" customHeight="1">
      <c r="A4762" s="485"/>
      <c r="B4762" s="488"/>
      <c r="C4762" s="492"/>
      <c r="D4762" s="493"/>
      <c r="E4762" s="606" t="s">
        <v>131</v>
      </c>
      <c r="F4762" s="28"/>
    </row>
    <row r="4763" spans="1:6" ht="12" customHeight="1">
      <c r="A4763" s="485"/>
      <c r="B4763" s="488"/>
      <c r="C4763" s="483" t="s">
        <v>2292</v>
      </c>
      <c r="D4763" s="482"/>
      <c r="E4763" s="462"/>
      <c r="F4763" s="28"/>
    </row>
    <row r="4764" spans="1:6" ht="12" customHeight="1">
      <c r="A4764" s="486"/>
      <c r="B4764" s="489"/>
      <c r="C4764" s="3" t="s">
        <v>1</v>
      </c>
      <c r="D4764" s="2" t="s">
        <v>2293</v>
      </c>
      <c r="E4764" s="463"/>
      <c r="F4764" s="1"/>
    </row>
    <row r="4765" spans="1:6" ht="12" customHeight="1">
      <c r="A4765" s="484">
        <v>794</v>
      </c>
      <c r="B4765" s="487" t="s">
        <v>1852</v>
      </c>
      <c r="C4765" s="490"/>
      <c r="D4765" s="491"/>
      <c r="E4765" s="603" t="s">
        <v>2469</v>
      </c>
      <c r="F4765" s="277" t="s">
        <v>1893</v>
      </c>
    </row>
    <row r="4766" spans="1:6" ht="12" customHeight="1">
      <c r="A4766" s="485"/>
      <c r="B4766" s="488"/>
      <c r="C4766" s="492" t="s">
        <v>19</v>
      </c>
      <c r="D4766" s="493"/>
      <c r="E4766" s="462"/>
      <c r="F4766" s="318" t="s">
        <v>208</v>
      </c>
    </row>
    <row r="4767" spans="1:6" ht="12" customHeight="1">
      <c r="A4767" s="485"/>
      <c r="B4767" s="488"/>
      <c r="C4767" s="492"/>
      <c r="D4767" s="493"/>
      <c r="E4767" s="604"/>
      <c r="F4767" s="344" t="s">
        <v>1850</v>
      </c>
    </row>
    <row r="4768" spans="1:6" ht="12" customHeight="1">
      <c r="A4768" s="485"/>
      <c r="B4768" s="488"/>
      <c r="C4768" s="492"/>
      <c r="D4768" s="493"/>
      <c r="E4768" s="606" t="s">
        <v>2470</v>
      </c>
      <c r="F4768" s="28"/>
    </row>
    <row r="4769" spans="1:6" ht="12" customHeight="1">
      <c r="A4769" s="485"/>
      <c r="B4769" s="488"/>
      <c r="C4769" s="483" t="s">
        <v>2197</v>
      </c>
      <c r="D4769" s="482"/>
      <c r="E4769" s="462"/>
      <c r="F4769" s="28"/>
    </row>
    <row r="4770" spans="1:6" ht="12" customHeight="1">
      <c r="A4770" s="486"/>
      <c r="B4770" s="489"/>
      <c r="C4770" s="3" t="s">
        <v>1</v>
      </c>
      <c r="D4770" s="2" t="s">
        <v>2229</v>
      </c>
      <c r="E4770" s="463"/>
      <c r="F4770" s="320" t="s">
        <v>206</v>
      </c>
    </row>
    <row r="4771" spans="1:6" ht="12" customHeight="1">
      <c r="A4771" s="484">
        <v>795</v>
      </c>
      <c r="B4771" s="487" t="s">
        <v>1852</v>
      </c>
      <c r="C4771" s="490" t="s">
        <v>1076</v>
      </c>
      <c r="D4771" s="491"/>
      <c r="E4771" s="603" t="s">
        <v>2228</v>
      </c>
      <c r="F4771" s="277" t="s">
        <v>572</v>
      </c>
    </row>
    <row r="4772" spans="1:6" ht="12" customHeight="1">
      <c r="A4772" s="485"/>
      <c r="B4772" s="488"/>
      <c r="C4772" s="492"/>
      <c r="D4772" s="493"/>
      <c r="E4772" s="462"/>
      <c r="F4772" s="28"/>
    </row>
    <row r="4773" spans="1:6" ht="12" customHeight="1">
      <c r="A4773" s="485"/>
      <c r="B4773" s="488"/>
      <c r="C4773" s="492"/>
      <c r="D4773" s="493"/>
      <c r="E4773" s="604"/>
      <c r="F4773" s="325" t="s">
        <v>2390</v>
      </c>
    </row>
    <row r="4774" spans="1:6" ht="12" customHeight="1">
      <c r="A4774" s="485"/>
      <c r="B4774" s="488"/>
      <c r="C4774" s="492"/>
      <c r="D4774" s="493"/>
      <c r="E4774" s="606" t="s">
        <v>206</v>
      </c>
      <c r="F4774" s="345" t="s">
        <v>2471</v>
      </c>
    </row>
    <row r="4775" spans="1:6" ht="12" customHeight="1">
      <c r="A4775" s="485"/>
      <c r="B4775" s="488"/>
      <c r="C4775" s="483" t="s">
        <v>2290</v>
      </c>
      <c r="D4775" s="482"/>
      <c r="E4775" s="462"/>
      <c r="F4775" s="345" t="s">
        <v>2472</v>
      </c>
    </row>
    <row r="4776" spans="1:6" ht="12" customHeight="1">
      <c r="A4776" s="486"/>
      <c r="B4776" s="489"/>
      <c r="C4776" s="3" t="s">
        <v>1</v>
      </c>
      <c r="D4776" s="2" t="s">
        <v>2291</v>
      </c>
      <c r="E4776" s="463"/>
      <c r="F4776" s="1"/>
    </row>
    <row r="4777" spans="1:6" ht="12" customHeight="1">
      <c r="A4777" s="484">
        <v>796</v>
      </c>
      <c r="B4777" s="487" t="s">
        <v>1852</v>
      </c>
      <c r="C4777" s="490"/>
      <c r="D4777" s="491"/>
      <c r="E4777" s="603" t="s">
        <v>2230</v>
      </c>
      <c r="F4777" s="278" t="s">
        <v>1892</v>
      </c>
    </row>
    <row r="4778" spans="1:6" ht="12" customHeight="1">
      <c r="A4778" s="485"/>
      <c r="B4778" s="488"/>
      <c r="C4778" s="492"/>
      <c r="D4778" s="493"/>
      <c r="E4778" s="462"/>
      <c r="F4778" s="28"/>
    </row>
    <row r="4779" spans="1:6" ht="12" customHeight="1">
      <c r="A4779" s="485"/>
      <c r="B4779" s="488"/>
      <c r="C4779" s="492"/>
      <c r="D4779" s="493"/>
      <c r="E4779" s="604"/>
      <c r="F4779" s="28"/>
    </row>
    <row r="4780" spans="1:6" ht="12" customHeight="1">
      <c r="A4780" s="485"/>
      <c r="B4780" s="488"/>
      <c r="C4780" s="492"/>
      <c r="D4780" s="493"/>
      <c r="E4780" s="606"/>
      <c r="F4780" s="28"/>
    </row>
    <row r="4781" spans="1:6" ht="12" customHeight="1">
      <c r="A4781" s="485"/>
      <c r="B4781" s="488"/>
      <c r="C4781" s="483" t="s">
        <v>2</v>
      </c>
      <c r="D4781" s="482"/>
      <c r="E4781" s="462"/>
      <c r="F4781" s="28"/>
    </row>
    <row r="4782" spans="1:6" ht="12" customHeight="1">
      <c r="A4782" s="486"/>
      <c r="B4782" s="489"/>
      <c r="C4782" s="3" t="s">
        <v>1</v>
      </c>
      <c r="D4782" s="2" t="s">
        <v>0</v>
      </c>
      <c r="E4782" s="463"/>
      <c r="F4782" s="1"/>
    </row>
    <row r="4783" spans="1:6" ht="12" customHeight="1">
      <c r="A4783" s="484">
        <v>797</v>
      </c>
      <c r="B4783" s="487" t="s">
        <v>1852</v>
      </c>
      <c r="C4783" s="490" t="s">
        <v>204</v>
      </c>
      <c r="D4783" s="491"/>
      <c r="E4783" s="603" t="s">
        <v>2230</v>
      </c>
      <c r="F4783" s="278" t="s">
        <v>1890</v>
      </c>
    </row>
    <row r="4784" spans="1:6" ht="12" customHeight="1">
      <c r="A4784" s="485"/>
      <c r="B4784" s="488"/>
      <c r="C4784" s="492"/>
      <c r="D4784" s="493"/>
      <c r="E4784" s="462"/>
      <c r="F4784" s="28"/>
    </row>
    <row r="4785" spans="1:6" ht="12" customHeight="1">
      <c r="A4785" s="485"/>
      <c r="B4785" s="488"/>
      <c r="C4785" s="492"/>
      <c r="D4785" s="493"/>
      <c r="E4785" s="604"/>
      <c r="F4785" s="28"/>
    </row>
    <row r="4786" spans="1:6" ht="12" customHeight="1">
      <c r="A4786" s="485"/>
      <c r="B4786" s="488"/>
      <c r="C4786" s="492"/>
      <c r="D4786" s="493"/>
      <c r="E4786" s="605" t="s">
        <v>131</v>
      </c>
      <c r="F4786" s="28"/>
    </row>
    <row r="4787" spans="1:6" ht="12" customHeight="1">
      <c r="A4787" s="485"/>
      <c r="B4787" s="488"/>
      <c r="C4787" s="483" t="s">
        <v>2199</v>
      </c>
      <c r="D4787" s="482"/>
      <c r="E4787" s="462"/>
      <c r="F4787" s="28"/>
    </row>
    <row r="4788" spans="1:6" ht="12" customHeight="1">
      <c r="A4788" s="486"/>
      <c r="B4788" s="489"/>
      <c r="C4788" s="3" t="s">
        <v>1</v>
      </c>
      <c r="D4788" s="2" t="s">
        <v>2234</v>
      </c>
      <c r="E4788" s="463"/>
      <c r="F4788" s="25" t="s">
        <v>131</v>
      </c>
    </row>
    <row r="4789" spans="1:6" ht="12" customHeight="1">
      <c r="A4789" s="484">
        <v>798</v>
      </c>
      <c r="B4789" s="487" t="s">
        <v>1852</v>
      </c>
      <c r="C4789" s="490" t="s">
        <v>94</v>
      </c>
      <c r="D4789" s="491"/>
      <c r="E4789" s="603" t="s">
        <v>2235</v>
      </c>
      <c r="F4789" s="282" t="s">
        <v>1892</v>
      </c>
    </row>
    <row r="4790" spans="1:6" ht="12" customHeight="1">
      <c r="A4790" s="485"/>
      <c r="B4790" s="488"/>
      <c r="C4790" s="492"/>
      <c r="D4790" s="493"/>
      <c r="E4790" s="462"/>
      <c r="F4790" s="28"/>
    </row>
    <row r="4791" spans="1:6" ht="12" customHeight="1">
      <c r="A4791" s="485"/>
      <c r="B4791" s="488"/>
      <c r="C4791" s="492"/>
      <c r="D4791" s="493"/>
      <c r="E4791" s="604"/>
      <c r="F4791" s="28"/>
    </row>
    <row r="4792" spans="1:6" ht="12" customHeight="1">
      <c r="A4792" s="485"/>
      <c r="B4792" s="488"/>
      <c r="C4792" s="492"/>
      <c r="D4792" s="493"/>
      <c r="E4792" s="606" t="s">
        <v>131</v>
      </c>
      <c r="F4792" s="28"/>
    </row>
    <row r="4793" spans="1:6" ht="12" customHeight="1">
      <c r="A4793" s="485"/>
      <c r="B4793" s="488"/>
      <c r="C4793" s="483" t="s">
        <v>2764</v>
      </c>
      <c r="D4793" s="482"/>
      <c r="E4793" s="462"/>
      <c r="F4793" s="28"/>
    </row>
    <row r="4794" spans="1:6" ht="12" customHeight="1">
      <c r="A4794" s="486"/>
      <c r="B4794" s="489"/>
      <c r="C4794" s="3" t="s">
        <v>1</v>
      </c>
      <c r="D4794" s="2" t="s">
        <v>2765</v>
      </c>
      <c r="E4794" s="463"/>
      <c r="F4794" s="1"/>
    </row>
    <row r="4795" spans="1:6" ht="12" customHeight="1">
      <c r="A4795" s="484">
        <v>799</v>
      </c>
      <c r="B4795" s="487" t="s">
        <v>1852</v>
      </c>
      <c r="C4795" s="490" t="s">
        <v>271</v>
      </c>
      <c r="D4795" s="491"/>
      <c r="E4795" s="603" t="s">
        <v>2235</v>
      </c>
      <c r="F4795" s="282" t="s">
        <v>1892</v>
      </c>
    </row>
    <row r="4796" spans="1:6" ht="12" customHeight="1">
      <c r="A4796" s="485"/>
      <c r="B4796" s="488"/>
      <c r="C4796" s="492"/>
      <c r="D4796" s="493"/>
      <c r="E4796" s="462"/>
      <c r="F4796" s="28"/>
    </row>
    <row r="4797" spans="1:6" ht="12" customHeight="1">
      <c r="A4797" s="485"/>
      <c r="B4797" s="488"/>
      <c r="C4797" s="492"/>
      <c r="D4797" s="493"/>
      <c r="E4797" s="604"/>
      <c r="F4797" s="28"/>
    </row>
    <row r="4798" spans="1:6" ht="12" customHeight="1">
      <c r="A4798" s="485"/>
      <c r="B4798" s="488"/>
      <c r="C4798" s="492"/>
      <c r="D4798" s="493"/>
      <c r="E4798" s="606" t="s">
        <v>131</v>
      </c>
      <c r="F4798" s="28"/>
    </row>
    <row r="4799" spans="1:6" ht="12" customHeight="1">
      <c r="A4799" s="485"/>
      <c r="B4799" s="488"/>
      <c r="C4799" s="483" t="s">
        <v>2762</v>
      </c>
      <c r="D4799" s="482"/>
      <c r="E4799" s="462"/>
      <c r="F4799" s="28"/>
    </row>
    <row r="4800" spans="1:6" ht="12" customHeight="1">
      <c r="A4800" s="486"/>
      <c r="B4800" s="489"/>
      <c r="C4800" s="3" t="s">
        <v>1</v>
      </c>
      <c r="D4800" s="2" t="s">
        <v>2763</v>
      </c>
      <c r="E4800" s="463"/>
      <c r="F4800" s="1"/>
    </row>
    <row r="4801" spans="1:6" ht="12" customHeight="1">
      <c r="A4801" s="484">
        <v>800</v>
      </c>
      <c r="B4801" s="487" t="s">
        <v>1852</v>
      </c>
      <c r="C4801" s="490" t="s">
        <v>94</v>
      </c>
      <c r="D4801" s="491"/>
      <c r="E4801" s="603" t="s">
        <v>2235</v>
      </c>
      <c r="F4801" s="282" t="s">
        <v>572</v>
      </c>
    </row>
    <row r="4802" spans="1:6" ht="12" customHeight="1">
      <c r="A4802" s="485"/>
      <c r="B4802" s="488"/>
      <c r="C4802" s="492"/>
      <c r="D4802" s="493"/>
      <c r="E4802" s="462"/>
      <c r="F4802" s="28"/>
    </row>
    <row r="4803" spans="1:6" ht="12" customHeight="1">
      <c r="A4803" s="485"/>
      <c r="B4803" s="488"/>
      <c r="C4803" s="492"/>
      <c r="D4803" s="493"/>
      <c r="E4803" s="604"/>
      <c r="F4803" s="345" t="s">
        <v>2390</v>
      </c>
    </row>
    <row r="4804" spans="1:6" ht="12" customHeight="1">
      <c r="A4804" s="485"/>
      <c r="B4804" s="488"/>
      <c r="C4804" s="492"/>
      <c r="D4804" s="493"/>
      <c r="E4804" s="606" t="s">
        <v>206</v>
      </c>
      <c r="F4804" s="345" t="s">
        <v>2471</v>
      </c>
    </row>
    <row r="4805" spans="1:6" ht="12" customHeight="1">
      <c r="A4805" s="485"/>
      <c r="B4805" s="488"/>
      <c r="C4805" s="483" t="s">
        <v>2288</v>
      </c>
      <c r="D4805" s="482"/>
      <c r="E4805" s="462"/>
      <c r="F4805" s="345" t="s">
        <v>2472</v>
      </c>
    </row>
    <row r="4806" spans="1:6" ht="12" customHeight="1">
      <c r="A4806" s="486"/>
      <c r="B4806" s="489"/>
      <c r="C4806" s="3" t="s">
        <v>1</v>
      </c>
      <c r="D4806" s="2" t="s">
        <v>2289</v>
      </c>
      <c r="E4806" s="463"/>
      <c r="F4806" s="1"/>
    </row>
    <row r="4807" spans="1:6" ht="12" customHeight="1">
      <c r="A4807" s="484">
        <v>801</v>
      </c>
      <c r="B4807" s="487" t="s">
        <v>1852</v>
      </c>
      <c r="C4807" s="490" t="s">
        <v>2284</v>
      </c>
      <c r="D4807" s="491"/>
      <c r="E4807" s="603" t="s">
        <v>2235</v>
      </c>
      <c r="F4807" s="311" t="s">
        <v>2354</v>
      </c>
    </row>
    <row r="4808" spans="1:6" ht="12" customHeight="1">
      <c r="A4808" s="485"/>
      <c r="B4808" s="488"/>
      <c r="C4808" s="492"/>
      <c r="D4808" s="493"/>
      <c r="E4808" s="462"/>
      <c r="F4808" s="312" t="s">
        <v>208</v>
      </c>
    </row>
    <row r="4809" spans="1:6" ht="12" customHeight="1">
      <c r="A4809" s="485"/>
      <c r="B4809" s="488"/>
      <c r="C4809" s="492"/>
      <c r="D4809" s="493"/>
      <c r="E4809" s="604"/>
      <c r="F4809" s="312" t="s">
        <v>2217</v>
      </c>
    </row>
    <row r="4810" spans="1:6" ht="12" customHeight="1">
      <c r="A4810" s="485"/>
      <c r="B4810" s="488"/>
      <c r="C4810" s="492"/>
      <c r="D4810" s="493"/>
      <c r="E4810" s="606" t="s">
        <v>2523</v>
      </c>
      <c r="F4810" s="312" t="s">
        <v>821</v>
      </c>
    </row>
    <row r="4811" spans="1:6" ht="12" customHeight="1">
      <c r="A4811" s="485"/>
      <c r="B4811" s="488"/>
      <c r="C4811" s="483" t="s">
        <v>2215</v>
      </c>
      <c r="D4811" s="482"/>
      <c r="E4811" s="462"/>
      <c r="F4811" s="28"/>
    </row>
    <row r="4812" spans="1:6" ht="12" customHeight="1">
      <c r="A4812" s="486"/>
      <c r="B4812" s="489"/>
      <c r="C4812" s="3" t="s">
        <v>1</v>
      </c>
      <c r="D4812" s="2" t="s">
        <v>2285</v>
      </c>
      <c r="E4812" s="463"/>
      <c r="F4812" s="39" t="s">
        <v>196</v>
      </c>
    </row>
    <row r="4813" spans="1:6" ht="12" customHeight="1">
      <c r="A4813" s="484">
        <v>802</v>
      </c>
      <c r="B4813" s="487" t="s">
        <v>1852</v>
      </c>
      <c r="C4813" s="490" t="s">
        <v>2281</v>
      </c>
      <c r="D4813" s="491"/>
      <c r="E4813" s="603" t="s">
        <v>2241</v>
      </c>
      <c r="F4813" s="291" t="s">
        <v>1890</v>
      </c>
    </row>
    <row r="4814" spans="1:6" ht="12" customHeight="1">
      <c r="A4814" s="485"/>
      <c r="B4814" s="488"/>
      <c r="C4814" s="492"/>
      <c r="D4814" s="493"/>
      <c r="E4814" s="462"/>
      <c r="F4814" s="28"/>
    </row>
    <row r="4815" spans="1:6" ht="12" customHeight="1">
      <c r="A4815" s="485"/>
      <c r="B4815" s="488"/>
      <c r="C4815" s="492"/>
      <c r="D4815" s="493"/>
      <c r="E4815" s="604"/>
      <c r="F4815" s="28"/>
    </row>
    <row r="4816" spans="1:6" ht="12" customHeight="1">
      <c r="A4816" s="485"/>
      <c r="B4816" s="488"/>
      <c r="C4816" s="492"/>
      <c r="D4816" s="493"/>
      <c r="E4816" s="605" t="s">
        <v>131</v>
      </c>
      <c r="F4816" s="28"/>
    </row>
    <row r="4817" spans="1:6" ht="12" customHeight="1">
      <c r="A4817" s="485"/>
      <c r="B4817" s="488"/>
      <c r="C4817" s="483" t="s">
        <v>2199</v>
      </c>
      <c r="D4817" s="482"/>
      <c r="E4817" s="462"/>
      <c r="F4817" s="28"/>
    </row>
    <row r="4818" spans="1:6" ht="12" customHeight="1">
      <c r="A4818" s="486"/>
      <c r="B4818" s="489"/>
      <c r="C4818" s="3" t="s">
        <v>1</v>
      </c>
      <c r="D4818" s="2" t="s">
        <v>2283</v>
      </c>
      <c r="E4818" s="463"/>
      <c r="F4818" s="25" t="s">
        <v>131</v>
      </c>
    </row>
    <row r="4819" spans="1:6" ht="12" customHeight="1">
      <c r="A4819" s="484">
        <v>803</v>
      </c>
      <c r="B4819" s="487" t="s">
        <v>1852</v>
      </c>
      <c r="C4819" s="490" t="s">
        <v>2281</v>
      </c>
      <c r="D4819" s="491"/>
      <c r="E4819" s="603" t="s">
        <v>2241</v>
      </c>
      <c r="F4819" s="291" t="s">
        <v>1890</v>
      </c>
    </row>
    <row r="4820" spans="1:6" ht="12" customHeight="1">
      <c r="A4820" s="485"/>
      <c r="B4820" s="488"/>
      <c r="C4820" s="492"/>
      <c r="D4820" s="493"/>
      <c r="E4820" s="462"/>
      <c r="F4820" s="28"/>
    </row>
    <row r="4821" spans="1:6" ht="12" customHeight="1">
      <c r="A4821" s="485"/>
      <c r="B4821" s="488"/>
      <c r="C4821" s="492"/>
      <c r="D4821" s="493"/>
      <c r="E4821" s="604"/>
      <c r="F4821" s="28"/>
    </row>
    <row r="4822" spans="1:6" ht="12" customHeight="1">
      <c r="A4822" s="485"/>
      <c r="B4822" s="488"/>
      <c r="C4822" s="492"/>
      <c r="D4822" s="493"/>
      <c r="E4822" s="605" t="s">
        <v>131</v>
      </c>
      <c r="F4822" s="28"/>
    </row>
    <row r="4823" spans="1:6" ht="12" customHeight="1">
      <c r="A4823" s="485"/>
      <c r="B4823" s="488"/>
      <c r="C4823" s="483" t="s">
        <v>2199</v>
      </c>
      <c r="D4823" s="482"/>
      <c r="E4823" s="462"/>
      <c r="F4823" s="28"/>
    </row>
    <row r="4824" spans="1:6" ht="12" customHeight="1">
      <c r="A4824" s="486"/>
      <c r="B4824" s="489"/>
      <c r="C4824" s="3" t="s">
        <v>1</v>
      </c>
      <c r="D4824" s="2" t="s">
        <v>2282</v>
      </c>
      <c r="E4824" s="463"/>
      <c r="F4824" s="25" t="s">
        <v>131</v>
      </c>
    </row>
    <row r="4825" spans="1:6" ht="12" customHeight="1">
      <c r="A4825" s="484">
        <v>804</v>
      </c>
      <c r="B4825" s="487" t="s">
        <v>1852</v>
      </c>
      <c r="C4825" s="490"/>
      <c r="D4825" s="491"/>
      <c r="E4825" s="603" t="s">
        <v>2873</v>
      </c>
      <c r="F4825" s="298" t="s">
        <v>1893</v>
      </c>
    </row>
    <row r="4826" spans="1:6" ht="12" customHeight="1">
      <c r="A4826" s="485"/>
      <c r="B4826" s="488"/>
      <c r="C4826" s="492" t="s">
        <v>544</v>
      </c>
      <c r="D4826" s="493"/>
      <c r="E4826" s="462"/>
      <c r="F4826" s="318" t="s">
        <v>208</v>
      </c>
    </row>
    <row r="4827" spans="1:6" ht="12" customHeight="1">
      <c r="A4827" s="485"/>
      <c r="B4827" s="488"/>
      <c r="C4827" s="492"/>
      <c r="D4827" s="493"/>
      <c r="E4827" s="604"/>
      <c r="F4827" s="389" t="s">
        <v>129</v>
      </c>
    </row>
    <row r="4828" spans="1:6" ht="12" customHeight="1">
      <c r="A4828" s="485"/>
      <c r="B4828" s="488"/>
      <c r="C4828" s="492"/>
      <c r="D4828" s="493"/>
      <c r="E4828" s="605" t="s">
        <v>2874</v>
      </c>
      <c r="F4828" s="389" t="s">
        <v>129</v>
      </c>
    </row>
    <row r="4829" spans="1:6" ht="12" customHeight="1">
      <c r="A4829" s="485"/>
      <c r="B4829" s="488"/>
      <c r="C4829" s="483" t="s">
        <v>2168</v>
      </c>
      <c r="D4829" s="482"/>
      <c r="E4829" s="462"/>
      <c r="F4829" s="17" t="s">
        <v>131</v>
      </c>
    </row>
    <row r="4830" spans="1:6" ht="12" customHeight="1">
      <c r="A4830" s="486"/>
      <c r="B4830" s="489"/>
      <c r="C4830" s="3" t="s">
        <v>1</v>
      </c>
      <c r="D4830" s="2" t="s">
        <v>0</v>
      </c>
      <c r="E4830" s="463"/>
      <c r="F4830" s="90"/>
    </row>
    <row r="4831" spans="1:6" ht="12" customHeight="1">
      <c r="A4831" s="484">
        <v>805</v>
      </c>
      <c r="B4831" s="487" t="s">
        <v>1852</v>
      </c>
      <c r="C4831" s="490" t="s">
        <v>1061</v>
      </c>
      <c r="D4831" s="491"/>
      <c r="E4831" s="603" t="s">
        <v>147</v>
      </c>
      <c r="F4831" s="314" t="s">
        <v>2355</v>
      </c>
    </row>
    <row r="4832" spans="1:6" ht="12" customHeight="1">
      <c r="A4832" s="485"/>
      <c r="B4832" s="488"/>
      <c r="C4832" s="492"/>
      <c r="D4832" s="493"/>
      <c r="E4832" s="462"/>
      <c r="F4832" s="315" t="s">
        <v>208</v>
      </c>
    </row>
    <row r="4833" spans="1:6" ht="12" customHeight="1">
      <c r="A4833" s="485"/>
      <c r="B4833" s="488"/>
      <c r="C4833" s="492"/>
      <c r="D4833" s="493"/>
      <c r="E4833" s="604"/>
      <c r="F4833" s="315" t="s">
        <v>2217</v>
      </c>
    </row>
    <row r="4834" spans="1:6" ht="12" customHeight="1">
      <c r="A4834" s="485"/>
      <c r="B4834" s="488"/>
      <c r="C4834" s="492"/>
      <c r="D4834" s="493"/>
      <c r="E4834" s="605" t="s">
        <v>131</v>
      </c>
      <c r="F4834" s="315" t="s">
        <v>821</v>
      </c>
    </row>
    <row r="4835" spans="1:6" ht="12" customHeight="1">
      <c r="A4835" s="485"/>
      <c r="B4835" s="488"/>
      <c r="C4835" s="483" t="s">
        <v>2279</v>
      </c>
      <c r="D4835" s="482"/>
      <c r="E4835" s="462"/>
      <c r="F4835" s="368" t="s">
        <v>2718</v>
      </c>
    </row>
    <row r="4836" spans="1:6" ht="12" customHeight="1">
      <c r="A4836" s="486"/>
      <c r="B4836" s="489"/>
      <c r="C4836" s="3" t="s">
        <v>1</v>
      </c>
      <c r="D4836" s="2" t="s">
        <v>2280</v>
      </c>
      <c r="E4836" s="463"/>
      <c r="F4836" s="25" t="s">
        <v>131</v>
      </c>
    </row>
    <row r="4837" spans="1:6" ht="12" customHeight="1">
      <c r="A4837" s="484">
        <v>806</v>
      </c>
      <c r="B4837" s="487" t="s">
        <v>1852</v>
      </c>
      <c r="C4837" s="490" t="s">
        <v>2299</v>
      </c>
      <c r="D4837" s="491"/>
      <c r="E4837" s="603" t="s">
        <v>2276</v>
      </c>
      <c r="F4837" s="298" t="s">
        <v>1895</v>
      </c>
    </row>
    <row r="4838" spans="1:6" ht="12" customHeight="1">
      <c r="A4838" s="485"/>
      <c r="B4838" s="488"/>
      <c r="C4838" s="492"/>
      <c r="D4838" s="493"/>
      <c r="E4838" s="462"/>
      <c r="F4838" s="28"/>
    </row>
    <row r="4839" spans="1:6" ht="12" customHeight="1">
      <c r="A4839" s="485"/>
      <c r="B4839" s="488"/>
      <c r="C4839" s="492"/>
      <c r="D4839" s="493"/>
      <c r="E4839" s="604"/>
      <c r="F4839" s="323" t="s">
        <v>131</v>
      </c>
    </row>
    <row r="4840" spans="1:6" ht="12" customHeight="1">
      <c r="A4840" s="485"/>
      <c r="B4840" s="488"/>
      <c r="C4840" s="492"/>
      <c r="D4840" s="493"/>
      <c r="E4840" s="606" t="s">
        <v>131</v>
      </c>
      <c r="F4840" s="28"/>
    </row>
    <row r="4841" spans="1:6" ht="12" customHeight="1">
      <c r="A4841" s="485"/>
      <c r="B4841" s="488"/>
      <c r="C4841" s="483" t="s">
        <v>2300</v>
      </c>
      <c r="D4841" s="482"/>
      <c r="E4841" s="462"/>
      <c r="F4841" s="28"/>
    </row>
    <row r="4842" spans="1:6" ht="12" customHeight="1">
      <c r="A4842" s="486"/>
      <c r="B4842" s="489"/>
      <c r="C4842" s="3" t="s">
        <v>244</v>
      </c>
      <c r="D4842" s="42"/>
      <c r="E4842" s="463"/>
      <c r="F4842" s="1"/>
    </row>
    <row r="4843" spans="1:6" ht="12" customHeight="1">
      <c r="A4843" s="484">
        <v>807</v>
      </c>
      <c r="B4843" s="487" t="s">
        <v>1852</v>
      </c>
      <c r="C4843" s="490" t="s">
        <v>2277</v>
      </c>
      <c r="D4843" s="491"/>
      <c r="E4843" s="603" t="s">
        <v>2276</v>
      </c>
      <c r="F4843" s="298" t="s">
        <v>1890</v>
      </c>
    </row>
    <row r="4844" spans="1:6" ht="12" customHeight="1">
      <c r="A4844" s="485"/>
      <c r="B4844" s="488"/>
      <c r="C4844" s="492"/>
      <c r="D4844" s="493"/>
      <c r="E4844" s="462"/>
      <c r="F4844" s="28"/>
    </row>
    <row r="4845" spans="1:6" ht="12" customHeight="1">
      <c r="A4845" s="485"/>
      <c r="B4845" s="488"/>
      <c r="C4845" s="492"/>
      <c r="D4845" s="493"/>
      <c r="E4845" s="604"/>
      <c r="F4845" s="28"/>
    </row>
    <row r="4846" spans="1:6" ht="12" customHeight="1">
      <c r="A4846" s="485"/>
      <c r="B4846" s="488"/>
      <c r="C4846" s="492"/>
      <c r="D4846" s="493"/>
      <c r="E4846" s="605" t="s">
        <v>131</v>
      </c>
      <c r="F4846" s="28"/>
    </row>
    <row r="4847" spans="1:6" ht="12" customHeight="1">
      <c r="A4847" s="485"/>
      <c r="B4847" s="488"/>
      <c r="C4847" s="483" t="s">
        <v>2070</v>
      </c>
      <c r="D4847" s="482"/>
      <c r="E4847" s="462"/>
      <c r="F4847" s="28"/>
    </row>
    <row r="4848" spans="1:6" ht="12" customHeight="1">
      <c r="A4848" s="486"/>
      <c r="B4848" s="489"/>
      <c r="C4848" s="3" t="s">
        <v>1</v>
      </c>
      <c r="D4848" s="2" t="s">
        <v>2278</v>
      </c>
      <c r="E4848" s="463"/>
      <c r="F4848" s="25" t="s">
        <v>131</v>
      </c>
    </row>
    <row r="4849" spans="1:6" ht="12" customHeight="1">
      <c r="A4849" s="484">
        <v>808</v>
      </c>
      <c r="B4849" s="487" t="s">
        <v>1852</v>
      </c>
      <c r="C4849" s="490" t="s">
        <v>2307</v>
      </c>
      <c r="D4849" s="491"/>
      <c r="E4849" s="603" t="s">
        <v>2243</v>
      </c>
      <c r="F4849" s="301" t="s">
        <v>1895</v>
      </c>
    </row>
    <row r="4850" spans="1:6" ht="12" customHeight="1">
      <c r="A4850" s="485"/>
      <c r="B4850" s="488"/>
      <c r="C4850" s="492" t="s">
        <v>2308</v>
      </c>
      <c r="D4850" s="493"/>
      <c r="E4850" s="462"/>
      <c r="F4850" s="309" t="s">
        <v>2346</v>
      </c>
    </row>
    <row r="4851" spans="1:6" ht="12" customHeight="1">
      <c r="A4851" s="485"/>
      <c r="B4851" s="488"/>
      <c r="C4851" s="492"/>
      <c r="D4851" s="493"/>
      <c r="E4851" s="604"/>
      <c r="F4851" s="28"/>
    </row>
    <row r="4852" spans="1:6" ht="12" customHeight="1">
      <c r="A4852" s="485"/>
      <c r="B4852" s="488"/>
      <c r="C4852" s="492"/>
      <c r="D4852" s="493"/>
      <c r="E4852" s="606" t="s">
        <v>2345</v>
      </c>
      <c r="F4852" s="28"/>
    </row>
    <row r="4853" spans="1:6" ht="12" customHeight="1">
      <c r="A4853" s="485"/>
      <c r="B4853" s="488"/>
      <c r="C4853" s="483" t="s">
        <v>2305</v>
      </c>
      <c r="D4853" s="482"/>
      <c r="E4853" s="462"/>
      <c r="F4853" s="28"/>
    </row>
    <row r="4854" spans="1:6" ht="12" customHeight="1">
      <c r="A4854" s="486"/>
      <c r="B4854" s="489"/>
      <c r="C4854" s="3" t="s">
        <v>244</v>
      </c>
      <c r="D4854" s="2" t="s">
        <v>2306</v>
      </c>
      <c r="E4854" s="463"/>
      <c r="F4854" s="1"/>
    </row>
    <row r="4855" spans="1:6" ht="12" customHeight="1">
      <c r="A4855" s="484">
        <v>809</v>
      </c>
      <c r="B4855" s="487" t="s">
        <v>1852</v>
      </c>
      <c r="C4855" s="490"/>
      <c r="D4855" s="491"/>
      <c r="E4855" s="603" t="s">
        <v>2243</v>
      </c>
      <c r="F4855" s="301" t="s">
        <v>1888</v>
      </c>
    </row>
    <row r="4856" spans="1:6" ht="12" customHeight="1">
      <c r="A4856" s="485"/>
      <c r="B4856" s="488"/>
      <c r="C4856" s="492"/>
      <c r="D4856" s="493"/>
      <c r="E4856" s="462"/>
      <c r="F4856" s="28"/>
    </row>
    <row r="4857" spans="1:6" ht="12" customHeight="1">
      <c r="A4857" s="485"/>
      <c r="B4857" s="488"/>
      <c r="C4857" s="492"/>
      <c r="D4857" s="493"/>
      <c r="E4857" s="604"/>
      <c r="F4857" s="28"/>
    </row>
    <row r="4858" spans="1:6" ht="12" customHeight="1">
      <c r="A4858" s="485"/>
      <c r="B4858" s="488"/>
      <c r="C4858" s="492"/>
      <c r="D4858" s="493"/>
      <c r="E4858" s="606"/>
      <c r="F4858" s="28"/>
    </row>
    <row r="4859" spans="1:6" ht="12" customHeight="1">
      <c r="A4859" s="485"/>
      <c r="B4859" s="488"/>
      <c r="C4859" s="483" t="s">
        <v>2</v>
      </c>
      <c r="D4859" s="482"/>
      <c r="E4859" s="462"/>
      <c r="F4859" s="28"/>
    </row>
    <row r="4860" spans="1:6" ht="12" customHeight="1">
      <c r="A4860" s="486"/>
      <c r="B4860" s="489"/>
      <c r="C4860" s="3" t="s">
        <v>1</v>
      </c>
      <c r="D4860" s="2" t="s">
        <v>0</v>
      </c>
      <c r="E4860" s="463"/>
      <c r="F4860" s="1"/>
    </row>
    <row r="4861" spans="1:6" ht="12" customHeight="1">
      <c r="A4861" s="484">
        <v>810</v>
      </c>
      <c r="B4861" s="487" t="s">
        <v>2385</v>
      </c>
      <c r="C4861" s="490" t="s">
        <v>2386</v>
      </c>
      <c r="D4861" s="491"/>
      <c r="E4861" s="603" t="s">
        <v>2243</v>
      </c>
      <c r="F4861" s="301" t="s">
        <v>572</v>
      </c>
    </row>
    <row r="4862" spans="1:6" ht="12" customHeight="1">
      <c r="A4862" s="485"/>
      <c r="B4862" s="488"/>
      <c r="C4862" s="492" t="s">
        <v>2387</v>
      </c>
      <c r="D4862" s="493"/>
      <c r="E4862" s="462"/>
      <c r="F4862" s="28"/>
    </row>
    <row r="4863" spans="1:6" ht="12" customHeight="1">
      <c r="A4863" s="485"/>
      <c r="B4863" s="488"/>
      <c r="C4863" s="492"/>
      <c r="D4863" s="493"/>
      <c r="E4863" s="604"/>
      <c r="F4863" s="28"/>
    </row>
    <row r="4864" spans="1:6" ht="12" customHeight="1">
      <c r="A4864" s="485"/>
      <c r="B4864" s="488"/>
      <c r="C4864" s="492"/>
      <c r="D4864" s="493"/>
      <c r="E4864" s="606"/>
      <c r="F4864" s="28"/>
    </row>
    <row r="4865" spans="1:6" ht="12" customHeight="1">
      <c r="A4865" s="485"/>
      <c r="B4865" s="488"/>
      <c r="C4865" s="483" t="s">
        <v>2388</v>
      </c>
      <c r="D4865" s="482"/>
      <c r="E4865" s="462"/>
      <c r="F4865" s="28"/>
    </row>
    <row r="4866" spans="1:6" ht="12" customHeight="1">
      <c r="A4866" s="486"/>
      <c r="B4866" s="489"/>
      <c r="C4866" s="3" t="s">
        <v>1</v>
      </c>
      <c r="D4866" s="2" t="s">
        <v>2389</v>
      </c>
      <c r="E4866" s="463"/>
      <c r="F4866" s="1" t="s">
        <v>131</v>
      </c>
    </row>
    <row r="4867" spans="1:6" ht="12" customHeight="1">
      <c r="A4867" s="484">
        <v>811</v>
      </c>
      <c r="B4867" s="487" t="s">
        <v>1852</v>
      </c>
      <c r="C4867" s="490"/>
      <c r="D4867" s="491"/>
      <c r="E4867" s="603" t="s">
        <v>2320</v>
      </c>
      <c r="F4867" s="302" t="s">
        <v>1892</v>
      </c>
    </row>
    <row r="4868" spans="1:6" ht="12" customHeight="1">
      <c r="A4868" s="485"/>
      <c r="B4868" s="488"/>
      <c r="C4868" s="492"/>
      <c r="D4868" s="493"/>
      <c r="E4868" s="462"/>
      <c r="F4868" s="28"/>
    </row>
    <row r="4869" spans="1:6" ht="12" customHeight="1">
      <c r="A4869" s="485"/>
      <c r="B4869" s="488"/>
      <c r="C4869" s="492"/>
      <c r="D4869" s="493"/>
      <c r="E4869" s="604"/>
      <c r="F4869" s="28"/>
    </row>
    <row r="4870" spans="1:6" ht="12" customHeight="1">
      <c r="A4870" s="485"/>
      <c r="B4870" s="488"/>
      <c r="C4870" s="492"/>
      <c r="D4870" s="493"/>
      <c r="E4870" s="606"/>
      <c r="F4870" s="28"/>
    </row>
    <row r="4871" spans="1:6" ht="12" customHeight="1">
      <c r="A4871" s="485"/>
      <c r="B4871" s="488"/>
      <c r="C4871" s="483" t="s">
        <v>2</v>
      </c>
      <c r="D4871" s="482"/>
      <c r="E4871" s="462"/>
      <c r="F4871" s="28"/>
    </row>
    <row r="4872" spans="1:6" ht="12" customHeight="1">
      <c r="A4872" s="486"/>
      <c r="B4872" s="489"/>
      <c r="C4872" s="3" t="s">
        <v>1</v>
      </c>
      <c r="D4872" s="2" t="s">
        <v>0</v>
      </c>
      <c r="E4872" s="463"/>
      <c r="F4872" s="1"/>
    </row>
    <row r="4873" spans="1:6" ht="12" customHeight="1">
      <c r="A4873" s="484">
        <v>812</v>
      </c>
      <c r="B4873" s="487" t="s">
        <v>2326</v>
      </c>
      <c r="C4873" s="490" t="s">
        <v>2322</v>
      </c>
      <c r="D4873" s="491"/>
      <c r="E4873" s="603" t="s">
        <v>2320</v>
      </c>
      <c r="F4873" s="302" t="s">
        <v>1894</v>
      </c>
    </row>
    <row r="4874" spans="1:6" ht="12" customHeight="1">
      <c r="A4874" s="485"/>
      <c r="B4874" s="488"/>
      <c r="C4874" s="492"/>
      <c r="D4874" s="493"/>
      <c r="E4874" s="462"/>
      <c r="F4874" s="28"/>
    </row>
    <row r="4875" spans="1:6" ht="12" customHeight="1">
      <c r="A4875" s="485"/>
      <c r="B4875" s="488"/>
      <c r="C4875" s="492"/>
      <c r="D4875" s="493"/>
      <c r="E4875" s="604"/>
      <c r="F4875" s="28"/>
    </row>
    <row r="4876" spans="1:6" ht="12" customHeight="1">
      <c r="A4876" s="485"/>
      <c r="B4876" s="488"/>
      <c r="C4876" s="492" t="s">
        <v>2323</v>
      </c>
      <c r="D4876" s="493"/>
      <c r="E4876" s="606"/>
      <c r="F4876" s="28"/>
    </row>
    <row r="4877" spans="1:6" ht="12" customHeight="1">
      <c r="A4877" s="485"/>
      <c r="B4877" s="488"/>
      <c r="C4877" s="483" t="s">
        <v>2</v>
      </c>
      <c r="D4877" s="482"/>
      <c r="E4877" s="462"/>
      <c r="F4877" s="28"/>
    </row>
    <row r="4878" spans="1:6" ht="12" customHeight="1">
      <c r="A4878" s="486"/>
      <c r="B4878" s="489"/>
      <c r="C4878" s="3" t="s">
        <v>2324</v>
      </c>
      <c r="D4878" s="2" t="s">
        <v>2325</v>
      </c>
      <c r="E4878" s="463"/>
      <c r="F4878" s="1"/>
    </row>
    <row r="4879" spans="1:6" ht="12" customHeight="1">
      <c r="A4879" s="484">
        <v>813</v>
      </c>
      <c r="B4879" s="487" t="s">
        <v>1852</v>
      </c>
      <c r="C4879" s="490" t="s">
        <v>2403</v>
      </c>
      <c r="D4879" s="491"/>
      <c r="E4879" s="603" t="s">
        <v>2320</v>
      </c>
      <c r="F4879" s="302" t="s">
        <v>1891</v>
      </c>
    </row>
    <row r="4880" spans="1:6" ht="12" customHeight="1">
      <c r="A4880" s="485"/>
      <c r="B4880" s="488"/>
      <c r="C4880" s="492" t="s">
        <v>2404</v>
      </c>
      <c r="D4880" s="493"/>
      <c r="E4880" s="462"/>
      <c r="F4880" s="28"/>
    </row>
    <row r="4881" spans="1:6" ht="12" customHeight="1">
      <c r="A4881" s="485"/>
      <c r="B4881" s="488"/>
      <c r="C4881" s="492"/>
      <c r="D4881" s="493"/>
      <c r="E4881" s="604"/>
      <c r="F4881" s="28"/>
    </row>
    <row r="4882" spans="1:6" ht="12" customHeight="1">
      <c r="A4882" s="485"/>
      <c r="B4882" s="488"/>
      <c r="C4882" s="492"/>
      <c r="D4882" s="493"/>
      <c r="E4882" s="606" t="s">
        <v>2407</v>
      </c>
      <c r="F4882" s="28"/>
    </row>
    <row r="4883" spans="1:6" ht="12" customHeight="1">
      <c r="A4883" s="485"/>
      <c r="B4883" s="488"/>
      <c r="C4883" s="483" t="s">
        <v>2405</v>
      </c>
      <c r="D4883" s="482"/>
      <c r="E4883" s="462"/>
      <c r="F4883" s="28"/>
    </row>
    <row r="4884" spans="1:6" ht="12" customHeight="1">
      <c r="A4884" s="486"/>
      <c r="B4884" s="489"/>
      <c r="C4884" s="3" t="s">
        <v>1</v>
      </c>
      <c r="D4884" s="2" t="s">
        <v>2406</v>
      </c>
      <c r="E4884" s="463"/>
      <c r="F4884" s="90" t="s">
        <v>1401</v>
      </c>
    </row>
    <row r="4885" spans="1:6" ht="12" customHeight="1">
      <c r="A4885" s="484">
        <v>814</v>
      </c>
      <c r="B4885" s="487" t="s">
        <v>1852</v>
      </c>
      <c r="C4885" s="490" t="s">
        <v>337</v>
      </c>
      <c r="D4885" s="491"/>
      <c r="E4885" s="603" t="s">
        <v>2304</v>
      </c>
      <c r="F4885" s="322" t="s">
        <v>2355</v>
      </c>
    </row>
    <row r="4886" spans="1:6" ht="12" customHeight="1">
      <c r="A4886" s="485"/>
      <c r="B4886" s="488"/>
      <c r="C4886" s="492" t="s">
        <v>2327</v>
      </c>
      <c r="D4886" s="493"/>
      <c r="E4886" s="462"/>
      <c r="F4886" s="321" t="s">
        <v>208</v>
      </c>
    </row>
    <row r="4887" spans="1:6" ht="12" customHeight="1">
      <c r="A4887" s="485"/>
      <c r="B4887" s="488"/>
      <c r="C4887" s="492" t="s">
        <v>2328</v>
      </c>
      <c r="D4887" s="493"/>
      <c r="E4887" s="604"/>
      <c r="F4887" s="321" t="s">
        <v>2217</v>
      </c>
    </row>
    <row r="4888" spans="1:6" ht="12" customHeight="1">
      <c r="A4888" s="485"/>
      <c r="B4888" s="488"/>
      <c r="C4888" s="492"/>
      <c r="D4888" s="493"/>
      <c r="E4888" s="605" t="s">
        <v>131</v>
      </c>
      <c r="F4888" s="321" t="s">
        <v>821</v>
      </c>
    </row>
    <row r="4889" spans="1:6" ht="12" customHeight="1">
      <c r="A4889" s="485"/>
      <c r="B4889" s="488"/>
      <c r="C4889" s="483" t="s">
        <v>2329</v>
      </c>
      <c r="D4889" s="482"/>
      <c r="E4889" s="462"/>
      <c r="F4889" s="355" t="s">
        <v>2504</v>
      </c>
    </row>
    <row r="4890" spans="1:6" ht="12" customHeight="1">
      <c r="A4890" s="486"/>
      <c r="B4890" s="489"/>
      <c r="C4890" s="3" t="s">
        <v>2330</v>
      </c>
      <c r="D4890" s="2" t="s">
        <v>2331</v>
      </c>
      <c r="E4890" s="463"/>
      <c r="F4890" s="19" t="s">
        <v>131</v>
      </c>
    </row>
    <row r="4891" spans="1:6" ht="12" customHeight="1">
      <c r="A4891" s="484">
        <v>815</v>
      </c>
      <c r="B4891" s="494" t="s">
        <v>2335</v>
      </c>
      <c r="C4891" s="490" t="s">
        <v>2336</v>
      </c>
      <c r="D4891" s="491"/>
      <c r="E4891" s="603" t="s">
        <v>2334</v>
      </c>
      <c r="F4891" s="305" t="s">
        <v>1894</v>
      </c>
    </row>
    <row r="4892" spans="1:6" ht="12" customHeight="1">
      <c r="A4892" s="485"/>
      <c r="B4892" s="576"/>
      <c r="C4892" s="492"/>
      <c r="D4892" s="493"/>
      <c r="E4892" s="462"/>
      <c r="F4892" s="28"/>
    </row>
    <row r="4893" spans="1:6" ht="12" customHeight="1">
      <c r="A4893" s="485"/>
      <c r="B4893" s="576"/>
      <c r="C4893" s="492"/>
      <c r="D4893" s="493"/>
      <c r="E4893" s="604"/>
      <c r="F4893" s="28"/>
    </row>
    <row r="4894" spans="1:6" ht="12" customHeight="1">
      <c r="A4894" s="485"/>
      <c r="B4894" s="576"/>
      <c r="C4894" s="492"/>
      <c r="D4894" s="493"/>
      <c r="E4894" s="606"/>
      <c r="F4894" s="28"/>
    </row>
    <row r="4895" spans="1:6" ht="12" customHeight="1">
      <c r="A4895" s="485"/>
      <c r="B4895" s="576"/>
      <c r="C4895" s="483" t="s">
        <v>2337</v>
      </c>
      <c r="D4895" s="482"/>
      <c r="E4895" s="462"/>
      <c r="F4895" s="28"/>
    </row>
    <row r="4896" spans="1:6" ht="12" customHeight="1">
      <c r="A4896" s="486"/>
      <c r="B4896" s="577"/>
      <c r="C4896" s="3" t="s">
        <v>1</v>
      </c>
      <c r="D4896" s="2" t="s">
        <v>2338</v>
      </c>
      <c r="E4896" s="463"/>
      <c r="F4896" s="1"/>
    </row>
    <row r="4897" spans="1:6" ht="12" customHeight="1">
      <c r="A4897" s="484">
        <v>816</v>
      </c>
      <c r="B4897" s="487" t="s">
        <v>1852</v>
      </c>
      <c r="C4897" s="490"/>
      <c r="D4897" s="491"/>
      <c r="E4897" s="603" t="s">
        <v>2334</v>
      </c>
      <c r="F4897" s="305" t="s">
        <v>1888</v>
      </c>
    </row>
    <row r="4898" spans="1:6" ht="12" customHeight="1">
      <c r="A4898" s="485"/>
      <c r="B4898" s="488"/>
      <c r="C4898" s="492"/>
      <c r="D4898" s="493"/>
      <c r="E4898" s="462"/>
      <c r="F4898" s="28"/>
    </row>
    <row r="4899" spans="1:6" ht="12" customHeight="1">
      <c r="A4899" s="485"/>
      <c r="B4899" s="488"/>
      <c r="C4899" s="492"/>
      <c r="D4899" s="493"/>
      <c r="E4899" s="604"/>
      <c r="F4899" s="28"/>
    </row>
    <row r="4900" spans="1:6" ht="12" customHeight="1">
      <c r="A4900" s="485"/>
      <c r="B4900" s="488"/>
      <c r="C4900" s="492"/>
      <c r="D4900" s="493"/>
      <c r="E4900" s="606"/>
      <c r="F4900" s="28"/>
    </row>
    <row r="4901" spans="1:6" ht="12" customHeight="1">
      <c r="A4901" s="485"/>
      <c r="B4901" s="488"/>
      <c r="C4901" s="483" t="s">
        <v>2</v>
      </c>
      <c r="D4901" s="482"/>
      <c r="E4901" s="462"/>
      <c r="F4901" s="28"/>
    </row>
    <row r="4902" spans="1:6" ht="12" customHeight="1">
      <c r="A4902" s="486"/>
      <c r="B4902" s="489"/>
      <c r="C4902" s="3" t="s">
        <v>1</v>
      </c>
      <c r="D4902" s="2" t="s">
        <v>0</v>
      </c>
      <c r="E4902" s="463"/>
      <c r="F4902" s="1"/>
    </row>
    <row r="4903" spans="1:6" ht="12" customHeight="1">
      <c r="A4903" s="484">
        <v>817</v>
      </c>
      <c r="B4903" s="487" t="s">
        <v>1852</v>
      </c>
      <c r="C4903" s="490" t="s">
        <v>94</v>
      </c>
      <c r="D4903" s="491"/>
      <c r="E4903" s="603" t="s">
        <v>2333</v>
      </c>
      <c r="F4903" s="306" t="s">
        <v>1892</v>
      </c>
    </row>
    <row r="4904" spans="1:6" ht="12" customHeight="1">
      <c r="A4904" s="485"/>
      <c r="B4904" s="488"/>
      <c r="C4904" s="492"/>
      <c r="D4904" s="493"/>
      <c r="E4904" s="462"/>
      <c r="F4904" s="28"/>
    </row>
    <row r="4905" spans="1:6" ht="12" customHeight="1">
      <c r="A4905" s="485"/>
      <c r="B4905" s="488"/>
      <c r="C4905" s="492"/>
      <c r="D4905" s="493"/>
      <c r="E4905" s="604"/>
      <c r="F4905" s="28"/>
    </row>
    <row r="4906" spans="1:6" ht="12" customHeight="1">
      <c r="A4906" s="485"/>
      <c r="B4906" s="488"/>
      <c r="C4906" s="492"/>
      <c r="D4906" s="493"/>
      <c r="E4906" s="606"/>
      <c r="F4906" s="28"/>
    </row>
    <row r="4907" spans="1:6" ht="12" customHeight="1">
      <c r="A4907" s="485"/>
      <c r="B4907" s="488"/>
      <c r="C4907" s="483" t="s">
        <v>2534</v>
      </c>
      <c r="D4907" s="482"/>
      <c r="E4907" s="462"/>
      <c r="F4907" s="28"/>
    </row>
    <row r="4908" spans="1:6" ht="12" customHeight="1">
      <c r="A4908" s="486"/>
      <c r="B4908" s="489"/>
      <c r="C4908" s="3" t="s">
        <v>2885</v>
      </c>
      <c r="D4908" s="2" t="s">
        <v>2886</v>
      </c>
      <c r="E4908" s="463"/>
      <c r="F4908" s="1"/>
    </row>
    <row r="4909" spans="1:6" ht="12" customHeight="1">
      <c r="A4909" s="484">
        <v>818</v>
      </c>
      <c r="B4909" s="487" t="s">
        <v>2381</v>
      </c>
      <c r="C4909" s="490" t="s">
        <v>271</v>
      </c>
      <c r="D4909" s="491"/>
      <c r="E4909" s="603" t="s">
        <v>2333</v>
      </c>
      <c r="F4909" s="306" t="s">
        <v>572</v>
      </c>
    </row>
    <row r="4910" spans="1:6" ht="12" customHeight="1">
      <c r="A4910" s="485"/>
      <c r="B4910" s="488"/>
      <c r="C4910" s="492" t="s">
        <v>2382</v>
      </c>
      <c r="D4910" s="493"/>
      <c r="E4910" s="462"/>
      <c r="F4910" s="28"/>
    </row>
    <row r="4911" spans="1:6" ht="12" customHeight="1">
      <c r="A4911" s="485"/>
      <c r="B4911" s="488"/>
      <c r="C4911" s="492"/>
      <c r="D4911" s="493"/>
      <c r="E4911" s="604"/>
      <c r="F4911" s="28"/>
    </row>
    <row r="4912" spans="1:6" ht="12" customHeight="1">
      <c r="A4912" s="485"/>
      <c r="B4912" s="488"/>
      <c r="C4912" s="492"/>
      <c r="D4912" s="493"/>
      <c r="E4912" s="606" t="s">
        <v>131</v>
      </c>
      <c r="F4912" s="28"/>
    </row>
    <row r="4913" spans="1:6" ht="12" customHeight="1">
      <c r="A4913" s="485"/>
      <c r="B4913" s="488"/>
      <c r="C4913" s="483" t="s">
        <v>2383</v>
      </c>
      <c r="D4913" s="482"/>
      <c r="E4913" s="462"/>
      <c r="F4913" s="28"/>
    </row>
    <row r="4914" spans="1:6" ht="12" customHeight="1">
      <c r="A4914" s="486"/>
      <c r="B4914" s="489"/>
      <c r="C4914" s="3" t="s">
        <v>1</v>
      </c>
      <c r="D4914" s="2" t="s">
        <v>2384</v>
      </c>
      <c r="E4914" s="463"/>
      <c r="F4914" s="1"/>
    </row>
    <row r="4915" spans="1:6" ht="12" customHeight="1">
      <c r="A4915" s="484">
        <v>819</v>
      </c>
      <c r="B4915" s="487" t="s">
        <v>2341</v>
      </c>
      <c r="C4915" s="490" t="s">
        <v>2342</v>
      </c>
      <c r="D4915" s="491"/>
      <c r="E4915" s="603" t="s">
        <v>2340</v>
      </c>
      <c r="F4915" s="308" t="s">
        <v>1894</v>
      </c>
    </row>
    <row r="4916" spans="1:6" ht="12" customHeight="1">
      <c r="A4916" s="485"/>
      <c r="B4916" s="488"/>
      <c r="C4916" s="492" t="s">
        <v>2343</v>
      </c>
      <c r="D4916" s="493"/>
      <c r="E4916" s="462"/>
      <c r="F4916" s="28"/>
    </row>
    <row r="4917" spans="1:6" ht="12" customHeight="1">
      <c r="A4917" s="485"/>
      <c r="B4917" s="488"/>
      <c r="C4917" s="492"/>
      <c r="D4917" s="493"/>
      <c r="E4917" s="604"/>
      <c r="F4917" s="28"/>
    </row>
    <row r="4918" spans="1:6" ht="12" customHeight="1">
      <c r="A4918" s="485"/>
      <c r="B4918" s="488"/>
      <c r="C4918" s="492"/>
      <c r="D4918" s="493"/>
      <c r="E4918" s="606"/>
      <c r="F4918" s="28"/>
    </row>
    <row r="4919" spans="1:6" ht="12" customHeight="1">
      <c r="A4919" s="485"/>
      <c r="B4919" s="488"/>
      <c r="C4919" s="483" t="s">
        <v>1284</v>
      </c>
      <c r="D4919" s="482"/>
      <c r="E4919" s="462"/>
      <c r="F4919" s="28"/>
    </row>
    <row r="4920" spans="1:6" ht="12" customHeight="1">
      <c r="A4920" s="486"/>
      <c r="B4920" s="489"/>
      <c r="C4920" s="3" t="s">
        <v>1</v>
      </c>
      <c r="D4920" s="2" t="s">
        <v>2344</v>
      </c>
      <c r="E4920" s="463"/>
      <c r="F4920" s="1"/>
    </row>
    <row r="4921" spans="1:6" ht="12" customHeight="1">
      <c r="A4921" s="484">
        <v>820</v>
      </c>
      <c r="B4921" s="487" t="s">
        <v>1852</v>
      </c>
      <c r="C4921" s="490" t="s">
        <v>2055</v>
      </c>
      <c r="D4921" s="491"/>
      <c r="E4921" s="603" t="s">
        <v>2340</v>
      </c>
      <c r="F4921" s="308" t="s">
        <v>1895</v>
      </c>
    </row>
    <row r="4922" spans="1:6" ht="12" customHeight="1">
      <c r="A4922" s="485"/>
      <c r="B4922" s="488"/>
      <c r="C4922" s="492" t="s">
        <v>2350</v>
      </c>
      <c r="D4922" s="493"/>
      <c r="E4922" s="462"/>
      <c r="F4922" s="317" t="s">
        <v>131</v>
      </c>
    </row>
    <row r="4923" spans="1:6" ht="12" customHeight="1">
      <c r="A4923" s="485"/>
      <c r="B4923" s="488"/>
      <c r="C4923" s="492"/>
      <c r="D4923" s="493"/>
      <c r="E4923" s="604"/>
      <c r="F4923" s="28"/>
    </row>
    <row r="4924" spans="1:6" ht="12" customHeight="1">
      <c r="A4924" s="485"/>
      <c r="B4924" s="488"/>
      <c r="C4924" s="492"/>
      <c r="D4924" s="493"/>
      <c r="E4924" s="606" t="s">
        <v>131</v>
      </c>
      <c r="F4924" s="28"/>
    </row>
    <row r="4925" spans="1:6" ht="12" customHeight="1">
      <c r="A4925" s="485"/>
      <c r="B4925" s="488"/>
      <c r="C4925" s="483" t="s">
        <v>424</v>
      </c>
      <c r="D4925" s="482"/>
      <c r="E4925" s="462"/>
      <c r="F4925" s="28"/>
    </row>
    <row r="4926" spans="1:6" ht="12" customHeight="1">
      <c r="A4926" s="486"/>
      <c r="B4926" s="489"/>
      <c r="C4926" s="3" t="s">
        <v>2351</v>
      </c>
      <c r="D4926" s="2" t="s">
        <v>2352</v>
      </c>
      <c r="E4926" s="463"/>
      <c r="F4926" s="1"/>
    </row>
    <row r="4927" spans="1:6" ht="12" customHeight="1">
      <c r="A4927" s="484">
        <v>821</v>
      </c>
      <c r="B4927" s="487" t="s">
        <v>1852</v>
      </c>
      <c r="C4927" s="490" t="s">
        <v>2605</v>
      </c>
      <c r="D4927" s="491"/>
      <c r="E4927" s="603" t="s">
        <v>2340</v>
      </c>
      <c r="F4927" s="308" t="s">
        <v>1892</v>
      </c>
    </row>
    <row r="4928" spans="1:6" ht="12" customHeight="1">
      <c r="A4928" s="485"/>
      <c r="B4928" s="488"/>
      <c r="C4928" s="492"/>
      <c r="D4928" s="493"/>
      <c r="E4928" s="462"/>
      <c r="F4928" s="28"/>
    </row>
    <row r="4929" spans="1:6" ht="12" customHeight="1">
      <c r="A4929" s="485"/>
      <c r="B4929" s="488"/>
      <c r="C4929" s="492"/>
      <c r="D4929" s="493"/>
      <c r="E4929" s="604"/>
      <c r="F4929" s="28"/>
    </row>
    <row r="4930" spans="1:6" ht="12" customHeight="1">
      <c r="A4930" s="485"/>
      <c r="B4930" s="488"/>
      <c r="C4930" s="492"/>
      <c r="D4930" s="493"/>
      <c r="E4930" s="606"/>
      <c r="F4930" s="28"/>
    </row>
    <row r="4931" spans="1:6" ht="12" customHeight="1">
      <c r="A4931" s="485"/>
      <c r="B4931" s="488"/>
      <c r="C4931" s="483" t="s">
        <v>2889</v>
      </c>
      <c r="D4931" s="482"/>
      <c r="E4931" s="462"/>
      <c r="F4931" s="28"/>
    </row>
    <row r="4932" spans="1:6" ht="12" customHeight="1">
      <c r="A4932" s="486"/>
      <c r="B4932" s="489"/>
      <c r="C4932" s="3" t="s">
        <v>1</v>
      </c>
      <c r="D4932" s="2" t="s">
        <v>2890</v>
      </c>
      <c r="E4932" s="463"/>
      <c r="F4932" s="1"/>
    </row>
    <row r="4933" spans="1:6" ht="12" customHeight="1">
      <c r="A4933" s="484">
        <v>822</v>
      </c>
      <c r="B4933" s="487" t="s">
        <v>1852</v>
      </c>
      <c r="C4933" s="490" t="s">
        <v>2887</v>
      </c>
      <c r="D4933" s="491"/>
      <c r="E4933" s="603" t="s">
        <v>2340</v>
      </c>
      <c r="F4933" s="308" t="s">
        <v>1892</v>
      </c>
    </row>
    <row r="4934" spans="1:6" ht="12" customHeight="1">
      <c r="A4934" s="485"/>
      <c r="B4934" s="488"/>
      <c r="C4934" s="492"/>
      <c r="D4934" s="493"/>
      <c r="E4934" s="462"/>
      <c r="F4934" s="28"/>
    </row>
    <row r="4935" spans="1:6" ht="12" customHeight="1">
      <c r="A4935" s="485"/>
      <c r="B4935" s="488"/>
      <c r="C4935" s="492"/>
      <c r="D4935" s="493"/>
      <c r="E4935" s="604"/>
      <c r="F4935" s="28"/>
    </row>
    <row r="4936" spans="1:6" ht="12" customHeight="1">
      <c r="A4936" s="485"/>
      <c r="B4936" s="488"/>
      <c r="C4936" s="492"/>
      <c r="D4936" s="493"/>
      <c r="E4936" s="606"/>
      <c r="F4936" s="28"/>
    </row>
    <row r="4937" spans="1:6" ht="12" customHeight="1">
      <c r="A4937" s="485"/>
      <c r="B4937" s="488"/>
      <c r="C4937" s="483" t="s">
        <v>2534</v>
      </c>
      <c r="D4937" s="482"/>
      <c r="E4937" s="462"/>
      <c r="F4937" s="28"/>
    </row>
    <row r="4938" spans="1:6" ht="12" customHeight="1">
      <c r="A4938" s="486"/>
      <c r="B4938" s="489"/>
      <c r="C4938" s="3" t="s">
        <v>1</v>
      </c>
      <c r="D4938" s="2" t="s">
        <v>2888</v>
      </c>
      <c r="E4938" s="463"/>
      <c r="F4938" s="1"/>
    </row>
    <row r="4939" spans="1:6" ht="12" customHeight="1">
      <c r="A4939" s="484">
        <v>823</v>
      </c>
      <c r="B4939" s="487" t="s">
        <v>1852</v>
      </c>
      <c r="C4939" s="490" t="s">
        <v>2347</v>
      </c>
      <c r="D4939" s="491"/>
      <c r="E4939" s="603" t="s">
        <v>2340</v>
      </c>
      <c r="F4939" s="308" t="s">
        <v>1895</v>
      </c>
    </row>
    <row r="4940" spans="1:6" ht="12" customHeight="1">
      <c r="A4940" s="485"/>
      <c r="B4940" s="488"/>
      <c r="C4940" s="492" t="s">
        <v>2348</v>
      </c>
      <c r="D4940" s="493"/>
      <c r="E4940" s="462"/>
      <c r="F4940" s="28"/>
    </row>
    <row r="4941" spans="1:6" ht="12" customHeight="1">
      <c r="A4941" s="485"/>
      <c r="B4941" s="488"/>
      <c r="C4941" s="492"/>
      <c r="D4941" s="493"/>
      <c r="E4941" s="604"/>
      <c r="F4941" s="329" t="s">
        <v>2346</v>
      </c>
    </row>
    <row r="4942" spans="1:6" ht="12" customHeight="1">
      <c r="A4942" s="485"/>
      <c r="B4942" s="488"/>
      <c r="C4942" s="492"/>
      <c r="D4942" s="493"/>
      <c r="E4942" s="606" t="s">
        <v>2399</v>
      </c>
      <c r="F4942" s="329" t="s">
        <v>2400</v>
      </c>
    </row>
    <row r="4943" spans="1:6" ht="12" customHeight="1">
      <c r="A4943" s="485"/>
      <c r="B4943" s="488"/>
      <c r="C4943" s="578" t="s">
        <v>2305</v>
      </c>
      <c r="D4943" s="482"/>
      <c r="E4943" s="462"/>
      <c r="F4943" s="28"/>
    </row>
    <row r="4944" spans="1:6" ht="12" customHeight="1">
      <c r="A4944" s="486"/>
      <c r="B4944" s="489"/>
      <c r="C4944" s="3" t="s">
        <v>2349</v>
      </c>
      <c r="D4944" s="2" t="s">
        <v>2306</v>
      </c>
      <c r="E4944" s="463"/>
      <c r="F4944" s="1"/>
    </row>
    <row r="4945" spans="1:6" ht="12" customHeight="1">
      <c r="A4945" s="484">
        <v>824</v>
      </c>
      <c r="B4945" s="487" t="s">
        <v>1852</v>
      </c>
      <c r="C4945" s="490"/>
      <c r="D4945" s="491"/>
      <c r="E4945" s="603" t="s">
        <v>2340</v>
      </c>
      <c r="F4945" s="308" t="s">
        <v>1888</v>
      </c>
    </row>
    <row r="4946" spans="1:6" ht="12" customHeight="1">
      <c r="A4946" s="485"/>
      <c r="B4946" s="488"/>
      <c r="C4946" s="492"/>
      <c r="D4946" s="493"/>
      <c r="E4946" s="462"/>
      <c r="F4946" s="28"/>
    </row>
    <row r="4947" spans="1:6" ht="12" customHeight="1">
      <c r="A4947" s="485"/>
      <c r="B4947" s="488"/>
      <c r="C4947" s="492"/>
      <c r="D4947" s="493"/>
      <c r="E4947" s="604"/>
      <c r="F4947" s="28"/>
    </row>
    <row r="4948" spans="1:6" ht="12" customHeight="1">
      <c r="A4948" s="485"/>
      <c r="B4948" s="488"/>
      <c r="C4948" s="492"/>
      <c r="D4948" s="493"/>
      <c r="E4948" s="606"/>
      <c r="F4948" s="28"/>
    </row>
    <row r="4949" spans="1:6" ht="12" customHeight="1">
      <c r="A4949" s="485"/>
      <c r="B4949" s="488"/>
      <c r="C4949" s="483" t="s">
        <v>2</v>
      </c>
      <c r="D4949" s="482"/>
      <c r="E4949" s="462"/>
      <c r="F4949" s="28"/>
    </row>
    <row r="4950" spans="1:6" ht="12" customHeight="1">
      <c r="A4950" s="486"/>
      <c r="B4950" s="489"/>
      <c r="C4950" s="3" t="s">
        <v>1</v>
      </c>
      <c r="D4950" s="2" t="s">
        <v>0</v>
      </c>
      <c r="E4950" s="463"/>
      <c r="F4950" s="1"/>
    </row>
    <row r="4951" spans="1:6" ht="12" customHeight="1">
      <c r="A4951" s="484">
        <v>825</v>
      </c>
      <c r="B4951" s="487" t="s">
        <v>1852</v>
      </c>
      <c r="C4951" s="490"/>
      <c r="D4951" s="491"/>
      <c r="E4951" s="603" t="s">
        <v>2339</v>
      </c>
      <c r="F4951" s="310" t="s">
        <v>1888</v>
      </c>
    </row>
    <row r="4952" spans="1:6" ht="12" customHeight="1">
      <c r="A4952" s="485"/>
      <c r="B4952" s="488"/>
      <c r="C4952" s="492"/>
      <c r="D4952" s="493"/>
      <c r="E4952" s="462"/>
      <c r="F4952" s="28"/>
    </row>
    <row r="4953" spans="1:6" ht="12" customHeight="1">
      <c r="A4953" s="485"/>
      <c r="B4953" s="488"/>
      <c r="C4953" s="492"/>
      <c r="D4953" s="493"/>
      <c r="E4953" s="604"/>
      <c r="F4953" s="28"/>
    </row>
    <row r="4954" spans="1:6" ht="12" customHeight="1">
      <c r="A4954" s="485"/>
      <c r="B4954" s="488"/>
      <c r="C4954" s="492"/>
      <c r="D4954" s="493"/>
      <c r="E4954" s="606"/>
      <c r="F4954" s="28"/>
    </row>
    <row r="4955" spans="1:6" ht="12" customHeight="1">
      <c r="A4955" s="485"/>
      <c r="B4955" s="488"/>
      <c r="C4955" s="483" t="s">
        <v>2</v>
      </c>
      <c r="D4955" s="482"/>
      <c r="E4955" s="462"/>
      <c r="F4955" s="28"/>
    </row>
    <row r="4956" spans="1:6" ht="12" customHeight="1">
      <c r="A4956" s="486"/>
      <c r="B4956" s="489"/>
      <c r="C4956" s="3" t="s">
        <v>1</v>
      </c>
      <c r="D4956" s="2" t="s">
        <v>0</v>
      </c>
      <c r="E4956" s="463"/>
      <c r="F4956" s="1"/>
    </row>
    <row r="4957" spans="1:6" ht="12" customHeight="1">
      <c r="A4957" s="484">
        <v>826</v>
      </c>
      <c r="B4957" s="487" t="s">
        <v>2480</v>
      </c>
      <c r="C4957" s="490" t="s">
        <v>2488</v>
      </c>
      <c r="D4957" s="491"/>
      <c r="E4957" s="603" t="s">
        <v>2339</v>
      </c>
      <c r="F4957" s="310" t="s">
        <v>572</v>
      </c>
    </row>
    <row r="4958" spans="1:6" ht="12" customHeight="1">
      <c r="A4958" s="485"/>
      <c r="B4958" s="488"/>
      <c r="C4958" s="492"/>
      <c r="D4958" s="493"/>
      <c r="E4958" s="462"/>
      <c r="F4958" s="28"/>
    </row>
    <row r="4959" spans="1:6" ht="12" customHeight="1">
      <c r="A4959" s="485"/>
      <c r="B4959" s="488"/>
      <c r="C4959" s="492"/>
      <c r="D4959" s="493"/>
      <c r="E4959" s="604"/>
      <c r="F4959" s="357" t="s">
        <v>208</v>
      </c>
    </row>
    <row r="4960" spans="1:6" ht="12" customHeight="1">
      <c r="A4960" s="485"/>
      <c r="B4960" s="488"/>
      <c r="C4960" s="492"/>
      <c r="D4960" s="493"/>
      <c r="E4960" s="606"/>
      <c r="F4960" s="28"/>
    </row>
    <row r="4961" spans="1:6" ht="12" customHeight="1">
      <c r="A4961" s="485"/>
      <c r="B4961" s="488"/>
      <c r="C4961" s="483" t="s">
        <v>2489</v>
      </c>
      <c r="D4961" s="482"/>
      <c r="E4961" s="462"/>
      <c r="F4961" s="28"/>
    </row>
    <row r="4962" spans="1:6" ht="12" customHeight="1">
      <c r="A4962" s="486"/>
      <c r="B4962" s="489"/>
      <c r="C4962" s="3" t="s">
        <v>1</v>
      </c>
      <c r="D4962" s="2" t="s">
        <v>0</v>
      </c>
      <c r="E4962" s="463"/>
      <c r="F4962" s="1"/>
    </row>
    <row r="4963" spans="1:6" ht="12" customHeight="1">
      <c r="A4963" s="484">
        <v>827</v>
      </c>
      <c r="B4963" s="487" t="s">
        <v>1852</v>
      </c>
      <c r="C4963" s="490"/>
      <c r="D4963" s="491"/>
      <c r="E4963" s="603" t="s">
        <v>2709</v>
      </c>
      <c r="F4963" s="313" t="s">
        <v>1893</v>
      </c>
    </row>
    <row r="4964" spans="1:6" ht="12" customHeight="1">
      <c r="A4964" s="485"/>
      <c r="B4964" s="488"/>
      <c r="C4964" s="492" t="s">
        <v>2357</v>
      </c>
      <c r="D4964" s="493"/>
      <c r="E4964" s="462"/>
      <c r="F4964" s="28"/>
    </row>
    <row r="4965" spans="1:6" ht="12" customHeight="1">
      <c r="A4965" s="485"/>
      <c r="B4965" s="488"/>
      <c r="C4965" s="492" t="s">
        <v>2358</v>
      </c>
      <c r="D4965" s="493"/>
      <c r="E4965" s="604"/>
      <c r="F4965" s="365" t="s">
        <v>205</v>
      </c>
    </row>
    <row r="4966" spans="1:6" ht="12" customHeight="1">
      <c r="A4966" s="485"/>
      <c r="B4966" s="488"/>
      <c r="C4966" s="492"/>
      <c r="D4966" s="493"/>
      <c r="E4966" s="606" t="s">
        <v>2505</v>
      </c>
      <c r="F4966" s="28"/>
    </row>
    <row r="4967" spans="1:6" ht="12" customHeight="1">
      <c r="A4967" s="485"/>
      <c r="B4967" s="488"/>
      <c r="C4967" s="483" t="s">
        <v>2359</v>
      </c>
      <c r="D4967" s="482"/>
      <c r="E4967" s="462"/>
      <c r="F4967" s="28"/>
    </row>
    <row r="4968" spans="1:6" ht="12" customHeight="1">
      <c r="A4968" s="486"/>
      <c r="B4968" s="489"/>
      <c r="C4968" s="3" t="s">
        <v>1</v>
      </c>
      <c r="D4968" s="2" t="s">
        <v>2360</v>
      </c>
      <c r="E4968" s="463"/>
      <c r="F4968" s="320" t="s">
        <v>206</v>
      </c>
    </row>
    <row r="4969" spans="1:6" ht="12" customHeight="1">
      <c r="A4969" s="484">
        <v>828</v>
      </c>
      <c r="B4969" s="487" t="s">
        <v>2365</v>
      </c>
      <c r="C4969" s="490"/>
      <c r="D4969" s="491"/>
      <c r="E4969" s="603" t="s">
        <v>2345</v>
      </c>
      <c r="F4969" s="313" t="s">
        <v>1894</v>
      </c>
    </row>
    <row r="4970" spans="1:6" ht="12" customHeight="1">
      <c r="A4970" s="485"/>
      <c r="B4970" s="488"/>
      <c r="C4970" s="492" t="s">
        <v>2366</v>
      </c>
      <c r="D4970" s="493"/>
      <c r="E4970" s="462"/>
      <c r="F4970" s="28"/>
    </row>
    <row r="4971" spans="1:6" ht="12" customHeight="1">
      <c r="A4971" s="485"/>
      <c r="B4971" s="488"/>
      <c r="C4971" s="492"/>
      <c r="D4971" s="493"/>
      <c r="E4971" s="604"/>
      <c r="F4971" s="327" t="s">
        <v>2397</v>
      </c>
    </row>
    <row r="4972" spans="1:6" ht="12" customHeight="1">
      <c r="A4972" s="485"/>
      <c r="B4972" s="488"/>
      <c r="C4972" s="492"/>
      <c r="D4972" s="493"/>
      <c r="E4972" s="606" t="s">
        <v>2394</v>
      </c>
      <c r="F4972" s="327" t="s">
        <v>2395</v>
      </c>
    </row>
    <row r="4973" spans="1:6" ht="12" customHeight="1">
      <c r="A4973" s="485"/>
      <c r="B4973" s="488"/>
      <c r="C4973" s="483" t="s">
        <v>65</v>
      </c>
      <c r="D4973" s="482"/>
      <c r="E4973" s="462"/>
      <c r="F4973" s="327" t="s">
        <v>2396</v>
      </c>
    </row>
    <row r="4974" spans="1:6" ht="12" customHeight="1">
      <c r="A4974" s="486"/>
      <c r="B4974" s="489"/>
      <c r="C4974" s="3" t="s">
        <v>2367</v>
      </c>
      <c r="D4974" s="2" t="s">
        <v>2368</v>
      </c>
      <c r="E4974" s="463"/>
      <c r="F4974" s="1"/>
    </row>
    <row r="4975" spans="1:6" ht="12" customHeight="1">
      <c r="A4975" s="484">
        <v>829</v>
      </c>
      <c r="B4975" s="487" t="s">
        <v>1852</v>
      </c>
      <c r="C4975" s="490" t="s">
        <v>337</v>
      </c>
      <c r="D4975" s="491"/>
      <c r="E4975" s="603" t="s">
        <v>2345</v>
      </c>
      <c r="F4975" s="322" t="s">
        <v>2355</v>
      </c>
    </row>
    <row r="4976" spans="1:6" ht="12" customHeight="1">
      <c r="A4976" s="485"/>
      <c r="B4976" s="488"/>
      <c r="C4976" s="492" t="s">
        <v>89</v>
      </c>
      <c r="D4976" s="493"/>
      <c r="E4976" s="462"/>
      <c r="F4976" s="321" t="s">
        <v>208</v>
      </c>
    </row>
    <row r="4977" spans="1:6" ht="12" customHeight="1">
      <c r="A4977" s="485"/>
      <c r="B4977" s="488"/>
      <c r="C4977" s="492"/>
      <c r="D4977" s="493"/>
      <c r="E4977" s="604"/>
      <c r="F4977" s="321" t="s">
        <v>2217</v>
      </c>
    </row>
    <row r="4978" spans="1:6" ht="12" customHeight="1">
      <c r="A4978" s="485"/>
      <c r="B4978" s="488"/>
      <c r="C4978" s="492"/>
      <c r="D4978" s="493"/>
      <c r="E4978" s="606" t="s">
        <v>2523</v>
      </c>
      <c r="F4978" s="321" t="s">
        <v>821</v>
      </c>
    </row>
    <row r="4979" spans="1:6" ht="12" customHeight="1">
      <c r="A4979" s="485"/>
      <c r="B4979" s="488"/>
      <c r="C4979" s="483" t="s">
        <v>2329</v>
      </c>
      <c r="D4979" s="482"/>
      <c r="E4979" s="462"/>
      <c r="F4979" s="28"/>
    </row>
    <row r="4980" spans="1:6" ht="12" customHeight="1">
      <c r="A4980" s="486"/>
      <c r="B4980" s="489"/>
      <c r="C4980" s="3" t="s">
        <v>2363</v>
      </c>
      <c r="D4980" s="2" t="s">
        <v>2364</v>
      </c>
      <c r="E4980" s="463"/>
      <c r="F4980" s="39" t="s">
        <v>196</v>
      </c>
    </row>
    <row r="4981" spans="1:6" ht="12" customHeight="1">
      <c r="A4981" s="484">
        <v>830</v>
      </c>
      <c r="B4981" s="487" t="s">
        <v>1852</v>
      </c>
      <c r="C4981" s="490"/>
      <c r="D4981" s="491"/>
      <c r="E4981" s="603" t="s">
        <v>2362</v>
      </c>
      <c r="F4981" s="361" t="s">
        <v>1889</v>
      </c>
    </row>
    <row r="4982" spans="1:6" ht="12" customHeight="1">
      <c r="A4982" s="485"/>
      <c r="B4982" s="488"/>
      <c r="C4982" s="492" t="s">
        <v>64</v>
      </c>
      <c r="D4982" s="493"/>
      <c r="E4982" s="462"/>
      <c r="F4982" s="362"/>
    </row>
    <row r="4983" spans="1:6" ht="12" customHeight="1">
      <c r="A4983" s="485"/>
      <c r="B4983" s="488"/>
      <c r="C4983" s="492"/>
      <c r="D4983" s="493"/>
      <c r="E4983" s="604"/>
      <c r="F4983" s="362"/>
    </row>
    <row r="4984" spans="1:6" ht="12" customHeight="1">
      <c r="A4984" s="485"/>
      <c r="B4984" s="488"/>
      <c r="C4984" s="492"/>
      <c r="D4984" s="493"/>
      <c r="E4984" s="605" t="s">
        <v>131</v>
      </c>
      <c r="F4984" s="362"/>
    </row>
    <row r="4985" spans="1:6" ht="12" customHeight="1">
      <c r="A4985" s="485"/>
      <c r="B4985" s="488"/>
      <c r="C4985" s="483" t="s">
        <v>2449</v>
      </c>
      <c r="D4985" s="482"/>
      <c r="E4985" s="462"/>
      <c r="F4985" s="362"/>
    </row>
    <row r="4986" spans="1:6" ht="12" customHeight="1">
      <c r="A4986" s="486"/>
      <c r="B4986" s="489"/>
      <c r="C4986" s="3" t="s">
        <v>1</v>
      </c>
      <c r="D4986" s="2" t="s">
        <v>2450</v>
      </c>
      <c r="E4986" s="463"/>
      <c r="F4986" s="360"/>
    </row>
    <row r="4987" spans="1:6" ht="12" customHeight="1">
      <c r="A4987" s="484">
        <v>831</v>
      </c>
      <c r="B4987" s="494" t="s">
        <v>2369</v>
      </c>
      <c r="C4987" s="490"/>
      <c r="D4987" s="491"/>
      <c r="E4987" s="603" t="s">
        <v>2362</v>
      </c>
      <c r="F4987" s="319" t="s">
        <v>1894</v>
      </c>
    </row>
    <row r="4988" spans="1:6" ht="12" customHeight="1">
      <c r="A4988" s="485"/>
      <c r="B4988" s="488"/>
      <c r="C4988" s="492" t="s">
        <v>2370</v>
      </c>
      <c r="D4988" s="493"/>
      <c r="E4988" s="462"/>
      <c r="F4988" s="28"/>
    </row>
    <row r="4989" spans="1:6" ht="12" customHeight="1">
      <c r="A4989" s="485"/>
      <c r="B4989" s="488"/>
      <c r="C4989" s="492"/>
      <c r="D4989" s="493"/>
      <c r="E4989" s="604"/>
      <c r="F4989" s="28"/>
    </row>
    <row r="4990" spans="1:6" ht="12" customHeight="1">
      <c r="A4990" s="485"/>
      <c r="B4990" s="488"/>
      <c r="C4990" s="492"/>
      <c r="D4990" s="493"/>
      <c r="E4990" s="606"/>
      <c r="F4990" s="28"/>
    </row>
    <row r="4991" spans="1:6" ht="12" customHeight="1">
      <c r="A4991" s="485"/>
      <c r="B4991" s="488"/>
      <c r="C4991" s="483" t="s">
        <v>1284</v>
      </c>
      <c r="D4991" s="482"/>
      <c r="E4991" s="462"/>
      <c r="F4991" s="28"/>
    </row>
    <row r="4992" spans="1:6" ht="12" customHeight="1">
      <c r="A4992" s="486"/>
      <c r="B4992" s="489"/>
      <c r="C4992" s="3" t="s">
        <v>2372</v>
      </c>
      <c r="D4992" s="2" t="s">
        <v>2371</v>
      </c>
      <c r="E4992" s="463"/>
      <c r="F4992" s="1"/>
    </row>
    <row r="4993" spans="1:6" ht="12" customHeight="1">
      <c r="A4993" s="484">
        <v>832</v>
      </c>
      <c r="B4993" s="487" t="s">
        <v>1852</v>
      </c>
      <c r="C4993" s="490" t="s">
        <v>2725</v>
      </c>
      <c r="D4993" s="491"/>
      <c r="E4993" s="603" t="s">
        <v>2356</v>
      </c>
      <c r="F4993" s="324" t="s">
        <v>1891</v>
      </c>
    </row>
    <row r="4994" spans="1:6" ht="12" customHeight="1">
      <c r="A4994" s="485"/>
      <c r="B4994" s="488"/>
      <c r="C4994" s="492" t="s">
        <v>2726</v>
      </c>
      <c r="D4994" s="493"/>
      <c r="E4994" s="462"/>
      <c r="F4994" s="372" t="s">
        <v>2723</v>
      </c>
    </row>
    <row r="4995" spans="1:6" ht="12" customHeight="1">
      <c r="A4995" s="485"/>
      <c r="B4995" s="488"/>
      <c r="C4995" s="492"/>
      <c r="D4995" s="493"/>
      <c r="E4995" s="604"/>
      <c r="F4995" s="372" t="s">
        <v>2724</v>
      </c>
    </row>
    <row r="4996" spans="1:6" ht="12" customHeight="1">
      <c r="A4996" s="485"/>
      <c r="B4996" s="488"/>
      <c r="C4996" s="492"/>
      <c r="D4996" s="493"/>
      <c r="E4996" s="606"/>
      <c r="F4996" s="28"/>
    </row>
    <row r="4997" spans="1:6" ht="12" customHeight="1">
      <c r="A4997" s="485"/>
      <c r="B4997" s="488"/>
      <c r="C4997" s="483" t="s">
        <v>2727</v>
      </c>
      <c r="D4997" s="482"/>
      <c r="E4997" s="462"/>
      <c r="F4997" s="28"/>
    </row>
    <row r="4998" spans="1:6" ht="12" customHeight="1">
      <c r="A4998" s="486"/>
      <c r="B4998" s="489"/>
      <c r="C4998" s="3" t="s">
        <v>1</v>
      </c>
      <c r="D4998" s="2" t="s">
        <v>2728</v>
      </c>
      <c r="E4998" s="463"/>
      <c r="F4998" s="90" t="s">
        <v>364</v>
      </c>
    </row>
    <row r="4999" spans="1:6" ht="12" customHeight="1">
      <c r="A4999" s="484">
        <v>833</v>
      </c>
      <c r="B4999" s="487" t="s">
        <v>2377</v>
      </c>
      <c r="C4999" s="490" t="s">
        <v>2378</v>
      </c>
      <c r="D4999" s="491"/>
      <c r="E4999" s="603" t="s">
        <v>2356</v>
      </c>
      <c r="F4999" s="324" t="s">
        <v>572</v>
      </c>
    </row>
    <row r="5000" spans="1:6" ht="12" customHeight="1">
      <c r="A5000" s="485"/>
      <c r="B5000" s="488"/>
      <c r="C5000" s="492"/>
      <c r="D5000" s="493"/>
      <c r="E5000" s="462"/>
      <c r="F5000" s="28"/>
    </row>
    <row r="5001" spans="1:6" ht="12" customHeight="1">
      <c r="A5001" s="485"/>
      <c r="B5001" s="488"/>
      <c r="C5001" s="492"/>
      <c r="D5001" s="493"/>
      <c r="E5001" s="604"/>
      <c r="F5001" s="28"/>
    </row>
    <row r="5002" spans="1:6" ht="12" customHeight="1">
      <c r="A5002" s="485"/>
      <c r="B5002" s="488"/>
      <c r="C5002" s="492"/>
      <c r="D5002" s="493"/>
      <c r="E5002" s="606" t="s">
        <v>131</v>
      </c>
      <c r="F5002" s="28"/>
    </row>
    <row r="5003" spans="1:6" ht="12" customHeight="1">
      <c r="A5003" s="485"/>
      <c r="B5003" s="488"/>
      <c r="C5003" s="483" t="s">
        <v>2379</v>
      </c>
      <c r="D5003" s="482"/>
      <c r="E5003" s="462"/>
      <c r="F5003" s="28"/>
    </row>
    <row r="5004" spans="1:6" ht="12" customHeight="1">
      <c r="A5004" s="486"/>
      <c r="B5004" s="489"/>
      <c r="C5004" s="3" t="s">
        <v>1</v>
      </c>
      <c r="D5004" s="2" t="s">
        <v>2380</v>
      </c>
      <c r="E5004" s="463"/>
      <c r="F5004" s="1"/>
    </row>
    <row r="5005" spans="1:6" ht="12" customHeight="1">
      <c r="A5005" s="484">
        <v>834</v>
      </c>
      <c r="B5005" s="487" t="s">
        <v>1852</v>
      </c>
      <c r="C5005" s="490" t="s">
        <v>337</v>
      </c>
      <c r="D5005" s="491"/>
      <c r="E5005" s="603" t="s">
        <v>2398</v>
      </c>
      <c r="F5005" s="336" t="s">
        <v>2448</v>
      </c>
    </row>
    <row r="5006" spans="1:6" ht="12" customHeight="1">
      <c r="A5006" s="485"/>
      <c r="B5006" s="488"/>
      <c r="C5006" s="492" t="s">
        <v>397</v>
      </c>
      <c r="D5006" s="493"/>
      <c r="E5006" s="462"/>
      <c r="F5006" s="335" t="s">
        <v>208</v>
      </c>
    </row>
    <row r="5007" spans="1:6" ht="12" customHeight="1">
      <c r="A5007" s="485"/>
      <c r="B5007" s="488"/>
      <c r="C5007" s="492"/>
      <c r="D5007" s="493"/>
      <c r="E5007" s="604"/>
      <c r="F5007" s="335" t="s">
        <v>2217</v>
      </c>
    </row>
    <row r="5008" spans="1:6" ht="12" customHeight="1">
      <c r="A5008" s="485"/>
      <c r="B5008" s="488"/>
      <c r="C5008" s="492"/>
      <c r="D5008" s="493"/>
      <c r="E5008" s="606"/>
      <c r="F5008" s="335" t="s">
        <v>821</v>
      </c>
    </row>
    <row r="5009" spans="1:6" ht="12" customHeight="1">
      <c r="A5009" s="485"/>
      <c r="B5009" s="488"/>
      <c r="C5009" s="483" t="s">
        <v>2329</v>
      </c>
      <c r="D5009" s="482"/>
      <c r="E5009" s="462"/>
      <c r="F5009" s="28"/>
    </row>
    <row r="5010" spans="1:6" ht="12" customHeight="1">
      <c r="A5010" s="486"/>
      <c r="B5010" s="489"/>
      <c r="C5010" s="3" t="s">
        <v>1</v>
      </c>
      <c r="D5010" s="2" t="s">
        <v>2418</v>
      </c>
      <c r="E5010" s="463"/>
      <c r="F5010" s="1"/>
    </row>
    <row r="5011" spans="1:6" ht="12" customHeight="1">
      <c r="A5011" s="484">
        <v>835</v>
      </c>
      <c r="B5011" s="487" t="s">
        <v>1852</v>
      </c>
      <c r="C5011" s="490" t="s">
        <v>337</v>
      </c>
      <c r="D5011" s="491"/>
      <c r="E5011" s="603" t="s">
        <v>2398</v>
      </c>
      <c r="F5011" s="346" t="s">
        <v>2475</v>
      </c>
    </row>
    <row r="5012" spans="1:6" ht="12" customHeight="1">
      <c r="A5012" s="485"/>
      <c r="B5012" s="488"/>
      <c r="C5012" s="492" t="s">
        <v>94</v>
      </c>
      <c r="D5012" s="493"/>
      <c r="E5012" s="462"/>
      <c r="F5012" s="347" t="s">
        <v>208</v>
      </c>
    </row>
    <row r="5013" spans="1:6" ht="12" customHeight="1">
      <c r="A5013" s="485"/>
      <c r="B5013" s="488"/>
      <c r="C5013" s="492"/>
      <c r="D5013" s="493"/>
      <c r="E5013" s="604"/>
      <c r="F5013" s="347" t="s">
        <v>2217</v>
      </c>
    </row>
    <row r="5014" spans="1:6" ht="12" customHeight="1">
      <c r="A5014" s="485"/>
      <c r="B5014" s="488"/>
      <c r="C5014" s="492"/>
      <c r="D5014" s="493"/>
      <c r="E5014" s="605" t="s">
        <v>131</v>
      </c>
      <c r="F5014" s="347" t="s">
        <v>821</v>
      </c>
    </row>
    <row r="5015" spans="1:6" ht="12" customHeight="1">
      <c r="A5015" s="485"/>
      <c r="B5015" s="488"/>
      <c r="C5015" s="483" t="s">
        <v>2415</v>
      </c>
      <c r="D5015" s="482"/>
      <c r="E5015" s="462"/>
      <c r="F5015" s="386" t="s">
        <v>2860</v>
      </c>
    </row>
    <row r="5016" spans="1:6" ht="12" customHeight="1">
      <c r="A5016" s="486"/>
      <c r="B5016" s="489"/>
      <c r="C5016" s="3" t="s">
        <v>1</v>
      </c>
      <c r="D5016" s="2" t="s">
        <v>2416</v>
      </c>
      <c r="E5016" s="463"/>
      <c r="F5016" s="25" t="s">
        <v>131</v>
      </c>
    </row>
    <row r="5017" spans="1:6" ht="12" customHeight="1">
      <c r="A5017" s="484">
        <v>836</v>
      </c>
      <c r="B5017" s="487" t="s">
        <v>1852</v>
      </c>
      <c r="C5017" s="490" t="s">
        <v>2891</v>
      </c>
      <c r="D5017" s="491"/>
      <c r="E5017" s="603" t="s">
        <v>2398</v>
      </c>
      <c r="F5017" s="26" t="s">
        <v>1892</v>
      </c>
    </row>
    <row r="5018" spans="1:6" ht="12" customHeight="1">
      <c r="A5018" s="485"/>
      <c r="B5018" s="488"/>
      <c r="C5018" s="492" t="s">
        <v>2892</v>
      </c>
      <c r="D5018" s="493"/>
      <c r="E5018" s="462"/>
      <c r="F5018" s="387"/>
    </row>
    <row r="5019" spans="1:6" ht="12" customHeight="1">
      <c r="A5019" s="485"/>
      <c r="B5019" s="488"/>
      <c r="C5019" s="492"/>
      <c r="D5019" s="493"/>
      <c r="E5019" s="604"/>
      <c r="F5019" s="387"/>
    </row>
    <row r="5020" spans="1:6" ht="12" customHeight="1">
      <c r="A5020" s="485"/>
      <c r="B5020" s="488"/>
      <c r="C5020" s="492"/>
      <c r="D5020" s="493"/>
      <c r="E5020" s="606"/>
      <c r="F5020" s="387"/>
    </row>
    <row r="5021" spans="1:6" ht="12" customHeight="1">
      <c r="A5021" s="485"/>
      <c r="B5021" s="488"/>
      <c r="C5021" s="483" t="s">
        <v>39</v>
      </c>
      <c r="D5021" s="482"/>
      <c r="E5021" s="462"/>
      <c r="F5021" s="387"/>
    </row>
    <row r="5022" spans="1:6" ht="12" customHeight="1">
      <c r="A5022" s="486"/>
      <c r="B5022" s="489"/>
      <c r="C5022" s="3" t="s">
        <v>2893</v>
      </c>
      <c r="D5022" s="2" t="s">
        <v>2894</v>
      </c>
      <c r="E5022" s="463"/>
      <c r="F5022" s="25"/>
    </row>
    <row r="5023" spans="1:6" ht="12" customHeight="1">
      <c r="A5023" s="484">
        <v>837</v>
      </c>
      <c r="B5023" s="487" t="s">
        <v>2516</v>
      </c>
      <c r="C5023" s="490" t="s">
        <v>204</v>
      </c>
      <c r="D5023" s="491"/>
      <c r="E5023" s="603" t="s">
        <v>2398</v>
      </c>
      <c r="F5023" s="26" t="s">
        <v>572</v>
      </c>
    </row>
    <row r="5024" spans="1:6" ht="12" customHeight="1">
      <c r="A5024" s="485"/>
      <c r="B5024" s="488"/>
      <c r="C5024" s="492"/>
      <c r="D5024" s="493"/>
      <c r="E5024" s="462"/>
      <c r="F5024" s="387"/>
    </row>
    <row r="5025" spans="1:6" ht="12" customHeight="1">
      <c r="A5025" s="485"/>
      <c r="B5025" s="488"/>
      <c r="C5025" s="492"/>
      <c r="D5025" s="493"/>
      <c r="E5025" s="604"/>
      <c r="F5025" s="28"/>
    </row>
    <row r="5026" spans="1:6" ht="12" customHeight="1">
      <c r="A5026" s="485"/>
      <c r="B5026" s="488"/>
      <c r="C5026" s="492"/>
      <c r="D5026" s="493"/>
      <c r="E5026" s="606" t="s">
        <v>131</v>
      </c>
      <c r="F5026" s="367" t="s">
        <v>2717</v>
      </c>
    </row>
    <row r="5027" spans="1:6" ht="12" customHeight="1">
      <c r="A5027" s="485"/>
      <c r="B5027" s="488"/>
      <c r="C5027" s="483" t="s">
        <v>2514</v>
      </c>
      <c r="D5027" s="482"/>
      <c r="E5027" s="462"/>
      <c r="F5027" s="421" t="s">
        <v>129</v>
      </c>
    </row>
    <row r="5028" spans="1:6" ht="12" customHeight="1">
      <c r="A5028" s="486"/>
      <c r="B5028" s="489"/>
      <c r="C5028" s="3" t="s">
        <v>1</v>
      </c>
      <c r="D5028" s="2" t="s">
        <v>2515</v>
      </c>
      <c r="E5028" s="463"/>
      <c r="F5028" s="1"/>
    </row>
    <row r="5029" spans="1:6" ht="12" customHeight="1">
      <c r="A5029" s="484">
        <v>838</v>
      </c>
      <c r="B5029" s="487" t="s">
        <v>1852</v>
      </c>
      <c r="C5029" s="490" t="s">
        <v>2468</v>
      </c>
      <c r="D5029" s="491"/>
      <c r="E5029" s="603" t="s">
        <v>2394</v>
      </c>
      <c r="F5029" s="342" t="s">
        <v>1888</v>
      </c>
    </row>
    <row r="5030" spans="1:6" ht="12" customHeight="1">
      <c r="A5030" s="485"/>
      <c r="B5030" s="488"/>
      <c r="C5030" s="492"/>
      <c r="D5030" s="493"/>
      <c r="E5030" s="462"/>
      <c r="F5030" s="28"/>
    </row>
    <row r="5031" spans="1:6" ht="12" customHeight="1">
      <c r="A5031" s="485"/>
      <c r="B5031" s="488"/>
      <c r="C5031" s="492"/>
      <c r="D5031" s="493"/>
      <c r="E5031" s="604"/>
      <c r="F5031" s="28"/>
    </row>
    <row r="5032" spans="1:6" ht="12" customHeight="1">
      <c r="A5032" s="485"/>
      <c r="B5032" s="488"/>
      <c r="C5032" s="492"/>
      <c r="D5032" s="493"/>
      <c r="E5032" s="606" t="s">
        <v>2465</v>
      </c>
      <c r="F5032" s="28"/>
    </row>
    <row r="5033" spans="1:6" ht="12" customHeight="1">
      <c r="A5033" s="485"/>
      <c r="B5033" s="488"/>
      <c r="C5033" s="483" t="s">
        <v>2466</v>
      </c>
      <c r="D5033" s="482"/>
      <c r="E5033" s="462"/>
      <c r="F5033" s="28"/>
    </row>
    <row r="5034" spans="1:6" ht="12" customHeight="1">
      <c r="A5034" s="486"/>
      <c r="B5034" s="489"/>
      <c r="C5034" s="3" t="s">
        <v>1</v>
      </c>
      <c r="D5034" s="2" t="s">
        <v>2467</v>
      </c>
      <c r="E5034" s="463"/>
      <c r="F5034" s="1" t="s">
        <v>645</v>
      </c>
    </row>
    <row r="5035" spans="1:6" ht="12" customHeight="1">
      <c r="A5035" s="484">
        <v>839</v>
      </c>
      <c r="B5035" s="487" t="s">
        <v>1852</v>
      </c>
      <c r="C5035" s="490" t="s">
        <v>335</v>
      </c>
      <c r="D5035" s="491"/>
      <c r="E5035" s="603" t="s">
        <v>2394</v>
      </c>
      <c r="F5035" s="339" t="s">
        <v>2448</v>
      </c>
    </row>
    <row r="5036" spans="1:6" ht="12" customHeight="1">
      <c r="A5036" s="485"/>
      <c r="B5036" s="488"/>
      <c r="C5036" s="492" t="s">
        <v>471</v>
      </c>
      <c r="D5036" s="493"/>
      <c r="E5036" s="462"/>
      <c r="F5036" s="338" t="s">
        <v>208</v>
      </c>
    </row>
    <row r="5037" spans="1:6" ht="12" customHeight="1">
      <c r="A5037" s="485"/>
      <c r="B5037" s="488"/>
      <c r="C5037" s="492"/>
      <c r="D5037" s="493"/>
      <c r="E5037" s="604"/>
      <c r="F5037" s="338" t="s">
        <v>2217</v>
      </c>
    </row>
    <row r="5038" spans="1:6" ht="12" customHeight="1">
      <c r="A5038" s="485"/>
      <c r="B5038" s="488"/>
      <c r="C5038" s="492"/>
      <c r="D5038" s="493"/>
      <c r="E5038" s="606"/>
      <c r="F5038" s="338" t="s">
        <v>821</v>
      </c>
    </row>
    <row r="5039" spans="1:6" ht="12" customHeight="1">
      <c r="A5039" s="485"/>
      <c r="B5039" s="488"/>
      <c r="C5039" s="483" t="s">
        <v>91</v>
      </c>
      <c r="D5039" s="482"/>
      <c r="E5039" s="462"/>
      <c r="F5039" s="28"/>
    </row>
    <row r="5040" spans="1:6" ht="12" customHeight="1">
      <c r="A5040" s="486"/>
      <c r="B5040" s="489"/>
      <c r="C5040" s="3" t="s">
        <v>1</v>
      </c>
      <c r="D5040" s="2" t="s">
        <v>2414</v>
      </c>
      <c r="E5040" s="463"/>
      <c r="F5040" s="1"/>
    </row>
    <row r="5041" spans="1:6" ht="12" customHeight="1">
      <c r="A5041" s="484">
        <v>840</v>
      </c>
      <c r="B5041" s="487" t="s">
        <v>1852</v>
      </c>
      <c r="C5041" s="490" t="s">
        <v>337</v>
      </c>
      <c r="D5041" s="491"/>
      <c r="E5041" s="603" t="s">
        <v>2394</v>
      </c>
      <c r="F5041" s="353" t="s">
        <v>2503</v>
      </c>
    </row>
    <row r="5042" spans="1:6" ht="12" customHeight="1">
      <c r="A5042" s="485"/>
      <c r="B5042" s="488"/>
      <c r="C5042" s="492" t="s">
        <v>2327</v>
      </c>
      <c r="D5042" s="493"/>
      <c r="E5042" s="462"/>
      <c r="F5042" s="354" t="s">
        <v>208</v>
      </c>
    </row>
    <row r="5043" spans="1:6" ht="12" customHeight="1">
      <c r="A5043" s="485"/>
      <c r="B5043" s="488"/>
      <c r="C5043" s="492"/>
      <c r="D5043" s="493"/>
      <c r="E5043" s="604"/>
      <c r="F5043" s="354" t="s">
        <v>2217</v>
      </c>
    </row>
    <row r="5044" spans="1:6" ht="12" customHeight="1">
      <c r="A5044" s="485"/>
      <c r="B5044" s="488"/>
      <c r="C5044" s="492"/>
      <c r="D5044" s="493"/>
      <c r="E5044" s="605" t="s">
        <v>131</v>
      </c>
      <c r="F5044" s="354" t="s">
        <v>821</v>
      </c>
    </row>
    <row r="5045" spans="1:6" ht="12" customHeight="1">
      <c r="A5045" s="485"/>
      <c r="B5045" s="488"/>
      <c r="C5045" s="483" t="s">
        <v>2329</v>
      </c>
      <c r="D5045" s="482"/>
      <c r="E5045" s="462"/>
      <c r="F5045" s="447" t="s">
        <v>3082</v>
      </c>
    </row>
    <row r="5046" spans="1:6" ht="12" customHeight="1">
      <c r="A5046" s="486"/>
      <c r="B5046" s="489"/>
      <c r="C5046" s="3" t="s">
        <v>2412</v>
      </c>
      <c r="D5046" s="2" t="s">
        <v>2413</v>
      </c>
      <c r="E5046" s="463"/>
      <c r="F5046" s="25" t="s">
        <v>131</v>
      </c>
    </row>
    <row r="5047" spans="1:6" ht="12" customHeight="1">
      <c r="A5047" s="484">
        <v>841</v>
      </c>
      <c r="B5047" s="487" t="s">
        <v>1852</v>
      </c>
      <c r="C5047" s="490"/>
      <c r="D5047" s="491"/>
      <c r="E5047" s="603" t="s">
        <v>2394</v>
      </c>
      <c r="F5047" s="328" t="s">
        <v>1889</v>
      </c>
    </row>
    <row r="5048" spans="1:6" ht="12" customHeight="1">
      <c r="A5048" s="485"/>
      <c r="B5048" s="488"/>
      <c r="C5048" s="492" t="s">
        <v>2451</v>
      </c>
      <c r="D5048" s="493"/>
      <c r="E5048" s="462"/>
      <c r="F5048" s="28"/>
    </row>
    <row r="5049" spans="1:6" ht="12" customHeight="1">
      <c r="A5049" s="485"/>
      <c r="B5049" s="488"/>
      <c r="C5049" s="492"/>
      <c r="D5049" s="493"/>
      <c r="E5049" s="604"/>
      <c r="F5049" s="28"/>
    </row>
    <row r="5050" spans="1:6" ht="12" customHeight="1">
      <c r="A5050" s="485"/>
      <c r="B5050" s="488"/>
      <c r="C5050" s="492"/>
      <c r="D5050" s="493"/>
      <c r="E5050" s="605" t="s">
        <v>131</v>
      </c>
      <c r="F5050" s="28"/>
    </row>
    <row r="5051" spans="1:6" ht="12" customHeight="1">
      <c r="A5051" s="485"/>
      <c r="B5051" s="488"/>
      <c r="C5051" s="483" t="s">
        <v>1209</v>
      </c>
      <c r="D5051" s="482"/>
      <c r="E5051" s="462"/>
      <c r="F5051" s="28"/>
    </row>
    <row r="5052" spans="1:6" ht="12" customHeight="1">
      <c r="A5052" s="486"/>
      <c r="B5052" s="489"/>
      <c r="C5052" s="3" t="s">
        <v>1</v>
      </c>
      <c r="D5052" s="2" t="s">
        <v>2452</v>
      </c>
      <c r="E5052" s="463"/>
      <c r="F5052" s="1"/>
    </row>
    <row r="5053" spans="1:6" ht="12" customHeight="1">
      <c r="A5053" s="484">
        <v>842</v>
      </c>
      <c r="B5053" s="487" t="s">
        <v>1852</v>
      </c>
      <c r="C5053" s="490"/>
      <c r="D5053" s="491"/>
      <c r="E5053" s="603" t="s">
        <v>2411</v>
      </c>
      <c r="F5053" s="331" t="s">
        <v>1889</v>
      </c>
    </row>
    <row r="5054" spans="1:6" ht="12" customHeight="1">
      <c r="A5054" s="485"/>
      <c r="B5054" s="488"/>
      <c r="C5054" s="492" t="s">
        <v>2451</v>
      </c>
      <c r="D5054" s="493"/>
      <c r="E5054" s="462"/>
      <c r="F5054" s="28"/>
    </row>
    <row r="5055" spans="1:6" ht="12" customHeight="1">
      <c r="A5055" s="485"/>
      <c r="B5055" s="488"/>
      <c r="C5055" s="492"/>
      <c r="D5055" s="493"/>
      <c r="E5055" s="604"/>
      <c r="F5055" s="28"/>
    </row>
    <row r="5056" spans="1:6" ht="12" customHeight="1">
      <c r="A5056" s="485"/>
      <c r="B5056" s="488"/>
      <c r="C5056" s="492"/>
      <c r="D5056" s="493"/>
      <c r="E5056" s="606"/>
      <c r="F5056" s="28"/>
    </row>
    <row r="5057" spans="1:6" ht="12" customHeight="1">
      <c r="A5057" s="485"/>
      <c r="B5057" s="488"/>
      <c r="C5057" s="483" t="s">
        <v>562</v>
      </c>
      <c r="D5057" s="482"/>
      <c r="E5057" s="462"/>
      <c r="F5057" s="28"/>
    </row>
    <row r="5058" spans="1:6" ht="12" customHeight="1">
      <c r="A5058" s="486"/>
      <c r="B5058" s="489"/>
      <c r="C5058" s="3" t="s">
        <v>1</v>
      </c>
      <c r="D5058" s="2" t="s">
        <v>2453</v>
      </c>
      <c r="E5058" s="463"/>
      <c r="F5058" s="1"/>
    </row>
    <row r="5059" spans="1:6" ht="12" customHeight="1">
      <c r="A5059" s="484">
        <v>843</v>
      </c>
      <c r="B5059" s="487" t="s">
        <v>1852</v>
      </c>
      <c r="C5059" s="490"/>
      <c r="D5059" s="491"/>
      <c r="E5059" s="603" t="s">
        <v>2411</v>
      </c>
      <c r="F5059" s="331" t="s">
        <v>1889</v>
      </c>
    </row>
    <row r="5060" spans="1:6" ht="12" customHeight="1">
      <c r="A5060" s="485"/>
      <c r="B5060" s="488"/>
      <c r="C5060" s="492" t="s">
        <v>2451</v>
      </c>
      <c r="D5060" s="493"/>
      <c r="E5060" s="462"/>
      <c r="F5060" s="28"/>
    </row>
    <row r="5061" spans="1:6" ht="12" customHeight="1">
      <c r="A5061" s="485"/>
      <c r="B5061" s="488"/>
      <c r="C5061" s="492"/>
      <c r="D5061" s="493"/>
      <c r="E5061" s="604"/>
      <c r="F5061" s="28"/>
    </row>
    <row r="5062" spans="1:6" ht="12" customHeight="1">
      <c r="A5062" s="485"/>
      <c r="B5062" s="488"/>
      <c r="C5062" s="492"/>
      <c r="D5062" s="493"/>
      <c r="E5062" s="606"/>
      <c r="F5062" s="28"/>
    </row>
    <row r="5063" spans="1:6" ht="12" customHeight="1">
      <c r="A5063" s="485"/>
      <c r="B5063" s="488"/>
      <c r="C5063" s="483" t="s">
        <v>562</v>
      </c>
      <c r="D5063" s="482"/>
      <c r="E5063" s="462"/>
      <c r="F5063" s="28"/>
    </row>
    <row r="5064" spans="1:6" ht="12" customHeight="1">
      <c r="A5064" s="486"/>
      <c r="B5064" s="489"/>
      <c r="C5064" s="3" t="s">
        <v>1</v>
      </c>
      <c r="D5064" s="2" t="s">
        <v>2454</v>
      </c>
      <c r="E5064" s="463"/>
      <c r="F5064" s="1"/>
    </row>
    <row r="5065" spans="1:6" ht="12" customHeight="1">
      <c r="A5065" s="484">
        <v>844</v>
      </c>
      <c r="B5065" s="487" t="s">
        <v>1852</v>
      </c>
      <c r="C5065" s="490" t="s">
        <v>2055</v>
      </c>
      <c r="D5065" s="491"/>
      <c r="E5065" s="603" t="s">
        <v>2411</v>
      </c>
      <c r="F5065" s="331" t="s">
        <v>1895</v>
      </c>
    </row>
    <row r="5066" spans="1:6" ht="12" customHeight="1">
      <c r="A5066" s="485"/>
      <c r="B5066" s="488"/>
      <c r="C5066" s="492" t="s">
        <v>2419</v>
      </c>
      <c r="D5066" s="493"/>
      <c r="E5066" s="462"/>
      <c r="F5066" s="28"/>
    </row>
    <row r="5067" spans="1:6" ht="12" customHeight="1">
      <c r="A5067" s="485"/>
      <c r="B5067" s="488"/>
      <c r="C5067" s="492"/>
      <c r="D5067" s="493"/>
      <c r="E5067" s="604"/>
      <c r="F5067" s="333" t="s">
        <v>131</v>
      </c>
    </row>
    <row r="5068" spans="1:6" ht="12" customHeight="1">
      <c r="A5068" s="485"/>
      <c r="B5068" s="488"/>
      <c r="C5068" s="492"/>
      <c r="D5068" s="493"/>
      <c r="E5068" s="606" t="s">
        <v>131</v>
      </c>
      <c r="F5068" s="28"/>
    </row>
    <row r="5069" spans="1:6" ht="12" customHeight="1">
      <c r="A5069" s="485"/>
      <c r="B5069" s="488"/>
      <c r="C5069" s="483" t="s">
        <v>425</v>
      </c>
      <c r="D5069" s="482"/>
      <c r="E5069" s="462"/>
      <c r="F5069" s="28"/>
    </row>
    <row r="5070" spans="1:6" ht="12" customHeight="1">
      <c r="A5070" s="486"/>
      <c r="B5070" s="489"/>
      <c r="C5070" s="3" t="s">
        <v>879</v>
      </c>
      <c r="D5070" s="2" t="s">
        <v>2420</v>
      </c>
      <c r="E5070" s="463"/>
      <c r="F5070" s="1"/>
    </row>
    <row r="5071" spans="1:6" ht="12" customHeight="1">
      <c r="A5071" s="484">
        <v>845</v>
      </c>
      <c r="B5071" s="487" t="s">
        <v>1852</v>
      </c>
      <c r="C5071" s="490" t="s">
        <v>396</v>
      </c>
      <c r="D5071" s="491"/>
      <c r="E5071" s="603" t="s">
        <v>2399</v>
      </c>
      <c r="F5071" s="332" t="s">
        <v>1890</v>
      </c>
    </row>
    <row r="5072" spans="1:6" ht="12" customHeight="1">
      <c r="A5072" s="485"/>
      <c r="B5072" s="488"/>
      <c r="C5072" s="492" t="s">
        <v>168</v>
      </c>
      <c r="D5072" s="493"/>
      <c r="E5072" s="462"/>
      <c r="F5072" s="340"/>
    </row>
    <row r="5073" spans="1:6" ht="12" customHeight="1">
      <c r="A5073" s="485"/>
      <c r="B5073" s="488"/>
      <c r="C5073" s="492" t="s">
        <v>1119</v>
      </c>
      <c r="D5073" s="493"/>
      <c r="E5073" s="604"/>
      <c r="F5073" s="28"/>
    </row>
    <row r="5074" spans="1:6" ht="12" customHeight="1">
      <c r="A5074" s="485"/>
      <c r="B5074" s="488"/>
      <c r="C5074" s="492"/>
      <c r="D5074" s="493"/>
      <c r="E5074" s="606" t="s">
        <v>2459</v>
      </c>
      <c r="F5074" s="28"/>
    </row>
    <row r="5075" spans="1:6" ht="12" customHeight="1">
      <c r="A5075" s="485"/>
      <c r="B5075" s="488"/>
      <c r="C5075" s="483" t="s">
        <v>2329</v>
      </c>
      <c r="D5075" s="482"/>
      <c r="E5075" s="462"/>
      <c r="F5075" s="28"/>
    </row>
    <row r="5076" spans="1:6" ht="12" customHeight="1">
      <c r="A5076" s="486"/>
      <c r="B5076" s="489"/>
      <c r="C5076" s="3" t="s">
        <v>2432</v>
      </c>
      <c r="D5076" s="2" t="s">
        <v>2433</v>
      </c>
      <c r="E5076" s="463"/>
      <c r="F5076" s="378" t="s">
        <v>1401</v>
      </c>
    </row>
    <row r="5077" spans="1:6" ht="12" customHeight="1">
      <c r="A5077" s="484">
        <v>846</v>
      </c>
      <c r="B5077" s="487" t="s">
        <v>1852</v>
      </c>
      <c r="C5077" s="490" t="s">
        <v>204</v>
      </c>
      <c r="D5077" s="491"/>
      <c r="E5077" s="603" t="s">
        <v>2399</v>
      </c>
      <c r="F5077" s="332" t="s">
        <v>1890</v>
      </c>
    </row>
    <row r="5078" spans="1:6" ht="12" customHeight="1">
      <c r="A5078" s="485"/>
      <c r="B5078" s="488"/>
      <c r="C5078" s="492"/>
      <c r="D5078" s="493"/>
      <c r="E5078" s="462"/>
      <c r="F5078" s="377" t="s">
        <v>129</v>
      </c>
    </row>
    <row r="5079" spans="1:6" ht="12" customHeight="1">
      <c r="A5079" s="485"/>
      <c r="B5079" s="488"/>
      <c r="C5079" s="492"/>
      <c r="D5079" s="493"/>
      <c r="E5079" s="604"/>
      <c r="F5079" s="377" t="s">
        <v>2523</v>
      </c>
    </row>
    <row r="5080" spans="1:6" ht="12" customHeight="1">
      <c r="A5080" s="485"/>
      <c r="B5080" s="488"/>
      <c r="C5080" s="492"/>
      <c r="D5080" s="493"/>
      <c r="E5080" s="606" t="s">
        <v>2828</v>
      </c>
      <c r="F5080" s="28"/>
    </row>
    <row r="5081" spans="1:6" ht="12" customHeight="1">
      <c r="A5081" s="485"/>
      <c r="B5081" s="488"/>
      <c r="C5081" s="483" t="s">
        <v>2429</v>
      </c>
      <c r="D5081" s="482"/>
      <c r="E5081" s="462"/>
      <c r="F5081" s="28"/>
    </row>
    <row r="5082" spans="1:6" ht="12" customHeight="1">
      <c r="A5082" s="486"/>
      <c r="B5082" s="489"/>
      <c r="C5082" s="3" t="s">
        <v>2431</v>
      </c>
      <c r="D5082" s="2" t="s">
        <v>2430</v>
      </c>
      <c r="E5082" s="463"/>
      <c r="F5082" s="25" t="s">
        <v>1401</v>
      </c>
    </row>
    <row r="5083" spans="1:6" ht="12" customHeight="1">
      <c r="A5083" s="484">
        <v>847</v>
      </c>
      <c r="B5083" s="487" t="s">
        <v>1852</v>
      </c>
      <c r="C5083" s="490"/>
      <c r="D5083" s="491"/>
      <c r="E5083" s="603" t="s">
        <v>2523</v>
      </c>
      <c r="F5083" s="332" t="s">
        <v>1893</v>
      </c>
    </row>
    <row r="5084" spans="1:6" ht="12" customHeight="1">
      <c r="A5084" s="485"/>
      <c r="B5084" s="488"/>
      <c r="C5084" s="492" t="s">
        <v>1692</v>
      </c>
      <c r="D5084" s="493"/>
      <c r="E5084" s="462"/>
      <c r="F5084" s="389" t="s">
        <v>208</v>
      </c>
    </row>
    <row r="5085" spans="1:6" ht="12" customHeight="1">
      <c r="A5085" s="485"/>
      <c r="B5085" s="488"/>
      <c r="C5085" s="492" t="s">
        <v>2434</v>
      </c>
      <c r="D5085" s="493"/>
      <c r="E5085" s="604"/>
      <c r="F5085" s="405" t="s">
        <v>129</v>
      </c>
    </row>
    <row r="5086" spans="1:6" ht="12" customHeight="1">
      <c r="A5086" s="485"/>
      <c r="B5086" s="488"/>
      <c r="C5086" s="492"/>
      <c r="D5086" s="493"/>
      <c r="E5086" s="606"/>
      <c r="F5086" s="28"/>
    </row>
    <row r="5087" spans="1:6" ht="12" customHeight="1">
      <c r="A5087" s="485"/>
      <c r="B5087" s="488"/>
      <c r="C5087" s="483" t="s">
        <v>2435</v>
      </c>
      <c r="D5087" s="482"/>
      <c r="E5087" s="462"/>
      <c r="F5087" s="17" t="s">
        <v>131</v>
      </c>
    </row>
    <row r="5088" spans="1:6" ht="12" customHeight="1">
      <c r="A5088" s="486"/>
      <c r="B5088" s="489"/>
      <c r="C5088" s="3" t="s">
        <v>1</v>
      </c>
      <c r="D5088" s="2" t="s">
        <v>2436</v>
      </c>
      <c r="E5088" s="463"/>
      <c r="F5088" s="1"/>
    </row>
    <row r="5089" spans="1:6" ht="12" customHeight="1">
      <c r="A5089" s="484">
        <v>848</v>
      </c>
      <c r="B5089" s="487" t="s">
        <v>1852</v>
      </c>
      <c r="C5089" s="490" t="s">
        <v>1255</v>
      </c>
      <c r="D5089" s="491"/>
      <c r="E5089" s="603" t="s">
        <v>2399</v>
      </c>
      <c r="F5089" s="348" t="s">
        <v>2475</v>
      </c>
    </row>
    <row r="5090" spans="1:6" ht="12" customHeight="1">
      <c r="A5090" s="485"/>
      <c r="B5090" s="488"/>
      <c r="C5090" s="492" t="s">
        <v>2426</v>
      </c>
      <c r="D5090" s="493"/>
      <c r="E5090" s="462"/>
      <c r="F5090" s="349" t="s">
        <v>208</v>
      </c>
    </row>
    <row r="5091" spans="1:6" ht="12" customHeight="1">
      <c r="A5091" s="485"/>
      <c r="B5091" s="488"/>
      <c r="C5091" s="492" t="s">
        <v>2427</v>
      </c>
      <c r="D5091" s="493"/>
      <c r="E5091" s="604"/>
      <c r="F5091" s="349" t="s">
        <v>2217</v>
      </c>
    </row>
    <row r="5092" spans="1:6" ht="12" customHeight="1">
      <c r="A5092" s="485"/>
      <c r="B5092" s="488"/>
      <c r="C5092" s="492"/>
      <c r="D5092" s="493"/>
      <c r="E5092" s="606"/>
      <c r="F5092" s="349" t="s">
        <v>821</v>
      </c>
    </row>
    <row r="5093" spans="1:6" ht="12" customHeight="1">
      <c r="A5093" s="485"/>
      <c r="B5093" s="488"/>
      <c r="C5093" s="483" t="s">
        <v>2417</v>
      </c>
      <c r="D5093" s="482"/>
      <c r="E5093" s="462"/>
      <c r="F5093" s="28"/>
    </row>
    <row r="5094" spans="1:6" ht="12" customHeight="1">
      <c r="A5094" s="486"/>
      <c r="B5094" s="489"/>
      <c r="C5094" s="3" t="s">
        <v>1</v>
      </c>
      <c r="D5094" s="2" t="s">
        <v>2428</v>
      </c>
      <c r="E5094" s="463"/>
      <c r="F5094" s="1"/>
    </row>
    <row r="5095" spans="1:6" ht="12" customHeight="1">
      <c r="A5095" s="484">
        <v>849</v>
      </c>
      <c r="B5095" s="487" t="s">
        <v>1852</v>
      </c>
      <c r="C5095" s="490" t="s">
        <v>1727</v>
      </c>
      <c r="D5095" s="491"/>
      <c r="E5095" s="603" t="s">
        <v>2399</v>
      </c>
      <c r="F5095" s="332" t="s">
        <v>1890</v>
      </c>
    </row>
    <row r="5096" spans="1:6" ht="12" customHeight="1">
      <c r="A5096" s="485"/>
      <c r="B5096" s="488"/>
      <c r="C5096" s="492" t="s">
        <v>2424</v>
      </c>
      <c r="D5096" s="493"/>
      <c r="E5096" s="462"/>
      <c r="F5096" s="28"/>
    </row>
    <row r="5097" spans="1:6" ht="12" customHeight="1">
      <c r="A5097" s="485"/>
      <c r="B5097" s="488"/>
      <c r="C5097" s="492"/>
      <c r="D5097" s="493"/>
      <c r="E5097" s="604"/>
      <c r="F5097" s="28"/>
    </row>
    <row r="5098" spans="1:6" ht="12" customHeight="1">
      <c r="A5098" s="485"/>
      <c r="B5098" s="488"/>
      <c r="C5098" s="492"/>
      <c r="D5098" s="493"/>
      <c r="E5098" s="605" t="s">
        <v>131</v>
      </c>
      <c r="F5098" s="28"/>
    </row>
    <row r="5099" spans="1:6" ht="12" customHeight="1">
      <c r="A5099" s="485"/>
      <c r="B5099" s="488"/>
      <c r="C5099" s="483" t="s">
        <v>2329</v>
      </c>
      <c r="D5099" s="482"/>
      <c r="E5099" s="462"/>
      <c r="F5099" s="28"/>
    </row>
    <row r="5100" spans="1:6" ht="12" customHeight="1">
      <c r="A5100" s="486"/>
      <c r="B5100" s="489"/>
      <c r="C5100" s="3" t="s">
        <v>1</v>
      </c>
      <c r="D5100" s="2" t="s">
        <v>2425</v>
      </c>
      <c r="E5100" s="463"/>
      <c r="F5100" s="25" t="s">
        <v>131</v>
      </c>
    </row>
    <row r="5101" spans="1:6" ht="12" customHeight="1">
      <c r="A5101" s="484">
        <v>850</v>
      </c>
      <c r="B5101" s="487" t="s">
        <v>1852</v>
      </c>
      <c r="C5101" s="490" t="s">
        <v>1712</v>
      </c>
      <c r="D5101" s="491"/>
      <c r="E5101" s="603" t="s">
        <v>2399</v>
      </c>
      <c r="F5101" s="332" t="s">
        <v>1895</v>
      </c>
    </row>
    <row r="5102" spans="1:6" ht="12" customHeight="1">
      <c r="A5102" s="485"/>
      <c r="B5102" s="488"/>
      <c r="C5102" s="492" t="s">
        <v>2421</v>
      </c>
      <c r="D5102" s="493"/>
      <c r="E5102" s="462"/>
      <c r="F5102" s="28"/>
    </row>
    <row r="5103" spans="1:6" ht="12" customHeight="1">
      <c r="A5103" s="485"/>
      <c r="B5103" s="488"/>
      <c r="C5103" s="492"/>
      <c r="D5103" s="493"/>
      <c r="E5103" s="604"/>
      <c r="F5103" s="28"/>
    </row>
    <row r="5104" spans="1:6" ht="12" customHeight="1">
      <c r="A5104" s="485"/>
      <c r="B5104" s="488"/>
      <c r="C5104" s="492"/>
      <c r="D5104" s="493"/>
      <c r="E5104" s="606" t="s">
        <v>2978</v>
      </c>
      <c r="F5104" s="28"/>
    </row>
    <row r="5105" spans="1:6" ht="12" customHeight="1">
      <c r="A5105" s="485"/>
      <c r="B5105" s="488"/>
      <c r="C5105" s="578" t="s">
        <v>2422</v>
      </c>
      <c r="D5105" s="482"/>
      <c r="E5105" s="462"/>
      <c r="F5105" s="28"/>
    </row>
    <row r="5106" spans="1:6" ht="12" customHeight="1">
      <c r="A5106" s="486"/>
      <c r="B5106" s="489"/>
      <c r="C5106" s="3" t="s">
        <v>244</v>
      </c>
      <c r="D5106" s="2" t="s">
        <v>2423</v>
      </c>
      <c r="E5106" s="463"/>
      <c r="F5106" s="1"/>
    </row>
    <row r="5107" spans="1:6" ht="12" customHeight="1">
      <c r="A5107" s="484">
        <v>851</v>
      </c>
      <c r="B5107" s="487" t="s">
        <v>1852</v>
      </c>
      <c r="C5107" s="490" t="s">
        <v>289</v>
      </c>
      <c r="D5107" s="491"/>
      <c r="E5107" s="603" t="s">
        <v>2437</v>
      </c>
      <c r="F5107" s="334" t="s">
        <v>1890</v>
      </c>
    </row>
    <row r="5108" spans="1:6" ht="12" customHeight="1">
      <c r="A5108" s="485"/>
      <c r="B5108" s="488"/>
      <c r="C5108" s="492"/>
      <c r="D5108" s="493"/>
      <c r="E5108" s="462"/>
      <c r="F5108" s="28"/>
    </row>
    <row r="5109" spans="1:6" ht="12" customHeight="1">
      <c r="A5109" s="485"/>
      <c r="B5109" s="488"/>
      <c r="C5109" s="492"/>
      <c r="D5109" s="493"/>
      <c r="E5109" s="604"/>
      <c r="F5109" s="28"/>
    </row>
    <row r="5110" spans="1:6" ht="12" customHeight="1">
      <c r="A5110" s="485"/>
      <c r="B5110" s="488"/>
      <c r="C5110" s="492"/>
      <c r="D5110" s="493"/>
      <c r="E5110" s="605" t="s">
        <v>131</v>
      </c>
      <c r="F5110" s="28"/>
    </row>
    <row r="5111" spans="1:6" ht="12" customHeight="1">
      <c r="A5111" s="485"/>
      <c r="B5111" s="488"/>
      <c r="C5111" s="483" t="s">
        <v>2415</v>
      </c>
      <c r="D5111" s="482"/>
      <c r="E5111" s="462"/>
      <c r="F5111" s="28"/>
    </row>
    <row r="5112" spans="1:6" ht="12" customHeight="1">
      <c r="A5112" s="486"/>
      <c r="B5112" s="489"/>
      <c r="C5112" s="3" t="s">
        <v>2446</v>
      </c>
      <c r="D5112" s="2" t="s">
        <v>2447</v>
      </c>
      <c r="E5112" s="463"/>
      <c r="F5112" s="25" t="s">
        <v>131</v>
      </c>
    </row>
    <row r="5113" spans="1:6" ht="12" customHeight="1">
      <c r="A5113" s="484">
        <v>852</v>
      </c>
      <c r="B5113" s="487" t="s">
        <v>1852</v>
      </c>
      <c r="C5113" s="490" t="s">
        <v>2443</v>
      </c>
      <c r="D5113" s="491"/>
      <c r="E5113" s="603" t="s">
        <v>2437</v>
      </c>
      <c r="F5113" s="385" t="s">
        <v>2859</v>
      </c>
    </row>
    <row r="5114" spans="1:6" ht="12" customHeight="1">
      <c r="A5114" s="485"/>
      <c r="B5114" s="488"/>
      <c r="C5114" s="492" t="s">
        <v>89</v>
      </c>
      <c r="D5114" s="493"/>
      <c r="E5114" s="462"/>
      <c r="F5114" s="386" t="s">
        <v>208</v>
      </c>
    </row>
    <row r="5115" spans="1:6" ht="12" customHeight="1">
      <c r="A5115" s="485"/>
      <c r="B5115" s="488"/>
      <c r="C5115" s="492"/>
      <c r="D5115" s="493"/>
      <c r="E5115" s="604"/>
      <c r="F5115" s="386" t="s">
        <v>2217</v>
      </c>
    </row>
    <row r="5116" spans="1:6" ht="12" customHeight="1">
      <c r="A5116" s="485"/>
      <c r="B5116" s="488"/>
      <c r="C5116" s="492"/>
      <c r="D5116" s="493"/>
      <c r="E5116" s="605" t="s">
        <v>131</v>
      </c>
      <c r="F5116" s="386" t="s">
        <v>821</v>
      </c>
    </row>
    <row r="5117" spans="1:6" ht="12" customHeight="1">
      <c r="A5117" s="485"/>
      <c r="B5117" s="488"/>
      <c r="C5117" s="483" t="s">
        <v>2444</v>
      </c>
      <c r="D5117" s="482"/>
      <c r="E5117" s="462"/>
      <c r="F5117" s="386" t="s">
        <v>2724</v>
      </c>
    </row>
    <row r="5118" spans="1:6" ht="12" customHeight="1">
      <c r="A5118" s="486"/>
      <c r="B5118" s="489"/>
      <c r="C5118" s="3" t="s">
        <v>1</v>
      </c>
      <c r="D5118" s="2" t="s">
        <v>2445</v>
      </c>
      <c r="E5118" s="463"/>
      <c r="F5118" s="25" t="s">
        <v>131</v>
      </c>
    </row>
    <row r="5119" spans="1:6" ht="12" customHeight="1">
      <c r="A5119" s="484">
        <v>853</v>
      </c>
      <c r="B5119" s="487" t="s">
        <v>1852</v>
      </c>
      <c r="C5119" s="490" t="s">
        <v>2633</v>
      </c>
      <c r="D5119" s="491"/>
      <c r="E5119" s="603" t="s">
        <v>2437</v>
      </c>
      <c r="F5119" s="334" t="s">
        <v>1892</v>
      </c>
    </row>
    <row r="5120" spans="1:6" ht="12" customHeight="1">
      <c r="A5120" s="485"/>
      <c r="B5120" s="488"/>
      <c r="C5120" s="492"/>
      <c r="D5120" s="493"/>
      <c r="E5120" s="462"/>
      <c r="F5120" s="28"/>
    </row>
    <row r="5121" spans="1:6" ht="12" customHeight="1">
      <c r="A5121" s="485"/>
      <c r="B5121" s="488"/>
      <c r="C5121" s="492"/>
      <c r="D5121" s="493"/>
      <c r="E5121" s="604"/>
      <c r="F5121" s="28"/>
    </row>
    <row r="5122" spans="1:6" ht="12" customHeight="1">
      <c r="A5122" s="485"/>
      <c r="B5122" s="488"/>
      <c r="C5122" s="492"/>
      <c r="D5122" s="493"/>
      <c r="E5122" s="606"/>
      <c r="F5122" s="28"/>
    </row>
    <row r="5123" spans="1:6" ht="12" customHeight="1">
      <c r="A5123" s="485"/>
      <c r="B5123" s="488"/>
      <c r="C5123" s="483" t="s">
        <v>2895</v>
      </c>
      <c r="D5123" s="482"/>
      <c r="E5123" s="462"/>
      <c r="F5123" s="28"/>
    </row>
    <row r="5124" spans="1:6" ht="12" customHeight="1">
      <c r="A5124" s="486"/>
      <c r="B5124" s="489"/>
      <c r="C5124" s="3" t="s">
        <v>1</v>
      </c>
      <c r="D5124" s="2" t="s">
        <v>2572</v>
      </c>
      <c r="E5124" s="463"/>
      <c r="F5124" s="1"/>
    </row>
    <row r="5125" spans="1:6" ht="12" customHeight="1">
      <c r="A5125" s="484">
        <v>854</v>
      </c>
      <c r="B5125" s="487" t="s">
        <v>1852</v>
      </c>
      <c r="C5125" s="490" t="s">
        <v>396</v>
      </c>
      <c r="D5125" s="491"/>
      <c r="E5125" s="603" t="s">
        <v>2437</v>
      </c>
      <c r="F5125" s="448" t="s">
        <v>2842</v>
      </c>
    </row>
    <row r="5126" spans="1:6" ht="12" customHeight="1">
      <c r="A5126" s="485"/>
      <c r="B5126" s="488"/>
      <c r="C5126" s="492" t="s">
        <v>2440</v>
      </c>
      <c r="D5126" s="493"/>
      <c r="E5126" s="462"/>
      <c r="F5126" s="449" t="s">
        <v>208</v>
      </c>
    </row>
    <row r="5127" spans="1:6" ht="12" customHeight="1">
      <c r="A5127" s="485"/>
      <c r="B5127" s="488"/>
      <c r="C5127" s="492" t="s">
        <v>2441</v>
      </c>
      <c r="D5127" s="493"/>
      <c r="E5127" s="604"/>
      <c r="F5127" s="449" t="s">
        <v>2217</v>
      </c>
    </row>
    <row r="5128" spans="1:6" ht="12" customHeight="1">
      <c r="A5128" s="485"/>
      <c r="B5128" s="488"/>
      <c r="C5128" s="492"/>
      <c r="D5128" s="493"/>
      <c r="E5128" s="605" t="s">
        <v>131</v>
      </c>
      <c r="F5128" s="449" t="s">
        <v>821</v>
      </c>
    </row>
    <row r="5129" spans="1:6" ht="12" customHeight="1">
      <c r="A5129" s="485"/>
      <c r="B5129" s="488"/>
      <c r="C5129" s="483" t="s">
        <v>2329</v>
      </c>
      <c r="D5129" s="482"/>
      <c r="E5129" s="462"/>
      <c r="F5129" s="449" t="s">
        <v>3083</v>
      </c>
    </row>
    <row r="5130" spans="1:6" ht="12" customHeight="1">
      <c r="A5130" s="486"/>
      <c r="B5130" s="489"/>
      <c r="C5130" s="3" t="s">
        <v>2432</v>
      </c>
      <c r="D5130" s="2" t="s">
        <v>2442</v>
      </c>
      <c r="E5130" s="463"/>
      <c r="F5130" s="1" t="s">
        <v>3084</v>
      </c>
    </row>
    <row r="5131" spans="1:6" ht="12" customHeight="1">
      <c r="A5131" s="484">
        <v>855</v>
      </c>
      <c r="B5131" s="487" t="s">
        <v>1852</v>
      </c>
      <c r="C5131" s="490" t="s">
        <v>337</v>
      </c>
      <c r="D5131" s="491"/>
      <c r="E5131" s="603" t="s">
        <v>2437</v>
      </c>
      <c r="F5131" s="382" t="s">
        <v>2842</v>
      </c>
    </row>
    <row r="5132" spans="1:6" ht="12" customHeight="1">
      <c r="A5132" s="485"/>
      <c r="B5132" s="488"/>
      <c r="C5132" s="492" t="s">
        <v>168</v>
      </c>
      <c r="D5132" s="493"/>
      <c r="E5132" s="462"/>
      <c r="F5132" s="381" t="s">
        <v>208</v>
      </c>
    </row>
    <row r="5133" spans="1:6" ht="12" customHeight="1">
      <c r="A5133" s="485"/>
      <c r="B5133" s="488"/>
      <c r="C5133" s="492"/>
      <c r="D5133" s="493"/>
      <c r="E5133" s="604"/>
      <c r="F5133" s="381" t="s">
        <v>2217</v>
      </c>
    </row>
    <row r="5134" spans="1:6" ht="12" customHeight="1">
      <c r="A5134" s="485"/>
      <c r="B5134" s="488"/>
      <c r="C5134" s="492"/>
      <c r="D5134" s="493"/>
      <c r="E5134" s="605" t="s">
        <v>494</v>
      </c>
      <c r="F5134" s="381" t="s">
        <v>821</v>
      </c>
    </row>
    <row r="5135" spans="1:6" ht="12" customHeight="1">
      <c r="A5135" s="485"/>
      <c r="B5135" s="488"/>
      <c r="C5135" s="483" t="s">
        <v>2329</v>
      </c>
      <c r="D5135" s="482"/>
      <c r="E5135" s="462"/>
      <c r="F5135" s="426" t="s">
        <v>3052</v>
      </c>
    </row>
    <row r="5136" spans="1:6" ht="12" customHeight="1">
      <c r="A5136" s="486"/>
      <c r="B5136" s="489"/>
      <c r="C5136" s="3" t="s">
        <v>2439</v>
      </c>
      <c r="D5136" s="2" t="s">
        <v>2438</v>
      </c>
      <c r="E5136" s="463"/>
      <c r="F5136" s="1" t="s">
        <v>3085</v>
      </c>
    </row>
    <row r="5137" spans="1:6" ht="12" customHeight="1">
      <c r="A5137" s="484">
        <v>856</v>
      </c>
      <c r="B5137" s="487" t="s">
        <v>1852</v>
      </c>
      <c r="C5137" s="490"/>
      <c r="D5137" s="491"/>
      <c r="E5137" s="603" t="s">
        <v>2437</v>
      </c>
      <c r="F5137" s="337" t="s">
        <v>1888</v>
      </c>
    </row>
    <row r="5138" spans="1:6" ht="12" customHeight="1">
      <c r="A5138" s="485"/>
      <c r="B5138" s="488"/>
      <c r="C5138" s="492"/>
      <c r="D5138" s="493"/>
      <c r="E5138" s="462"/>
      <c r="F5138" s="28"/>
    </row>
    <row r="5139" spans="1:6" ht="12" customHeight="1">
      <c r="A5139" s="485"/>
      <c r="B5139" s="488"/>
      <c r="C5139" s="492"/>
      <c r="D5139" s="493"/>
      <c r="E5139" s="604"/>
      <c r="F5139" s="28"/>
    </row>
    <row r="5140" spans="1:6" ht="12" customHeight="1">
      <c r="A5140" s="485"/>
      <c r="B5140" s="488"/>
      <c r="C5140" s="492"/>
      <c r="D5140" s="493"/>
      <c r="E5140" s="606"/>
      <c r="F5140" s="28"/>
    </row>
    <row r="5141" spans="1:6" ht="12" customHeight="1">
      <c r="A5141" s="485"/>
      <c r="B5141" s="488"/>
      <c r="C5141" s="483" t="s">
        <v>2</v>
      </c>
      <c r="D5141" s="482"/>
      <c r="E5141" s="462"/>
      <c r="F5141" s="28"/>
    </row>
    <row r="5142" spans="1:6" ht="12" customHeight="1">
      <c r="A5142" s="486"/>
      <c r="B5142" s="489"/>
      <c r="C5142" s="3" t="s">
        <v>1</v>
      </c>
      <c r="D5142" s="2" t="s">
        <v>0</v>
      </c>
      <c r="E5142" s="463"/>
      <c r="F5142" s="1"/>
    </row>
    <row r="5143" spans="1:6" ht="12" customHeight="1">
      <c r="A5143" s="484">
        <v>857</v>
      </c>
      <c r="B5143" s="487" t="s">
        <v>1852</v>
      </c>
      <c r="C5143" s="490" t="s">
        <v>2456</v>
      </c>
      <c r="D5143" s="491"/>
      <c r="E5143" s="603" t="s">
        <v>2455</v>
      </c>
      <c r="F5143" s="337" t="s">
        <v>1891</v>
      </c>
    </row>
    <row r="5144" spans="1:6" ht="12" customHeight="1">
      <c r="A5144" s="485"/>
      <c r="B5144" s="488"/>
      <c r="C5144" s="492"/>
      <c r="D5144" s="493"/>
      <c r="E5144" s="462"/>
      <c r="F5144" s="415" t="s">
        <v>2723</v>
      </c>
    </row>
    <row r="5145" spans="1:6" ht="12" customHeight="1">
      <c r="A5145" s="485"/>
      <c r="B5145" s="488"/>
      <c r="C5145" s="492"/>
      <c r="D5145" s="493"/>
      <c r="E5145" s="604"/>
      <c r="F5145" s="415" t="s">
        <v>2996</v>
      </c>
    </row>
    <row r="5146" spans="1:6" ht="12" customHeight="1">
      <c r="A5146" s="485"/>
      <c r="B5146" s="488"/>
      <c r="C5146" s="492"/>
      <c r="D5146" s="493"/>
      <c r="E5146" s="606" t="s">
        <v>2997</v>
      </c>
      <c r="F5146" s="28"/>
    </row>
    <row r="5147" spans="1:6" ht="12" customHeight="1">
      <c r="A5147" s="485"/>
      <c r="B5147" s="488"/>
      <c r="C5147" s="483" t="s">
        <v>2457</v>
      </c>
      <c r="D5147" s="482"/>
      <c r="E5147" s="462"/>
      <c r="F5147" s="28"/>
    </row>
    <row r="5148" spans="1:6" ht="12" customHeight="1">
      <c r="A5148" s="486"/>
      <c r="B5148" s="489"/>
      <c r="C5148" s="3" t="s">
        <v>1</v>
      </c>
      <c r="D5148" s="2" t="s">
        <v>2458</v>
      </c>
      <c r="E5148" s="463"/>
      <c r="F5148" s="320" t="s">
        <v>2998</v>
      </c>
    </row>
    <row r="5149" spans="1:6" ht="12" customHeight="1">
      <c r="A5149" s="484">
        <v>858</v>
      </c>
      <c r="B5149" s="487" t="s">
        <v>1852</v>
      </c>
      <c r="C5149" s="490" t="s">
        <v>2900</v>
      </c>
      <c r="D5149" s="491"/>
      <c r="E5149" s="603" t="s">
        <v>2455</v>
      </c>
      <c r="F5149" s="337" t="s">
        <v>1892</v>
      </c>
    </row>
    <row r="5150" spans="1:6" ht="12" customHeight="1">
      <c r="A5150" s="485"/>
      <c r="B5150" s="488"/>
      <c r="C5150" s="492"/>
      <c r="D5150" s="493"/>
      <c r="E5150" s="462"/>
      <c r="F5150" s="28"/>
    </row>
    <row r="5151" spans="1:6" ht="12" customHeight="1">
      <c r="A5151" s="485"/>
      <c r="B5151" s="488"/>
      <c r="C5151" s="492"/>
      <c r="D5151" s="493"/>
      <c r="E5151" s="604"/>
      <c r="F5151" s="28"/>
    </row>
    <row r="5152" spans="1:6" ht="12" customHeight="1">
      <c r="A5152" s="485"/>
      <c r="B5152" s="488"/>
      <c r="C5152" s="492"/>
      <c r="D5152" s="493"/>
      <c r="E5152" s="606"/>
      <c r="F5152" s="28"/>
    </row>
    <row r="5153" spans="1:6" ht="12" customHeight="1">
      <c r="A5153" s="485"/>
      <c r="B5153" s="488"/>
      <c r="C5153" s="505" t="s">
        <v>2534</v>
      </c>
      <c r="D5153" s="506"/>
      <c r="E5153" s="466"/>
      <c r="F5153" s="28"/>
    </row>
    <row r="5154" spans="1:6" ht="12" customHeight="1">
      <c r="A5154" s="486"/>
      <c r="B5154" s="489"/>
      <c r="C5154" s="14" t="s">
        <v>2901</v>
      </c>
      <c r="D5154" s="15" t="s">
        <v>2902</v>
      </c>
      <c r="E5154" s="467"/>
      <c r="F5154" s="1"/>
    </row>
    <row r="5155" spans="1:6" ht="12" customHeight="1">
      <c r="A5155" s="484">
        <v>859</v>
      </c>
      <c r="B5155" s="487" t="s">
        <v>1852</v>
      </c>
      <c r="C5155" s="501" t="s">
        <v>2547</v>
      </c>
      <c r="D5155" s="502"/>
      <c r="E5155" s="592" t="s">
        <v>2455</v>
      </c>
      <c r="F5155" s="337" t="s">
        <v>1892</v>
      </c>
    </row>
    <row r="5156" spans="1:6" ht="12" customHeight="1">
      <c r="A5156" s="485"/>
      <c r="B5156" s="488"/>
      <c r="C5156" s="503"/>
      <c r="D5156" s="504"/>
      <c r="E5156" s="466"/>
      <c r="F5156" s="28"/>
    </row>
    <row r="5157" spans="1:6" ht="12" customHeight="1">
      <c r="A5157" s="485"/>
      <c r="B5157" s="488"/>
      <c r="C5157" s="503"/>
      <c r="D5157" s="504"/>
      <c r="E5157" s="593"/>
      <c r="F5157" s="28"/>
    </row>
    <row r="5158" spans="1:6" ht="12" customHeight="1">
      <c r="A5158" s="485"/>
      <c r="B5158" s="488"/>
      <c r="C5158" s="503"/>
      <c r="D5158" s="504"/>
      <c r="E5158" s="594"/>
      <c r="F5158" s="28"/>
    </row>
    <row r="5159" spans="1:6" ht="12" customHeight="1">
      <c r="A5159" s="485"/>
      <c r="B5159" s="488"/>
      <c r="C5159" s="505" t="s">
        <v>2606</v>
      </c>
      <c r="D5159" s="506"/>
      <c r="E5159" s="466"/>
      <c r="F5159" s="28"/>
    </row>
    <row r="5160" spans="1:6" ht="12" customHeight="1">
      <c r="A5160" s="486"/>
      <c r="B5160" s="489"/>
      <c r="C5160" s="3" t="s">
        <v>1</v>
      </c>
      <c r="D5160" s="15" t="s">
        <v>2896</v>
      </c>
      <c r="E5160" s="467"/>
      <c r="F5160" s="1"/>
    </row>
    <row r="5161" spans="1:6" ht="12" customHeight="1">
      <c r="A5161" s="484">
        <v>860</v>
      </c>
      <c r="B5161" s="487" t="s">
        <v>1852</v>
      </c>
      <c r="C5161" s="490" t="s">
        <v>396</v>
      </c>
      <c r="D5161" s="491"/>
      <c r="E5161" s="603" t="s">
        <v>2455</v>
      </c>
      <c r="F5161" s="392" t="s">
        <v>1890</v>
      </c>
    </row>
    <row r="5162" spans="1:6" ht="12" customHeight="1">
      <c r="A5162" s="485"/>
      <c r="B5162" s="488"/>
      <c r="C5162" s="492" t="s">
        <v>2464</v>
      </c>
      <c r="D5162" s="493"/>
      <c r="E5162" s="462"/>
      <c r="F5162" s="391" t="s">
        <v>375</v>
      </c>
    </row>
    <row r="5163" spans="1:6" ht="12" customHeight="1">
      <c r="A5163" s="485"/>
      <c r="B5163" s="488"/>
      <c r="C5163" s="492"/>
      <c r="D5163" s="493"/>
      <c r="E5163" s="604"/>
      <c r="F5163" s="391" t="s">
        <v>821</v>
      </c>
    </row>
    <row r="5164" spans="1:6" ht="12" customHeight="1">
      <c r="A5164" s="485"/>
      <c r="B5164" s="488"/>
      <c r="C5164" s="492"/>
      <c r="D5164" s="493"/>
      <c r="E5164" s="605" t="s">
        <v>131</v>
      </c>
      <c r="F5164" s="391" t="s">
        <v>2919</v>
      </c>
    </row>
    <row r="5165" spans="1:6" ht="12" customHeight="1">
      <c r="A5165" s="485"/>
      <c r="B5165" s="488"/>
      <c r="C5165" s="483" t="s">
        <v>2329</v>
      </c>
      <c r="D5165" s="482"/>
      <c r="E5165" s="462"/>
      <c r="F5165" s="431" t="s">
        <v>3057</v>
      </c>
    </row>
    <row r="5166" spans="1:6" ht="12" customHeight="1">
      <c r="A5166" s="486"/>
      <c r="B5166" s="489"/>
      <c r="C5166" s="3" t="s">
        <v>2363</v>
      </c>
      <c r="D5166" s="2" t="s">
        <v>2463</v>
      </c>
      <c r="E5166" s="463"/>
      <c r="F5166" s="1" t="s">
        <v>3058</v>
      </c>
    </row>
    <row r="5167" spans="1:6" ht="12" customHeight="1">
      <c r="A5167" s="484">
        <v>861</v>
      </c>
      <c r="B5167" s="487" t="s">
        <v>2477</v>
      </c>
      <c r="C5167" s="490" t="s">
        <v>315</v>
      </c>
      <c r="D5167" s="491"/>
      <c r="E5167" s="603" t="s">
        <v>2460</v>
      </c>
      <c r="F5167" s="341" t="s">
        <v>572</v>
      </c>
    </row>
    <row r="5168" spans="1:6" ht="12" customHeight="1">
      <c r="A5168" s="485"/>
      <c r="B5168" s="488"/>
      <c r="C5168" s="492" t="s">
        <v>2476</v>
      </c>
      <c r="D5168" s="493"/>
      <c r="E5168" s="462"/>
      <c r="F5168" s="28"/>
    </row>
    <row r="5169" spans="1:6" ht="12" customHeight="1">
      <c r="A5169" s="485"/>
      <c r="B5169" s="488"/>
      <c r="C5169" s="492"/>
      <c r="D5169" s="493"/>
      <c r="E5169" s="604"/>
      <c r="F5169" s="28"/>
    </row>
    <row r="5170" spans="1:6" ht="12" customHeight="1">
      <c r="A5170" s="485"/>
      <c r="B5170" s="488"/>
      <c r="C5170" s="492"/>
      <c r="D5170" s="493"/>
      <c r="E5170" s="606" t="s">
        <v>131</v>
      </c>
      <c r="F5170" s="28"/>
    </row>
    <row r="5171" spans="1:6" ht="12" customHeight="1">
      <c r="A5171" s="485"/>
      <c r="B5171" s="488"/>
      <c r="C5171" s="483" t="s">
        <v>2379</v>
      </c>
      <c r="D5171" s="482"/>
      <c r="E5171" s="462"/>
      <c r="F5171" s="28"/>
    </row>
    <row r="5172" spans="1:6" ht="12" customHeight="1">
      <c r="A5172" s="486"/>
      <c r="B5172" s="489"/>
      <c r="C5172" s="3" t="s">
        <v>1</v>
      </c>
      <c r="D5172" s="2" t="s">
        <v>0</v>
      </c>
      <c r="E5172" s="463"/>
      <c r="F5172" s="1"/>
    </row>
    <row r="5173" spans="1:6" ht="12" customHeight="1">
      <c r="A5173" s="484">
        <v>862</v>
      </c>
      <c r="B5173" s="487" t="s">
        <v>1852</v>
      </c>
      <c r="C5173" s="490" t="s">
        <v>2959</v>
      </c>
      <c r="D5173" s="491"/>
      <c r="E5173" s="603" t="s">
        <v>2460</v>
      </c>
      <c r="F5173" s="341" t="s">
        <v>1888</v>
      </c>
    </row>
    <row r="5174" spans="1:6" ht="12" customHeight="1">
      <c r="A5174" s="485"/>
      <c r="B5174" s="488"/>
      <c r="C5174" s="492" t="s">
        <v>3071</v>
      </c>
      <c r="D5174" s="493"/>
      <c r="E5174" s="462"/>
      <c r="F5174" s="28"/>
    </row>
    <row r="5175" spans="1:6" ht="12" customHeight="1">
      <c r="A5175" s="485"/>
      <c r="B5175" s="488"/>
      <c r="C5175" s="492"/>
      <c r="D5175" s="493"/>
      <c r="E5175" s="604"/>
      <c r="F5175" s="28"/>
    </row>
    <row r="5176" spans="1:6" ht="12" customHeight="1">
      <c r="A5176" s="485"/>
      <c r="B5176" s="488"/>
      <c r="C5176" s="492"/>
      <c r="D5176" s="493"/>
      <c r="E5176" s="606" t="s">
        <v>131</v>
      </c>
      <c r="F5176" s="28"/>
    </row>
    <row r="5177" spans="1:6" ht="12" customHeight="1">
      <c r="A5177" s="485"/>
      <c r="B5177" s="488"/>
      <c r="C5177" s="483" t="s">
        <v>969</v>
      </c>
      <c r="D5177" s="482"/>
      <c r="E5177" s="462"/>
      <c r="F5177" s="28"/>
    </row>
    <row r="5178" spans="1:6" ht="12" customHeight="1">
      <c r="A5178" s="486"/>
      <c r="B5178" s="489"/>
      <c r="C5178" s="3" t="s">
        <v>1</v>
      </c>
      <c r="D5178" s="2" t="s">
        <v>3072</v>
      </c>
      <c r="E5178" s="463"/>
      <c r="F5178" s="1"/>
    </row>
    <row r="5179" spans="1:6" ht="12" customHeight="1">
      <c r="A5179" s="484">
        <v>863</v>
      </c>
      <c r="B5179" s="487" t="s">
        <v>2482</v>
      </c>
      <c r="C5179" s="490" t="s">
        <v>2483</v>
      </c>
      <c r="D5179" s="491"/>
      <c r="E5179" s="603" t="s">
        <v>2460</v>
      </c>
      <c r="F5179" s="341" t="s">
        <v>572</v>
      </c>
    </row>
    <row r="5180" spans="1:6" ht="12" customHeight="1">
      <c r="A5180" s="485"/>
      <c r="B5180" s="488"/>
      <c r="C5180" s="492"/>
      <c r="D5180" s="493"/>
      <c r="E5180" s="462"/>
      <c r="F5180" s="28"/>
    </row>
    <row r="5181" spans="1:6" ht="12" customHeight="1">
      <c r="A5181" s="485"/>
      <c r="B5181" s="488"/>
      <c r="C5181" s="492"/>
      <c r="D5181" s="493"/>
      <c r="E5181" s="604"/>
      <c r="F5181" s="28"/>
    </row>
    <row r="5182" spans="1:6" ht="12" customHeight="1">
      <c r="A5182" s="485"/>
      <c r="B5182" s="488"/>
      <c r="C5182" s="492"/>
      <c r="D5182" s="493"/>
      <c r="E5182" s="606" t="s">
        <v>131</v>
      </c>
      <c r="F5182" s="28"/>
    </row>
    <row r="5183" spans="1:6" ht="12" customHeight="1">
      <c r="A5183" s="485"/>
      <c r="B5183" s="488"/>
      <c r="C5183" s="483" t="s">
        <v>2484</v>
      </c>
      <c r="D5183" s="482"/>
      <c r="E5183" s="462"/>
      <c r="F5183" s="28"/>
    </row>
    <row r="5184" spans="1:6" ht="12" customHeight="1">
      <c r="A5184" s="486"/>
      <c r="B5184" s="489"/>
      <c r="C5184" s="3" t="s">
        <v>1</v>
      </c>
      <c r="D5184" s="2" t="s">
        <v>2485</v>
      </c>
      <c r="E5184" s="463"/>
      <c r="F5184" s="1"/>
    </row>
    <row r="5185" spans="1:6" ht="12" customHeight="1">
      <c r="A5185" s="484">
        <v>864</v>
      </c>
      <c r="B5185" s="487" t="s">
        <v>2486</v>
      </c>
      <c r="C5185" s="490" t="s">
        <v>2212</v>
      </c>
      <c r="D5185" s="491"/>
      <c r="E5185" s="603" t="s">
        <v>2460</v>
      </c>
      <c r="F5185" s="341" t="s">
        <v>572</v>
      </c>
    </row>
    <row r="5186" spans="1:6" ht="12" customHeight="1">
      <c r="A5186" s="485"/>
      <c r="B5186" s="488"/>
      <c r="C5186" s="492"/>
      <c r="D5186" s="493"/>
      <c r="E5186" s="462"/>
      <c r="F5186" s="28"/>
    </row>
    <row r="5187" spans="1:6" ht="12" customHeight="1">
      <c r="A5187" s="485"/>
      <c r="B5187" s="488"/>
      <c r="C5187" s="492"/>
      <c r="D5187" s="493"/>
      <c r="E5187" s="604"/>
      <c r="F5187" s="28"/>
    </row>
    <row r="5188" spans="1:6" ht="12" customHeight="1">
      <c r="A5188" s="485"/>
      <c r="B5188" s="488"/>
      <c r="C5188" s="492"/>
      <c r="D5188" s="493"/>
      <c r="E5188" s="606" t="s">
        <v>131</v>
      </c>
      <c r="F5188" s="28"/>
    </row>
    <row r="5189" spans="1:6" ht="12" customHeight="1">
      <c r="A5189" s="485"/>
      <c r="B5189" s="488"/>
      <c r="C5189" s="483" t="s">
        <v>2484</v>
      </c>
      <c r="D5189" s="482"/>
      <c r="E5189" s="462"/>
      <c r="F5189" s="28"/>
    </row>
    <row r="5190" spans="1:6" ht="12" customHeight="1">
      <c r="A5190" s="486"/>
      <c r="B5190" s="489"/>
      <c r="C5190" s="3" t="s">
        <v>1</v>
      </c>
      <c r="D5190" s="2" t="s">
        <v>2487</v>
      </c>
      <c r="E5190" s="463"/>
      <c r="F5190" s="1"/>
    </row>
    <row r="5191" spans="1:6" ht="12" customHeight="1">
      <c r="A5191" s="484">
        <v>865</v>
      </c>
      <c r="B5191" s="487" t="s">
        <v>2490</v>
      </c>
      <c r="C5191" s="490" t="s">
        <v>2478</v>
      </c>
      <c r="D5191" s="491"/>
      <c r="E5191" s="603" t="s">
        <v>2460</v>
      </c>
      <c r="F5191" s="341" t="s">
        <v>572</v>
      </c>
    </row>
    <row r="5192" spans="1:6" ht="12" customHeight="1">
      <c r="A5192" s="485"/>
      <c r="B5192" s="488"/>
      <c r="C5192" s="492"/>
      <c r="D5192" s="493"/>
      <c r="E5192" s="462"/>
      <c r="F5192" s="28"/>
    </row>
    <row r="5193" spans="1:6" ht="12" customHeight="1">
      <c r="A5193" s="485"/>
      <c r="B5193" s="488"/>
      <c r="C5193" s="492"/>
      <c r="D5193" s="493"/>
      <c r="E5193" s="604"/>
      <c r="F5193" s="28"/>
    </row>
    <row r="5194" spans="1:6" ht="12" customHeight="1">
      <c r="A5194" s="485"/>
      <c r="B5194" s="488"/>
      <c r="C5194" s="492"/>
      <c r="D5194" s="493"/>
      <c r="E5194" s="606"/>
      <c r="F5194" s="28"/>
    </row>
    <row r="5195" spans="1:6" ht="12" customHeight="1">
      <c r="A5195" s="485"/>
      <c r="B5195" s="488"/>
      <c r="C5195" s="483" t="s">
        <v>2479</v>
      </c>
      <c r="D5195" s="482"/>
      <c r="E5195" s="462"/>
      <c r="F5195" s="28"/>
    </row>
    <row r="5196" spans="1:6" ht="12" customHeight="1">
      <c r="A5196" s="486"/>
      <c r="B5196" s="489"/>
      <c r="C5196" s="3" t="s">
        <v>1</v>
      </c>
      <c r="D5196" s="2" t="s">
        <v>2481</v>
      </c>
      <c r="E5196" s="463"/>
      <c r="F5196" s="1"/>
    </row>
    <row r="5197" spans="1:6" ht="12" customHeight="1">
      <c r="A5197" s="484">
        <v>866</v>
      </c>
      <c r="B5197" s="487" t="s">
        <v>1852</v>
      </c>
      <c r="C5197" s="490" t="s">
        <v>1148</v>
      </c>
      <c r="D5197" s="491"/>
      <c r="E5197" s="603" t="s">
        <v>2460</v>
      </c>
      <c r="F5197" s="341" t="s">
        <v>1890</v>
      </c>
    </row>
    <row r="5198" spans="1:6" ht="12" customHeight="1">
      <c r="A5198" s="485"/>
      <c r="B5198" s="488"/>
      <c r="C5198" s="492" t="s">
        <v>2462</v>
      </c>
      <c r="D5198" s="493"/>
      <c r="E5198" s="462"/>
      <c r="F5198" s="28"/>
    </row>
    <row r="5199" spans="1:6" ht="12" customHeight="1">
      <c r="A5199" s="485"/>
      <c r="B5199" s="488"/>
      <c r="C5199" s="492"/>
      <c r="D5199" s="493"/>
      <c r="E5199" s="604"/>
      <c r="F5199" s="28"/>
    </row>
    <row r="5200" spans="1:6" ht="12" customHeight="1">
      <c r="A5200" s="485"/>
      <c r="B5200" s="488"/>
      <c r="C5200" s="492"/>
      <c r="D5200" s="493"/>
      <c r="E5200" s="605" t="s">
        <v>131</v>
      </c>
      <c r="F5200" s="28"/>
    </row>
    <row r="5201" spans="1:6" ht="12" customHeight="1">
      <c r="A5201" s="485"/>
      <c r="B5201" s="488"/>
      <c r="C5201" s="483" t="s">
        <v>2329</v>
      </c>
      <c r="D5201" s="482"/>
      <c r="E5201" s="462"/>
      <c r="F5201" s="28"/>
    </row>
    <row r="5202" spans="1:6" ht="12" customHeight="1">
      <c r="A5202" s="486"/>
      <c r="B5202" s="489"/>
      <c r="C5202" s="3" t="s">
        <v>1</v>
      </c>
      <c r="D5202" s="2" t="s">
        <v>2461</v>
      </c>
      <c r="E5202" s="463"/>
      <c r="F5202" s="25" t="s">
        <v>131</v>
      </c>
    </row>
    <row r="5203" spans="1:6" ht="12" customHeight="1">
      <c r="A5203" s="484">
        <v>867</v>
      </c>
      <c r="B5203" s="487" t="s">
        <v>1852</v>
      </c>
      <c r="C5203" s="490"/>
      <c r="D5203" s="491"/>
      <c r="E5203" s="603" t="s">
        <v>2459</v>
      </c>
      <c r="F5203" s="343" t="s">
        <v>1892</v>
      </c>
    </row>
    <row r="5204" spans="1:6" ht="12" customHeight="1">
      <c r="A5204" s="485"/>
      <c r="B5204" s="488"/>
      <c r="C5204" s="492"/>
      <c r="D5204" s="493"/>
      <c r="E5204" s="462"/>
      <c r="F5204" s="28"/>
    </row>
    <row r="5205" spans="1:6" ht="12" customHeight="1">
      <c r="A5205" s="485"/>
      <c r="B5205" s="488"/>
      <c r="C5205" s="492"/>
      <c r="D5205" s="493"/>
      <c r="E5205" s="604"/>
      <c r="F5205" s="28"/>
    </row>
    <row r="5206" spans="1:6" ht="12" customHeight="1">
      <c r="A5206" s="485"/>
      <c r="B5206" s="488"/>
      <c r="C5206" s="492"/>
      <c r="D5206" s="493"/>
      <c r="E5206" s="606"/>
      <c r="F5206" s="28"/>
    </row>
    <row r="5207" spans="1:6" ht="12" customHeight="1">
      <c r="A5207" s="485"/>
      <c r="B5207" s="488"/>
      <c r="C5207" s="483" t="s">
        <v>2</v>
      </c>
      <c r="D5207" s="482"/>
      <c r="E5207" s="462"/>
      <c r="F5207" s="28"/>
    </row>
    <row r="5208" spans="1:6" ht="12" customHeight="1">
      <c r="A5208" s="486"/>
      <c r="B5208" s="489"/>
      <c r="C5208" s="3" t="s">
        <v>1</v>
      </c>
      <c r="D5208" s="2" t="s">
        <v>0</v>
      </c>
      <c r="E5208" s="463"/>
      <c r="F5208" s="1"/>
    </row>
    <row r="5209" spans="1:6" ht="12" customHeight="1">
      <c r="A5209" s="484">
        <v>868</v>
      </c>
      <c r="B5209" s="487" t="s">
        <v>1852</v>
      </c>
      <c r="C5209" s="490" t="s">
        <v>2869</v>
      </c>
      <c r="D5209" s="491"/>
      <c r="E5209" s="603" t="s">
        <v>2459</v>
      </c>
      <c r="F5209" s="401" t="s">
        <v>1890</v>
      </c>
    </row>
    <row r="5210" spans="1:6" ht="12" customHeight="1">
      <c r="A5210" s="485"/>
      <c r="B5210" s="488"/>
      <c r="C5210" s="492"/>
      <c r="D5210" s="493"/>
      <c r="E5210" s="462"/>
      <c r="F5210" s="402" t="s">
        <v>375</v>
      </c>
    </row>
    <row r="5211" spans="1:6" ht="12" customHeight="1">
      <c r="A5211" s="485"/>
      <c r="B5211" s="488"/>
      <c r="C5211" s="492"/>
      <c r="D5211" s="493"/>
      <c r="E5211" s="604"/>
      <c r="F5211" s="402" t="s">
        <v>821</v>
      </c>
    </row>
    <row r="5212" spans="1:6" ht="12" customHeight="1">
      <c r="A5212" s="485"/>
      <c r="B5212" s="488"/>
      <c r="C5212" s="492"/>
      <c r="D5212" s="493"/>
      <c r="E5212" s="605" t="s">
        <v>131</v>
      </c>
      <c r="F5212" s="402" t="s">
        <v>2958</v>
      </c>
    </row>
    <row r="5213" spans="1:6" ht="12" customHeight="1">
      <c r="A5213" s="485"/>
      <c r="B5213" s="488"/>
      <c r="C5213" s="483" t="s">
        <v>91</v>
      </c>
      <c r="D5213" s="482"/>
      <c r="E5213" s="462"/>
      <c r="F5213" s="429" t="s">
        <v>3056</v>
      </c>
    </row>
    <row r="5214" spans="1:6" ht="12" customHeight="1">
      <c r="A5214" s="486"/>
      <c r="B5214" s="489"/>
      <c r="C5214" s="3" t="s">
        <v>2870</v>
      </c>
      <c r="D5214" s="2" t="s">
        <v>2871</v>
      </c>
      <c r="E5214" s="463"/>
      <c r="F5214" s="25" t="s">
        <v>131</v>
      </c>
    </row>
    <row r="5215" spans="1:6" ht="12" customHeight="1">
      <c r="A5215" s="484">
        <v>869</v>
      </c>
      <c r="B5215" s="487" t="s">
        <v>2491</v>
      </c>
      <c r="C5215" s="490" t="s">
        <v>2495</v>
      </c>
      <c r="D5215" s="491"/>
      <c r="E5215" s="603" t="s">
        <v>2470</v>
      </c>
      <c r="F5215" s="350" t="s">
        <v>572</v>
      </c>
    </row>
    <row r="5216" spans="1:6" ht="12" customHeight="1">
      <c r="A5216" s="485"/>
      <c r="B5216" s="488"/>
      <c r="C5216" s="492"/>
      <c r="D5216" s="493"/>
      <c r="E5216" s="462"/>
      <c r="F5216" s="28"/>
    </row>
    <row r="5217" spans="1:6" ht="12" customHeight="1">
      <c r="A5217" s="485"/>
      <c r="B5217" s="488"/>
      <c r="C5217" s="492"/>
      <c r="D5217" s="493"/>
      <c r="E5217" s="604"/>
      <c r="F5217" s="28"/>
    </row>
    <row r="5218" spans="1:6" ht="12" customHeight="1">
      <c r="A5218" s="485"/>
      <c r="B5218" s="488"/>
      <c r="C5218" s="492"/>
      <c r="D5218" s="493"/>
      <c r="E5218" s="606" t="s">
        <v>131</v>
      </c>
      <c r="F5218" s="28"/>
    </row>
    <row r="5219" spans="1:6" ht="12" customHeight="1">
      <c r="A5219" s="485"/>
      <c r="B5219" s="488"/>
      <c r="C5219" s="483" t="s">
        <v>2492</v>
      </c>
      <c r="D5219" s="482"/>
      <c r="E5219" s="462"/>
      <c r="F5219" s="28"/>
    </row>
    <row r="5220" spans="1:6" ht="12" customHeight="1">
      <c r="A5220" s="486"/>
      <c r="B5220" s="489"/>
      <c r="C5220" s="3" t="s">
        <v>1</v>
      </c>
      <c r="D5220" s="2" t="s">
        <v>2493</v>
      </c>
      <c r="E5220" s="463"/>
      <c r="F5220" s="1"/>
    </row>
    <row r="5221" spans="1:6" ht="12" customHeight="1">
      <c r="A5221" s="484">
        <v>870</v>
      </c>
      <c r="B5221" s="487" t="s">
        <v>1852</v>
      </c>
      <c r="C5221" s="490" t="s">
        <v>315</v>
      </c>
      <c r="D5221" s="491"/>
      <c r="E5221" s="603" t="s">
        <v>2470</v>
      </c>
      <c r="F5221" s="350" t="s">
        <v>572</v>
      </c>
    </row>
    <row r="5222" spans="1:6" ht="12" customHeight="1">
      <c r="A5222" s="485"/>
      <c r="B5222" s="488"/>
      <c r="C5222" s="492"/>
      <c r="D5222" s="493"/>
      <c r="E5222" s="462"/>
      <c r="F5222" s="28"/>
    </row>
    <row r="5223" spans="1:6" ht="12" customHeight="1">
      <c r="A5223" s="485"/>
      <c r="B5223" s="488"/>
      <c r="C5223" s="492"/>
      <c r="D5223" s="493"/>
      <c r="E5223" s="604"/>
      <c r="F5223" s="28"/>
    </row>
    <row r="5224" spans="1:6" ht="12" customHeight="1">
      <c r="A5224" s="485"/>
      <c r="B5224" s="488"/>
      <c r="C5224" s="492"/>
      <c r="D5224" s="493"/>
      <c r="E5224" s="606" t="s">
        <v>131</v>
      </c>
      <c r="F5224" s="28"/>
    </row>
    <row r="5225" spans="1:6" ht="12" customHeight="1">
      <c r="A5225" s="485"/>
      <c r="B5225" s="488"/>
      <c r="C5225" s="483" t="s">
        <v>2379</v>
      </c>
      <c r="D5225" s="482"/>
      <c r="E5225" s="462"/>
      <c r="F5225" s="28"/>
    </row>
    <row r="5226" spans="1:6" ht="12" customHeight="1">
      <c r="A5226" s="486"/>
      <c r="B5226" s="489"/>
      <c r="C5226" s="3" t="s">
        <v>1</v>
      </c>
      <c r="D5226" s="2" t="s">
        <v>2494</v>
      </c>
      <c r="E5226" s="463"/>
      <c r="F5226" s="1"/>
    </row>
    <row r="5227" spans="1:6" ht="12" customHeight="1">
      <c r="A5227" s="484">
        <v>871</v>
      </c>
      <c r="B5227" s="487" t="s">
        <v>1852</v>
      </c>
      <c r="C5227" s="490"/>
      <c r="D5227" s="491"/>
      <c r="E5227" s="468" t="s">
        <v>2470</v>
      </c>
      <c r="F5227" s="350" t="s">
        <v>1889</v>
      </c>
    </row>
    <row r="5228" spans="1:6" ht="12" customHeight="1">
      <c r="A5228" s="485"/>
      <c r="B5228" s="488"/>
      <c r="C5228" s="492" t="s">
        <v>544</v>
      </c>
      <c r="D5228" s="493"/>
      <c r="E5228" s="457"/>
      <c r="F5228" s="475" t="s">
        <v>2992</v>
      </c>
    </row>
    <row r="5229" spans="1:6" ht="12" customHeight="1">
      <c r="A5229" s="485"/>
      <c r="B5229" s="488"/>
      <c r="C5229" s="492"/>
      <c r="D5229" s="493"/>
      <c r="E5229" s="604"/>
      <c r="F5229" s="476"/>
    </row>
    <row r="5230" spans="1:6" ht="12" customHeight="1">
      <c r="A5230" s="485"/>
      <c r="B5230" s="488"/>
      <c r="C5230" s="492"/>
      <c r="D5230" s="493"/>
      <c r="E5230" s="605" t="s">
        <v>2991</v>
      </c>
      <c r="F5230" s="477"/>
    </row>
    <row r="5231" spans="1:6" ht="12" customHeight="1">
      <c r="A5231" s="485"/>
      <c r="B5231" s="488"/>
      <c r="C5231" s="483" t="s">
        <v>547</v>
      </c>
      <c r="D5231" s="482"/>
      <c r="E5231" s="462"/>
      <c r="F5231" s="28"/>
    </row>
    <row r="5232" spans="1:6" ht="12" customHeight="1">
      <c r="A5232" s="486"/>
      <c r="B5232" s="489"/>
      <c r="C5232" s="3" t="s">
        <v>1</v>
      </c>
      <c r="D5232" s="2" t="s">
        <v>2099</v>
      </c>
      <c r="E5232" s="463"/>
      <c r="F5232" s="1"/>
    </row>
    <row r="5233" spans="1:6" ht="12" customHeight="1">
      <c r="A5233" s="484">
        <v>872</v>
      </c>
      <c r="B5233" s="487" t="s">
        <v>1852</v>
      </c>
      <c r="C5233" s="490" t="s">
        <v>337</v>
      </c>
      <c r="D5233" s="491"/>
      <c r="E5233" s="603" t="s">
        <v>2496</v>
      </c>
      <c r="F5233" s="407" t="s">
        <v>1890</v>
      </c>
    </row>
    <row r="5234" spans="1:6" ht="12" customHeight="1">
      <c r="A5234" s="485"/>
      <c r="B5234" s="488"/>
      <c r="C5234" s="492" t="s">
        <v>2073</v>
      </c>
      <c r="D5234" s="493"/>
      <c r="E5234" s="462"/>
      <c r="F5234" s="406" t="s">
        <v>375</v>
      </c>
    </row>
    <row r="5235" spans="1:6" ht="12" customHeight="1">
      <c r="A5235" s="485"/>
      <c r="B5235" s="488"/>
      <c r="C5235" s="492" t="s">
        <v>2501</v>
      </c>
      <c r="D5235" s="493"/>
      <c r="E5235" s="604"/>
      <c r="F5235" s="406" t="s">
        <v>821</v>
      </c>
    </row>
    <row r="5236" spans="1:6" ht="12" customHeight="1">
      <c r="A5236" s="485"/>
      <c r="B5236" s="488"/>
      <c r="C5236" s="492"/>
      <c r="D5236" s="493"/>
      <c r="E5236" s="605" t="s">
        <v>131</v>
      </c>
      <c r="F5236" s="406" t="s">
        <v>2981</v>
      </c>
    </row>
    <row r="5237" spans="1:6" ht="12" customHeight="1">
      <c r="A5237" s="485"/>
      <c r="B5237" s="488"/>
      <c r="C5237" s="483" t="s">
        <v>2329</v>
      </c>
      <c r="D5237" s="482"/>
      <c r="E5237" s="462"/>
      <c r="F5237" s="447" t="s">
        <v>3081</v>
      </c>
    </row>
    <row r="5238" spans="1:6" ht="12" customHeight="1">
      <c r="A5238" s="486"/>
      <c r="B5238" s="489"/>
      <c r="C5238" s="3" t="s">
        <v>2499</v>
      </c>
      <c r="D5238" s="2" t="s">
        <v>2500</v>
      </c>
      <c r="E5238" s="463"/>
      <c r="F5238" s="25" t="s">
        <v>131</v>
      </c>
    </row>
    <row r="5239" spans="1:6" ht="12" customHeight="1">
      <c r="A5239" s="484">
        <v>873</v>
      </c>
      <c r="B5239" s="487" t="s">
        <v>1852</v>
      </c>
      <c r="C5239" s="490" t="s">
        <v>629</v>
      </c>
      <c r="D5239" s="491"/>
      <c r="E5239" s="603" t="s">
        <v>2496</v>
      </c>
      <c r="F5239" s="351" t="s">
        <v>1891</v>
      </c>
    </row>
    <row r="5240" spans="1:6" ht="12" customHeight="1">
      <c r="A5240" s="485"/>
      <c r="B5240" s="488"/>
      <c r="C5240" s="492"/>
      <c r="D5240" s="493"/>
      <c r="E5240" s="462"/>
      <c r="F5240" s="28"/>
    </row>
    <row r="5241" spans="1:6" ht="12" customHeight="1">
      <c r="A5241" s="485"/>
      <c r="B5241" s="488"/>
      <c r="C5241" s="492"/>
      <c r="D5241" s="493"/>
      <c r="E5241" s="604"/>
      <c r="F5241" s="28"/>
    </row>
    <row r="5242" spans="1:6" ht="12" customHeight="1">
      <c r="A5242" s="485"/>
      <c r="B5242" s="488"/>
      <c r="C5242" s="492"/>
      <c r="D5242" s="493"/>
      <c r="E5242" s="606"/>
      <c r="F5242" s="28"/>
    </row>
    <row r="5243" spans="1:6" ht="12" customHeight="1">
      <c r="A5243" s="485"/>
      <c r="B5243" s="488"/>
      <c r="C5243" s="483" t="s">
        <v>2497</v>
      </c>
      <c r="D5243" s="482"/>
      <c r="E5243" s="462"/>
      <c r="F5243" s="28"/>
    </row>
    <row r="5244" spans="1:6" ht="12" customHeight="1">
      <c r="A5244" s="486"/>
      <c r="B5244" s="489"/>
      <c r="C5244" s="3" t="s">
        <v>1</v>
      </c>
      <c r="D5244" s="2" t="s">
        <v>2498</v>
      </c>
      <c r="E5244" s="463"/>
      <c r="F5244" s="90" t="s">
        <v>364</v>
      </c>
    </row>
    <row r="5245" spans="1:6" ht="12" customHeight="1">
      <c r="A5245" s="484">
        <v>874</v>
      </c>
      <c r="B5245" s="487" t="s">
        <v>1852</v>
      </c>
      <c r="C5245" s="490" t="s">
        <v>2897</v>
      </c>
      <c r="D5245" s="491"/>
      <c r="E5245" s="603" t="s">
        <v>2496</v>
      </c>
      <c r="F5245" s="351" t="s">
        <v>1892</v>
      </c>
    </row>
    <row r="5246" spans="1:6" ht="12" customHeight="1">
      <c r="A5246" s="485"/>
      <c r="B5246" s="488"/>
      <c r="C5246" s="492"/>
      <c r="D5246" s="493"/>
      <c r="E5246" s="462"/>
      <c r="F5246" s="28"/>
    </row>
    <row r="5247" spans="1:6" ht="12" customHeight="1">
      <c r="A5247" s="485"/>
      <c r="B5247" s="488"/>
      <c r="C5247" s="492"/>
      <c r="D5247" s="493"/>
      <c r="E5247" s="604"/>
      <c r="F5247" s="28"/>
    </row>
    <row r="5248" spans="1:6" ht="12" customHeight="1">
      <c r="A5248" s="485"/>
      <c r="B5248" s="488"/>
      <c r="C5248" s="492"/>
      <c r="D5248" s="493"/>
      <c r="E5248" s="606"/>
      <c r="F5248" s="28"/>
    </row>
    <row r="5249" spans="1:6" ht="12" customHeight="1">
      <c r="A5249" s="485"/>
      <c r="B5249" s="488"/>
      <c r="C5249" s="505" t="s">
        <v>2534</v>
      </c>
      <c r="D5249" s="506"/>
      <c r="E5249" s="462"/>
      <c r="F5249" s="28"/>
    </row>
    <row r="5250" spans="1:6" ht="12" customHeight="1">
      <c r="A5250" s="486"/>
      <c r="B5250" s="489"/>
      <c r="C5250" s="14" t="s">
        <v>2898</v>
      </c>
      <c r="D5250" s="15" t="s">
        <v>2899</v>
      </c>
      <c r="E5250" s="463"/>
      <c r="F5250" s="1"/>
    </row>
    <row r="5251" spans="1:6" ht="12" customHeight="1">
      <c r="A5251" s="484">
        <v>875</v>
      </c>
      <c r="B5251" s="487" t="s">
        <v>1852</v>
      </c>
      <c r="C5251" s="490" t="s">
        <v>2507</v>
      </c>
      <c r="D5251" s="491"/>
      <c r="E5251" s="603" t="s">
        <v>2505</v>
      </c>
      <c r="F5251" s="356" t="s">
        <v>1890</v>
      </c>
    </row>
    <row r="5252" spans="1:6" ht="12" customHeight="1">
      <c r="A5252" s="485"/>
      <c r="B5252" s="488"/>
      <c r="C5252" s="492"/>
      <c r="D5252" s="493"/>
      <c r="E5252" s="462"/>
      <c r="F5252" s="404" t="s">
        <v>2979</v>
      </c>
    </row>
    <row r="5253" spans="1:6" ht="12" customHeight="1">
      <c r="A5253" s="485"/>
      <c r="B5253" s="488"/>
      <c r="C5253" s="492"/>
      <c r="D5253" s="493"/>
      <c r="E5253" s="604"/>
      <c r="F5253" s="404" t="s">
        <v>2980</v>
      </c>
    </row>
    <row r="5254" spans="1:6" ht="12" customHeight="1">
      <c r="A5254" s="485"/>
      <c r="B5254" s="488"/>
      <c r="C5254" s="492"/>
      <c r="D5254" s="493"/>
      <c r="E5254" s="606"/>
      <c r="F5254" s="28"/>
    </row>
    <row r="5255" spans="1:6" ht="12" customHeight="1">
      <c r="A5255" s="485"/>
      <c r="B5255" s="488"/>
      <c r="C5255" s="483" t="s">
        <v>2415</v>
      </c>
      <c r="D5255" s="482"/>
      <c r="E5255" s="462"/>
      <c r="F5255" s="28"/>
    </row>
    <row r="5256" spans="1:6" ht="12" customHeight="1">
      <c r="A5256" s="486"/>
      <c r="B5256" s="489"/>
      <c r="C5256" s="3" t="s">
        <v>1</v>
      </c>
      <c r="D5256" s="2" t="s">
        <v>2508</v>
      </c>
      <c r="E5256" s="463"/>
      <c r="F5256" s="1"/>
    </row>
    <row r="5257" spans="1:6" ht="12" customHeight="1">
      <c r="A5257" s="484">
        <v>876</v>
      </c>
      <c r="B5257" s="487" t="s">
        <v>1852</v>
      </c>
      <c r="C5257" s="490" t="s">
        <v>2527</v>
      </c>
      <c r="D5257" s="491"/>
      <c r="E5257" s="603" t="s">
        <v>2505</v>
      </c>
      <c r="F5257" s="356" t="s">
        <v>1895</v>
      </c>
    </row>
    <row r="5258" spans="1:6" ht="12" customHeight="1">
      <c r="A5258" s="485"/>
      <c r="B5258" s="488"/>
      <c r="C5258" s="492" t="s">
        <v>2528</v>
      </c>
      <c r="D5258" s="493"/>
      <c r="E5258" s="462"/>
      <c r="F5258" s="28"/>
    </row>
    <row r="5259" spans="1:6" ht="12" customHeight="1">
      <c r="A5259" s="485"/>
      <c r="B5259" s="488"/>
      <c r="C5259" s="492" t="s">
        <v>2529</v>
      </c>
      <c r="D5259" s="493"/>
      <c r="E5259" s="604"/>
      <c r="F5259" s="370" t="s">
        <v>364</v>
      </c>
    </row>
    <row r="5260" spans="1:6" ht="12" customHeight="1">
      <c r="A5260" s="485"/>
      <c r="B5260" s="488"/>
      <c r="C5260" s="492"/>
      <c r="D5260" s="493"/>
      <c r="E5260" s="606" t="s">
        <v>131</v>
      </c>
      <c r="F5260" s="28"/>
    </row>
    <row r="5261" spans="1:6" ht="12" customHeight="1">
      <c r="A5261" s="485"/>
      <c r="B5261" s="488"/>
      <c r="C5261" s="578" t="s">
        <v>2530</v>
      </c>
      <c r="D5261" s="482"/>
      <c r="E5261" s="462"/>
      <c r="F5261" s="28"/>
    </row>
    <row r="5262" spans="1:6" ht="12" customHeight="1">
      <c r="A5262" s="486"/>
      <c r="B5262" s="489"/>
      <c r="C5262" s="3" t="s">
        <v>244</v>
      </c>
      <c r="D5262" s="29"/>
      <c r="E5262" s="463"/>
      <c r="F5262" s="1"/>
    </row>
    <row r="5263" spans="1:6" ht="12" customHeight="1">
      <c r="A5263" s="484">
        <v>877</v>
      </c>
      <c r="B5263" s="487" t="s">
        <v>1852</v>
      </c>
      <c r="C5263" s="490"/>
      <c r="D5263" s="491"/>
      <c r="E5263" s="603" t="s">
        <v>3064</v>
      </c>
      <c r="F5263" s="356" t="s">
        <v>1893</v>
      </c>
    </row>
    <row r="5264" spans="1:6" ht="12" customHeight="1">
      <c r="A5264" s="485"/>
      <c r="B5264" s="488"/>
      <c r="C5264" s="492" t="s">
        <v>2511</v>
      </c>
      <c r="D5264" s="493"/>
      <c r="E5264" s="462"/>
      <c r="F5264" s="389" t="s">
        <v>208</v>
      </c>
    </row>
    <row r="5265" spans="1:6" ht="12" customHeight="1">
      <c r="A5265" s="485"/>
      <c r="B5265" s="488"/>
      <c r="C5265" s="492"/>
      <c r="D5265" s="493"/>
      <c r="E5265" s="604"/>
      <c r="F5265" s="436" t="s">
        <v>205</v>
      </c>
    </row>
    <row r="5266" spans="1:6" ht="12" customHeight="1">
      <c r="A5266" s="485"/>
      <c r="B5266" s="488"/>
      <c r="C5266" s="492"/>
      <c r="D5266" s="493"/>
      <c r="E5266" s="606" t="s">
        <v>3063</v>
      </c>
      <c r="F5266" s="436"/>
    </row>
    <row r="5267" spans="1:6" ht="12" customHeight="1">
      <c r="A5267" s="485"/>
      <c r="B5267" s="488"/>
      <c r="C5267" s="483" t="s">
        <v>2512</v>
      </c>
      <c r="D5267" s="482"/>
      <c r="E5267" s="462"/>
      <c r="F5267" s="28"/>
    </row>
    <row r="5268" spans="1:6" ht="12" customHeight="1">
      <c r="A5268" s="486"/>
      <c r="B5268" s="489"/>
      <c r="C5268" s="3" t="s">
        <v>1</v>
      </c>
      <c r="D5268" s="2" t="s">
        <v>2513</v>
      </c>
      <c r="E5268" s="463"/>
      <c r="F5268" s="436" t="s">
        <v>206</v>
      </c>
    </row>
    <row r="5269" spans="1:6" ht="12" customHeight="1">
      <c r="A5269" s="484">
        <v>878</v>
      </c>
      <c r="B5269" s="487" t="s">
        <v>1852</v>
      </c>
      <c r="C5269" s="490" t="s">
        <v>2903</v>
      </c>
      <c r="D5269" s="491"/>
      <c r="E5269" s="603" t="s">
        <v>2506</v>
      </c>
      <c r="F5269" s="356" t="s">
        <v>1892</v>
      </c>
    </row>
    <row r="5270" spans="1:6" ht="12" customHeight="1">
      <c r="A5270" s="485"/>
      <c r="B5270" s="488"/>
      <c r="C5270" s="492"/>
      <c r="D5270" s="493"/>
      <c r="E5270" s="462"/>
      <c r="F5270" s="28"/>
    </row>
    <row r="5271" spans="1:6" ht="12" customHeight="1">
      <c r="A5271" s="485"/>
      <c r="B5271" s="488"/>
      <c r="C5271" s="492"/>
      <c r="D5271" s="493"/>
      <c r="E5271" s="593"/>
      <c r="F5271" s="28"/>
    </row>
    <row r="5272" spans="1:6" ht="12" customHeight="1">
      <c r="A5272" s="485"/>
      <c r="B5272" s="488"/>
      <c r="C5272" s="492"/>
      <c r="D5272" s="493"/>
      <c r="E5272" s="594"/>
      <c r="F5272" s="28"/>
    </row>
    <row r="5273" spans="1:6" ht="12" customHeight="1">
      <c r="A5273" s="485"/>
      <c r="B5273" s="488"/>
      <c r="C5273" s="483" t="s">
        <v>2534</v>
      </c>
      <c r="D5273" s="482"/>
      <c r="E5273" s="466"/>
      <c r="F5273" s="28"/>
    </row>
    <row r="5274" spans="1:6" ht="12" customHeight="1">
      <c r="A5274" s="486"/>
      <c r="B5274" s="489"/>
      <c r="C5274" s="3" t="s">
        <v>2904</v>
      </c>
      <c r="D5274" s="2" t="s">
        <v>2905</v>
      </c>
      <c r="E5274" s="467"/>
      <c r="F5274" s="1"/>
    </row>
    <row r="5275" spans="1:6" ht="12" customHeight="1">
      <c r="A5275" s="484">
        <v>879</v>
      </c>
      <c r="B5275" s="487" t="s">
        <v>1852</v>
      </c>
      <c r="C5275" s="490" t="s">
        <v>1148</v>
      </c>
      <c r="D5275" s="491"/>
      <c r="E5275" s="603" t="s">
        <v>2506</v>
      </c>
      <c r="F5275" s="356" t="s">
        <v>1890</v>
      </c>
    </row>
    <row r="5276" spans="1:6" ht="12" customHeight="1">
      <c r="A5276" s="485"/>
      <c r="B5276" s="488"/>
      <c r="C5276" s="492"/>
      <c r="D5276" s="493"/>
      <c r="E5276" s="462"/>
      <c r="F5276" s="28"/>
    </row>
    <row r="5277" spans="1:6" ht="12" customHeight="1">
      <c r="A5277" s="485"/>
      <c r="B5277" s="488"/>
      <c r="C5277" s="492"/>
      <c r="D5277" s="493"/>
      <c r="E5277" s="604"/>
      <c r="F5277" s="28"/>
    </row>
    <row r="5278" spans="1:6" ht="12" customHeight="1">
      <c r="A5278" s="485"/>
      <c r="B5278" s="488"/>
      <c r="C5278" s="492"/>
      <c r="D5278" s="493"/>
      <c r="E5278" s="605" t="s">
        <v>131</v>
      </c>
      <c r="F5278" s="28"/>
    </row>
    <row r="5279" spans="1:6" ht="12" customHeight="1">
      <c r="A5279" s="485"/>
      <c r="B5279" s="488"/>
      <c r="C5279" s="483" t="s">
        <v>2509</v>
      </c>
      <c r="D5279" s="482"/>
      <c r="E5279" s="462"/>
      <c r="F5279" s="28"/>
    </row>
    <row r="5280" spans="1:6" ht="12" customHeight="1">
      <c r="A5280" s="486"/>
      <c r="B5280" s="489"/>
      <c r="C5280" s="3" t="s">
        <v>1</v>
      </c>
      <c r="D5280" s="2" t="s">
        <v>2510</v>
      </c>
      <c r="E5280" s="463"/>
      <c r="F5280" s="25" t="s">
        <v>131</v>
      </c>
    </row>
    <row r="5281" spans="1:6" ht="12" customHeight="1">
      <c r="A5281" s="484">
        <v>880</v>
      </c>
      <c r="B5281" s="487" t="s">
        <v>1852</v>
      </c>
      <c r="C5281" s="490"/>
      <c r="D5281" s="491"/>
      <c r="E5281" s="603" t="s">
        <v>2506</v>
      </c>
      <c r="F5281" s="356" t="s">
        <v>1889</v>
      </c>
    </row>
    <row r="5282" spans="1:6" ht="12" customHeight="1">
      <c r="A5282" s="485"/>
      <c r="B5282" s="488"/>
      <c r="C5282" s="492" t="s">
        <v>64</v>
      </c>
      <c r="D5282" s="493"/>
      <c r="E5282" s="462"/>
      <c r="F5282" s="28"/>
    </row>
    <row r="5283" spans="1:6" ht="12" customHeight="1">
      <c r="A5283" s="485"/>
      <c r="B5283" s="488"/>
      <c r="C5283" s="492"/>
      <c r="D5283" s="493"/>
      <c r="E5283" s="604"/>
      <c r="F5283" s="28"/>
    </row>
    <row r="5284" spans="1:6" ht="12" customHeight="1">
      <c r="A5284" s="485"/>
      <c r="B5284" s="488"/>
      <c r="C5284" s="492"/>
      <c r="D5284" s="493"/>
      <c r="E5284" s="605" t="s">
        <v>131</v>
      </c>
      <c r="F5284" s="28"/>
    </row>
    <row r="5285" spans="1:6" ht="12" customHeight="1">
      <c r="A5285" s="485"/>
      <c r="B5285" s="488"/>
      <c r="C5285" s="483" t="s">
        <v>550</v>
      </c>
      <c r="D5285" s="482"/>
      <c r="E5285" s="462"/>
      <c r="F5285" s="28"/>
    </row>
    <row r="5286" spans="1:6" ht="12" customHeight="1">
      <c r="A5286" s="486"/>
      <c r="B5286" s="489"/>
      <c r="C5286" s="3" t="s">
        <v>1</v>
      </c>
      <c r="D5286" s="2" t="s">
        <v>2522</v>
      </c>
      <c r="E5286" s="463"/>
      <c r="F5286" s="1"/>
    </row>
    <row r="5287" spans="1:6" ht="12" customHeight="1">
      <c r="A5287" s="484">
        <v>881</v>
      </c>
      <c r="B5287" s="487" t="s">
        <v>1852</v>
      </c>
      <c r="C5287" s="490" t="s">
        <v>3047</v>
      </c>
      <c r="D5287" s="491"/>
      <c r="E5287" s="603" t="s">
        <v>2524</v>
      </c>
      <c r="F5287" s="359" t="s">
        <v>572</v>
      </c>
    </row>
    <row r="5288" spans="1:6" ht="12" customHeight="1">
      <c r="A5288" s="485"/>
      <c r="B5288" s="488"/>
      <c r="C5288" s="492"/>
      <c r="D5288" s="493"/>
      <c r="E5288" s="462"/>
      <c r="F5288" s="28"/>
    </row>
    <row r="5289" spans="1:6" ht="12" customHeight="1">
      <c r="A5289" s="485"/>
      <c r="B5289" s="488"/>
      <c r="C5289" s="492"/>
      <c r="D5289" s="493"/>
      <c r="E5289" s="604"/>
      <c r="F5289" s="421" t="s">
        <v>3048</v>
      </c>
    </row>
    <row r="5290" spans="1:6" ht="12" customHeight="1">
      <c r="A5290" s="485"/>
      <c r="B5290" s="488"/>
      <c r="C5290" s="492"/>
      <c r="D5290" s="493"/>
      <c r="E5290" s="606"/>
      <c r="F5290" s="421" t="s">
        <v>2480</v>
      </c>
    </row>
    <row r="5291" spans="1:6" ht="12" customHeight="1">
      <c r="A5291" s="485"/>
      <c r="B5291" s="488"/>
      <c r="C5291" s="483" t="s">
        <v>2</v>
      </c>
      <c r="D5291" s="482"/>
      <c r="E5291" s="462"/>
      <c r="F5291" s="28"/>
    </row>
    <row r="5292" spans="1:6" ht="12" customHeight="1">
      <c r="A5292" s="486"/>
      <c r="B5292" s="489"/>
      <c r="C5292" s="3" t="s">
        <v>1</v>
      </c>
      <c r="D5292" s="2" t="s">
        <v>0</v>
      </c>
      <c r="E5292" s="463"/>
      <c r="F5292" s="1"/>
    </row>
    <row r="5293" spans="1:6" ht="12" customHeight="1">
      <c r="A5293" s="484">
        <v>882</v>
      </c>
      <c r="B5293" s="487" t="s">
        <v>1852</v>
      </c>
      <c r="C5293" s="490"/>
      <c r="D5293" s="491"/>
      <c r="E5293" s="603" t="s">
        <v>2524</v>
      </c>
      <c r="F5293" s="359" t="s">
        <v>1889</v>
      </c>
    </row>
    <row r="5294" spans="1:6" ht="12" customHeight="1">
      <c r="A5294" s="485"/>
      <c r="B5294" s="488"/>
      <c r="C5294" s="492" t="s">
        <v>48</v>
      </c>
      <c r="D5294" s="493"/>
      <c r="E5294" s="462"/>
      <c r="F5294" s="28"/>
    </row>
    <row r="5295" spans="1:6" ht="12" customHeight="1">
      <c r="A5295" s="485"/>
      <c r="B5295" s="488"/>
      <c r="C5295" s="492"/>
      <c r="D5295" s="493"/>
      <c r="E5295" s="604"/>
      <c r="F5295" s="28"/>
    </row>
    <row r="5296" spans="1:6" ht="12" customHeight="1">
      <c r="A5296" s="485"/>
      <c r="B5296" s="488"/>
      <c r="C5296" s="492"/>
      <c r="D5296" s="493"/>
      <c r="E5296" s="605" t="s">
        <v>131</v>
      </c>
      <c r="F5296" s="28"/>
    </row>
    <row r="5297" spans="1:6" ht="12" customHeight="1">
      <c r="A5297" s="485"/>
      <c r="B5297" s="488"/>
      <c r="C5297" s="483" t="s">
        <v>547</v>
      </c>
      <c r="D5297" s="482"/>
      <c r="E5297" s="462"/>
      <c r="F5297" s="28"/>
    </row>
    <row r="5298" spans="1:6" ht="12" customHeight="1">
      <c r="A5298" s="486"/>
      <c r="B5298" s="489"/>
      <c r="C5298" s="3" t="s">
        <v>1</v>
      </c>
      <c r="D5298" s="2" t="s">
        <v>0</v>
      </c>
      <c r="E5298" s="463"/>
      <c r="F5298" s="1"/>
    </row>
    <row r="5299" spans="1:6" ht="12" customHeight="1">
      <c r="A5299" s="484">
        <v>883</v>
      </c>
      <c r="B5299" s="487" t="s">
        <v>1852</v>
      </c>
      <c r="C5299" s="490"/>
      <c r="D5299" s="491"/>
      <c r="E5299" s="603" t="s">
        <v>2524</v>
      </c>
      <c r="F5299" s="359" t="s">
        <v>1889</v>
      </c>
    </row>
    <row r="5300" spans="1:6" ht="12" customHeight="1">
      <c r="A5300" s="485"/>
      <c r="B5300" s="488"/>
      <c r="C5300" s="492" t="s">
        <v>603</v>
      </c>
      <c r="D5300" s="493"/>
      <c r="E5300" s="462"/>
      <c r="F5300" s="475" t="s">
        <v>3039</v>
      </c>
    </row>
    <row r="5301" spans="1:6" ht="12" customHeight="1">
      <c r="A5301" s="485"/>
      <c r="B5301" s="488"/>
      <c r="C5301" s="492"/>
      <c r="D5301" s="493"/>
      <c r="E5301" s="604"/>
      <c r="F5301" s="476"/>
    </row>
    <row r="5302" spans="1:6" ht="12" customHeight="1">
      <c r="A5302" s="485"/>
      <c r="B5302" s="488"/>
      <c r="C5302" s="492"/>
      <c r="D5302" s="493"/>
      <c r="E5302" s="605" t="s">
        <v>131</v>
      </c>
      <c r="F5302" s="477"/>
    </row>
    <row r="5303" spans="1:6" ht="12" customHeight="1">
      <c r="A5303" s="485"/>
      <c r="B5303" s="488"/>
      <c r="C5303" s="483" t="s">
        <v>2531</v>
      </c>
      <c r="D5303" s="482"/>
      <c r="E5303" s="462"/>
      <c r="F5303" s="28"/>
    </row>
    <row r="5304" spans="1:6" ht="12" customHeight="1">
      <c r="A5304" s="486"/>
      <c r="B5304" s="489"/>
      <c r="C5304" s="3" t="s">
        <v>1</v>
      </c>
      <c r="D5304" s="2" t="s">
        <v>2532</v>
      </c>
      <c r="E5304" s="463"/>
      <c r="F5304" s="1"/>
    </row>
    <row r="5305" spans="1:6" ht="12" customHeight="1">
      <c r="A5305" s="484">
        <v>884</v>
      </c>
      <c r="B5305" s="487" t="s">
        <v>2821</v>
      </c>
      <c r="C5305" s="490" t="s">
        <v>94</v>
      </c>
      <c r="D5305" s="491"/>
      <c r="E5305" s="603" t="s">
        <v>2524</v>
      </c>
      <c r="F5305" s="359" t="s">
        <v>1894</v>
      </c>
    </row>
    <row r="5306" spans="1:6" ht="12" customHeight="1">
      <c r="A5306" s="485"/>
      <c r="B5306" s="488"/>
      <c r="C5306" s="492"/>
      <c r="D5306" s="493"/>
      <c r="E5306" s="462"/>
      <c r="F5306" s="28"/>
    </row>
    <row r="5307" spans="1:6" ht="12" customHeight="1">
      <c r="A5307" s="485"/>
      <c r="B5307" s="488"/>
      <c r="C5307" s="492"/>
      <c r="D5307" s="493"/>
      <c r="E5307" s="604"/>
      <c r="F5307" s="28"/>
    </row>
    <row r="5308" spans="1:6" ht="12" customHeight="1">
      <c r="A5308" s="485"/>
      <c r="B5308" s="488"/>
      <c r="C5308" s="492"/>
      <c r="D5308" s="493"/>
      <c r="E5308" s="606"/>
      <c r="F5308" s="28"/>
    </row>
    <row r="5309" spans="1:6" ht="12" customHeight="1">
      <c r="A5309" s="485"/>
      <c r="B5309" s="488"/>
      <c r="C5309" s="483" t="s">
        <v>65</v>
      </c>
      <c r="D5309" s="482"/>
      <c r="E5309" s="462"/>
      <c r="F5309" s="28"/>
    </row>
    <row r="5310" spans="1:6" ht="12" customHeight="1">
      <c r="A5310" s="486"/>
      <c r="B5310" s="489"/>
      <c r="C5310" s="3" t="s">
        <v>2822</v>
      </c>
      <c r="D5310" s="2" t="s">
        <v>2823</v>
      </c>
      <c r="E5310" s="463"/>
      <c r="F5310" s="1"/>
    </row>
    <row r="5311" spans="1:6" ht="12" customHeight="1">
      <c r="A5311" s="484">
        <v>885</v>
      </c>
      <c r="B5311" s="487" t="s">
        <v>1852</v>
      </c>
      <c r="C5311" s="490" t="s">
        <v>226</v>
      </c>
      <c r="D5311" s="491"/>
      <c r="E5311" s="603" t="s">
        <v>2524</v>
      </c>
      <c r="F5311" s="359" t="s">
        <v>1890</v>
      </c>
    </row>
    <row r="5312" spans="1:6" ht="12" customHeight="1">
      <c r="A5312" s="485"/>
      <c r="B5312" s="488"/>
      <c r="C5312" s="492" t="s">
        <v>309</v>
      </c>
      <c r="D5312" s="493"/>
      <c r="E5312" s="462"/>
      <c r="F5312" s="409" t="s">
        <v>2983</v>
      </c>
    </row>
    <row r="5313" spans="1:6" ht="12" customHeight="1">
      <c r="A5313" s="485"/>
      <c r="B5313" s="488"/>
      <c r="C5313" s="492" t="s">
        <v>2525</v>
      </c>
      <c r="D5313" s="493"/>
      <c r="E5313" s="604"/>
      <c r="F5313" s="409" t="s">
        <v>482</v>
      </c>
    </row>
    <row r="5314" spans="1:6" ht="12" customHeight="1">
      <c r="A5314" s="485"/>
      <c r="B5314" s="488"/>
      <c r="C5314" s="492"/>
      <c r="D5314" s="493"/>
      <c r="E5314" s="606" t="s">
        <v>2982</v>
      </c>
      <c r="F5314" s="28"/>
    </row>
    <row r="5315" spans="1:6" ht="12" customHeight="1">
      <c r="A5315" s="485"/>
      <c r="B5315" s="488"/>
      <c r="C5315" s="483" t="s">
        <v>2417</v>
      </c>
      <c r="D5315" s="482"/>
      <c r="E5315" s="462"/>
      <c r="F5315" s="409" t="s">
        <v>2984</v>
      </c>
    </row>
    <row r="5316" spans="1:6" ht="12" customHeight="1">
      <c r="A5316" s="486"/>
      <c r="B5316" s="489"/>
      <c r="C5316" s="3" t="s">
        <v>1</v>
      </c>
      <c r="D5316" s="2" t="s">
        <v>2526</v>
      </c>
      <c r="E5316" s="463"/>
      <c r="F5316" s="1" t="s">
        <v>2985</v>
      </c>
    </row>
    <row r="5317" spans="1:6" ht="12" customHeight="1">
      <c r="A5317" s="484">
        <v>886</v>
      </c>
      <c r="B5317" s="487" t="s">
        <v>1852</v>
      </c>
      <c r="C5317" s="490"/>
      <c r="D5317" s="491"/>
      <c r="E5317" s="603" t="s">
        <v>2630</v>
      </c>
      <c r="F5317" s="364" t="s">
        <v>1892</v>
      </c>
    </row>
    <row r="5318" spans="1:6" ht="12" customHeight="1">
      <c r="A5318" s="485"/>
      <c r="B5318" s="488"/>
      <c r="C5318" s="492"/>
      <c r="D5318" s="493"/>
      <c r="E5318" s="462"/>
      <c r="F5318" s="28"/>
    </row>
    <row r="5319" spans="1:6" ht="12" customHeight="1">
      <c r="A5319" s="485"/>
      <c r="B5319" s="488"/>
      <c r="C5319" s="492"/>
      <c r="D5319" s="493"/>
      <c r="E5319" s="604"/>
      <c r="F5319" s="28"/>
    </row>
    <row r="5320" spans="1:6" ht="12" customHeight="1">
      <c r="A5320" s="485"/>
      <c r="B5320" s="488"/>
      <c r="C5320" s="492"/>
      <c r="D5320" s="493"/>
      <c r="E5320" s="606"/>
      <c r="F5320" s="28"/>
    </row>
    <row r="5321" spans="1:6" ht="12" customHeight="1">
      <c r="A5321" s="485"/>
      <c r="B5321" s="488"/>
      <c r="C5321" s="483" t="s">
        <v>2</v>
      </c>
      <c r="D5321" s="482"/>
      <c r="E5321" s="462"/>
      <c r="F5321" s="28"/>
    </row>
    <row r="5322" spans="1:6" ht="12" customHeight="1">
      <c r="A5322" s="486"/>
      <c r="B5322" s="489"/>
      <c r="C5322" s="3" t="s">
        <v>1</v>
      </c>
      <c r="D5322" s="2" t="s">
        <v>0</v>
      </c>
      <c r="E5322" s="463"/>
      <c r="F5322" s="1"/>
    </row>
    <row r="5323" spans="1:6" ht="12" customHeight="1">
      <c r="A5323" s="484">
        <v>887</v>
      </c>
      <c r="B5323" s="487" t="s">
        <v>1852</v>
      </c>
      <c r="C5323" s="490"/>
      <c r="D5323" s="491"/>
      <c r="E5323" s="603" t="s">
        <v>2630</v>
      </c>
      <c r="F5323" s="364" t="s">
        <v>1889</v>
      </c>
    </row>
    <row r="5324" spans="1:6" ht="12" customHeight="1">
      <c r="A5324" s="485"/>
      <c r="B5324" s="488"/>
      <c r="C5324" s="492" t="s">
        <v>2878</v>
      </c>
      <c r="D5324" s="493"/>
      <c r="E5324" s="462"/>
      <c r="F5324" s="475" t="s">
        <v>2977</v>
      </c>
    </row>
    <row r="5325" spans="1:6" ht="12" customHeight="1">
      <c r="A5325" s="485"/>
      <c r="B5325" s="488"/>
      <c r="C5325" s="492"/>
      <c r="D5325" s="493"/>
      <c r="E5325" s="604"/>
      <c r="F5325" s="476"/>
    </row>
    <row r="5326" spans="1:6" ht="12" customHeight="1">
      <c r="A5326" s="485"/>
      <c r="B5326" s="488"/>
      <c r="C5326" s="492"/>
      <c r="D5326" s="493"/>
      <c r="E5326" s="606" t="s">
        <v>2975</v>
      </c>
      <c r="F5326" s="477"/>
    </row>
    <row r="5327" spans="1:6" ht="12" customHeight="1">
      <c r="A5327" s="485"/>
      <c r="B5327" s="488"/>
      <c r="C5327" s="483" t="s">
        <v>562</v>
      </c>
      <c r="D5327" s="482"/>
      <c r="E5327" s="462"/>
      <c r="F5327" s="28"/>
    </row>
    <row r="5328" spans="1:6" ht="12" customHeight="1">
      <c r="A5328" s="486"/>
      <c r="B5328" s="489"/>
      <c r="C5328" s="3" t="s">
        <v>1</v>
      </c>
      <c r="D5328" s="2" t="s">
        <v>2879</v>
      </c>
      <c r="E5328" s="463"/>
      <c r="F5328" s="1" t="s">
        <v>2976</v>
      </c>
    </row>
    <row r="5329" spans="1:6" ht="12" customHeight="1">
      <c r="A5329" s="484">
        <v>888</v>
      </c>
      <c r="B5329" s="487" t="s">
        <v>1852</v>
      </c>
      <c r="C5329" s="490"/>
      <c r="D5329" s="491"/>
      <c r="E5329" s="603" t="s">
        <v>2630</v>
      </c>
      <c r="F5329" s="364" t="s">
        <v>1892</v>
      </c>
    </row>
    <row r="5330" spans="1:6" ht="12" customHeight="1">
      <c r="A5330" s="485"/>
      <c r="B5330" s="488"/>
      <c r="C5330" s="492"/>
      <c r="D5330" s="493"/>
      <c r="E5330" s="462"/>
      <c r="F5330" s="28"/>
    </row>
    <row r="5331" spans="1:6" ht="12" customHeight="1">
      <c r="A5331" s="485"/>
      <c r="B5331" s="488"/>
      <c r="C5331" s="492"/>
      <c r="D5331" s="493"/>
      <c r="E5331" s="604"/>
      <c r="F5331" s="28"/>
    </row>
    <row r="5332" spans="1:6" ht="12" customHeight="1">
      <c r="A5332" s="485"/>
      <c r="B5332" s="488"/>
      <c r="C5332" s="492"/>
      <c r="D5332" s="493"/>
      <c r="E5332" s="606"/>
      <c r="F5332" s="28"/>
    </row>
    <row r="5333" spans="1:6" ht="12" customHeight="1">
      <c r="A5333" s="485"/>
      <c r="B5333" s="488"/>
      <c r="C5333" s="483" t="s">
        <v>2</v>
      </c>
      <c r="D5333" s="482"/>
      <c r="E5333" s="462"/>
      <c r="F5333" s="28"/>
    </row>
    <row r="5334" spans="1:6" ht="12" customHeight="1">
      <c r="A5334" s="486"/>
      <c r="B5334" s="489"/>
      <c r="C5334" s="3" t="s">
        <v>1</v>
      </c>
      <c r="D5334" s="2" t="s">
        <v>0</v>
      </c>
      <c r="E5334" s="463"/>
      <c r="F5334" s="1"/>
    </row>
    <row r="5335" spans="1:6" ht="12" customHeight="1">
      <c r="A5335" s="484">
        <v>889</v>
      </c>
      <c r="B5335" s="487" t="s">
        <v>1852</v>
      </c>
      <c r="C5335" s="490"/>
      <c r="D5335" s="491"/>
      <c r="E5335" s="603" t="s">
        <v>2630</v>
      </c>
      <c r="F5335" s="364" t="s">
        <v>1892</v>
      </c>
    </row>
    <row r="5336" spans="1:6" ht="12" customHeight="1">
      <c r="A5336" s="485"/>
      <c r="B5336" s="488"/>
      <c r="C5336" s="492"/>
      <c r="D5336" s="493"/>
      <c r="E5336" s="462"/>
      <c r="F5336" s="28"/>
    </row>
    <row r="5337" spans="1:6" ht="12" customHeight="1">
      <c r="A5337" s="485"/>
      <c r="B5337" s="488"/>
      <c r="C5337" s="492"/>
      <c r="D5337" s="493"/>
      <c r="E5337" s="604"/>
      <c r="F5337" s="28"/>
    </row>
    <row r="5338" spans="1:6" ht="12" customHeight="1">
      <c r="A5338" s="485"/>
      <c r="B5338" s="488"/>
      <c r="C5338" s="492"/>
      <c r="D5338" s="493"/>
      <c r="E5338" s="606"/>
      <c r="F5338" s="28"/>
    </row>
    <row r="5339" spans="1:6" ht="12" customHeight="1">
      <c r="A5339" s="485"/>
      <c r="B5339" s="488"/>
      <c r="C5339" s="483" t="s">
        <v>2</v>
      </c>
      <c r="D5339" s="482"/>
      <c r="E5339" s="462"/>
      <c r="F5339" s="28"/>
    </row>
    <row r="5340" spans="1:6" ht="12" customHeight="1">
      <c r="A5340" s="486"/>
      <c r="B5340" s="489"/>
      <c r="C5340" s="3" t="s">
        <v>1</v>
      </c>
      <c r="D5340" s="2" t="s">
        <v>0</v>
      </c>
      <c r="E5340" s="463"/>
      <c r="F5340" s="1"/>
    </row>
    <row r="5341" spans="1:6" ht="12" customHeight="1">
      <c r="A5341" s="484">
        <v>890</v>
      </c>
      <c r="B5341" s="487" t="s">
        <v>1852</v>
      </c>
      <c r="C5341" s="490"/>
      <c r="D5341" s="491"/>
      <c r="E5341" s="603" t="s">
        <v>2630</v>
      </c>
      <c r="F5341" s="364" t="s">
        <v>1893</v>
      </c>
    </row>
    <row r="5342" spans="1:6" ht="12" customHeight="1">
      <c r="A5342" s="485"/>
      <c r="B5342" s="488"/>
      <c r="C5342" s="492" t="s">
        <v>603</v>
      </c>
      <c r="D5342" s="493"/>
      <c r="E5342" s="462"/>
      <c r="F5342" s="28"/>
    </row>
    <row r="5343" spans="1:6" ht="12" customHeight="1">
      <c r="A5343" s="485"/>
      <c r="B5343" s="488"/>
      <c r="C5343" s="492"/>
      <c r="D5343" s="493"/>
      <c r="E5343" s="604"/>
      <c r="F5343" s="28"/>
    </row>
    <row r="5344" spans="1:6" ht="12" customHeight="1">
      <c r="A5344" s="485"/>
      <c r="B5344" s="488"/>
      <c r="C5344" s="492"/>
      <c r="D5344" s="493"/>
      <c r="E5344" s="606"/>
      <c r="F5344" s="17" t="s">
        <v>131</v>
      </c>
    </row>
    <row r="5345" spans="1:6" ht="12" customHeight="1">
      <c r="A5345" s="485"/>
      <c r="B5345" s="488"/>
      <c r="C5345" s="483" t="s">
        <v>2062</v>
      </c>
      <c r="D5345" s="482"/>
      <c r="E5345" s="462"/>
      <c r="F5345" s="28"/>
    </row>
    <row r="5346" spans="1:6" ht="12" customHeight="1">
      <c r="A5346" s="486"/>
      <c r="B5346" s="489"/>
      <c r="C5346" s="3" t="s">
        <v>1</v>
      </c>
      <c r="D5346" s="2" t="s">
        <v>2710</v>
      </c>
      <c r="E5346" s="463"/>
      <c r="F5346" s="1"/>
    </row>
    <row r="5347" spans="1:6" ht="12" customHeight="1">
      <c r="A5347" s="484">
        <v>891</v>
      </c>
      <c r="B5347" s="487" t="s">
        <v>1852</v>
      </c>
      <c r="C5347" s="490"/>
      <c r="D5347" s="491"/>
      <c r="E5347" s="603" t="s">
        <v>2630</v>
      </c>
      <c r="F5347" s="364" t="s">
        <v>1889</v>
      </c>
    </row>
    <row r="5348" spans="1:6" ht="12" customHeight="1">
      <c r="A5348" s="485"/>
      <c r="B5348" s="488"/>
      <c r="C5348" s="492" t="s">
        <v>64</v>
      </c>
      <c r="D5348" s="493"/>
      <c r="E5348" s="462"/>
      <c r="F5348" s="28"/>
    </row>
    <row r="5349" spans="1:6" ht="12" customHeight="1">
      <c r="A5349" s="485"/>
      <c r="B5349" s="488"/>
      <c r="C5349" s="492"/>
      <c r="D5349" s="493"/>
      <c r="E5349" s="604"/>
      <c r="F5349" s="28"/>
    </row>
    <row r="5350" spans="1:6" ht="12" customHeight="1">
      <c r="A5350" s="485"/>
      <c r="B5350" s="488"/>
      <c r="C5350" s="492"/>
      <c r="D5350" s="493"/>
      <c r="E5350" s="605" t="s">
        <v>131</v>
      </c>
      <c r="F5350" s="28"/>
    </row>
    <row r="5351" spans="1:6" ht="12" customHeight="1">
      <c r="A5351" s="485"/>
      <c r="B5351" s="488"/>
      <c r="C5351" s="483" t="s">
        <v>547</v>
      </c>
      <c r="D5351" s="482"/>
      <c r="E5351" s="462"/>
      <c r="F5351" s="28"/>
    </row>
    <row r="5352" spans="1:6" ht="12" customHeight="1">
      <c r="A5352" s="486"/>
      <c r="B5352" s="489"/>
      <c r="C5352" s="3" t="s">
        <v>1</v>
      </c>
      <c r="D5352" s="2" t="s">
        <v>2880</v>
      </c>
      <c r="E5352" s="463"/>
      <c r="F5352" s="1"/>
    </row>
    <row r="5353" spans="1:6" ht="12" customHeight="1">
      <c r="A5353" s="484">
        <v>892</v>
      </c>
      <c r="B5353" s="487" t="s">
        <v>2716</v>
      </c>
      <c r="C5353" s="490" t="s">
        <v>2712</v>
      </c>
      <c r="D5353" s="491"/>
      <c r="E5353" s="603" t="s">
        <v>2630</v>
      </c>
      <c r="F5353" s="364" t="s">
        <v>572</v>
      </c>
    </row>
    <row r="5354" spans="1:6" ht="12" customHeight="1">
      <c r="A5354" s="485"/>
      <c r="B5354" s="488"/>
      <c r="C5354" s="492" t="s">
        <v>2713</v>
      </c>
      <c r="D5354" s="493"/>
      <c r="E5354" s="462"/>
      <c r="F5354" s="28"/>
    </row>
    <row r="5355" spans="1:6" ht="12" customHeight="1">
      <c r="A5355" s="485"/>
      <c r="B5355" s="488"/>
      <c r="C5355" s="492"/>
      <c r="D5355" s="493"/>
      <c r="E5355" s="604"/>
      <c r="F5355" s="28"/>
    </row>
    <row r="5356" spans="1:6" ht="12" customHeight="1">
      <c r="A5356" s="485"/>
      <c r="B5356" s="488"/>
      <c r="C5356" s="492"/>
      <c r="D5356" s="493"/>
      <c r="E5356" s="606" t="s">
        <v>131</v>
      </c>
      <c r="F5356" s="28"/>
    </row>
    <row r="5357" spans="1:6" ht="12" customHeight="1">
      <c r="A5357" s="485"/>
      <c r="B5357" s="488"/>
      <c r="C5357" s="483" t="s">
        <v>2714</v>
      </c>
      <c r="D5357" s="482"/>
      <c r="E5357" s="462"/>
      <c r="F5357" s="28"/>
    </row>
    <row r="5358" spans="1:6" ht="12" customHeight="1">
      <c r="A5358" s="486"/>
      <c r="B5358" s="489"/>
      <c r="C5358" s="3" t="s">
        <v>1</v>
      </c>
      <c r="D5358" s="2" t="s">
        <v>2715</v>
      </c>
      <c r="E5358" s="463"/>
      <c r="F5358" s="1"/>
    </row>
    <row r="5359" spans="1:6" ht="12" customHeight="1">
      <c r="A5359" s="484">
        <v>893</v>
      </c>
      <c r="B5359" s="487" t="s">
        <v>1852</v>
      </c>
      <c r="C5359" s="490" t="s">
        <v>2712</v>
      </c>
      <c r="D5359" s="491"/>
      <c r="E5359" s="603" t="s">
        <v>2711</v>
      </c>
      <c r="F5359" s="366" t="s">
        <v>1890</v>
      </c>
    </row>
    <row r="5360" spans="1:6" ht="12" customHeight="1">
      <c r="A5360" s="485"/>
      <c r="B5360" s="488"/>
      <c r="C5360" s="492" t="s">
        <v>2713</v>
      </c>
      <c r="D5360" s="493"/>
      <c r="E5360" s="462"/>
      <c r="F5360" s="28"/>
    </row>
    <row r="5361" spans="1:6" ht="12" customHeight="1">
      <c r="A5361" s="485"/>
      <c r="B5361" s="488"/>
      <c r="C5361" s="492"/>
      <c r="D5361" s="493"/>
      <c r="E5361" s="604"/>
      <c r="F5361" s="28"/>
    </row>
    <row r="5362" spans="1:6" ht="12" customHeight="1">
      <c r="A5362" s="485"/>
      <c r="B5362" s="488"/>
      <c r="C5362" s="492"/>
      <c r="D5362" s="493"/>
      <c r="E5362" s="605" t="s">
        <v>131</v>
      </c>
      <c r="F5362" s="28"/>
    </row>
    <row r="5363" spans="1:6" ht="12" customHeight="1">
      <c r="A5363" s="485"/>
      <c r="B5363" s="488"/>
      <c r="C5363" s="483" t="s">
        <v>2721</v>
      </c>
      <c r="D5363" s="482"/>
      <c r="E5363" s="464"/>
      <c r="F5363" s="28"/>
    </row>
    <row r="5364" spans="1:6" ht="12" customHeight="1">
      <c r="A5364" s="486"/>
      <c r="B5364" s="489"/>
      <c r="C5364" s="3" t="s">
        <v>1</v>
      </c>
      <c r="D5364" s="2" t="s">
        <v>2722</v>
      </c>
      <c r="E5364" s="465"/>
      <c r="F5364" s="25" t="s">
        <v>131</v>
      </c>
    </row>
    <row r="5365" spans="1:6" ht="12" customHeight="1">
      <c r="A5365" s="484">
        <v>894</v>
      </c>
      <c r="B5365" s="487" t="s">
        <v>1852</v>
      </c>
      <c r="C5365" s="490" t="s">
        <v>2720</v>
      </c>
      <c r="D5365" s="491"/>
      <c r="E5365" s="603" t="s">
        <v>2719</v>
      </c>
      <c r="F5365" s="369" t="s">
        <v>1895</v>
      </c>
    </row>
    <row r="5366" spans="1:6" ht="12" customHeight="1">
      <c r="A5366" s="485"/>
      <c r="B5366" s="488"/>
      <c r="C5366" s="492"/>
      <c r="D5366" s="493"/>
      <c r="E5366" s="462"/>
      <c r="F5366" s="28"/>
    </row>
    <row r="5367" spans="1:6" ht="12" customHeight="1">
      <c r="A5367" s="485"/>
      <c r="B5367" s="488"/>
      <c r="C5367" s="492"/>
      <c r="D5367" s="493"/>
      <c r="E5367" s="604"/>
      <c r="F5367" s="28"/>
    </row>
    <row r="5368" spans="1:6" ht="12" customHeight="1">
      <c r="A5368" s="485"/>
      <c r="B5368" s="488"/>
      <c r="C5368" s="492"/>
      <c r="D5368" s="493"/>
      <c r="E5368" s="606" t="s">
        <v>131</v>
      </c>
      <c r="F5368" s="28"/>
    </row>
    <row r="5369" spans="1:6" ht="12" customHeight="1">
      <c r="A5369" s="485"/>
      <c r="B5369" s="488"/>
      <c r="C5369" s="483" t="s">
        <v>978</v>
      </c>
      <c r="D5369" s="482"/>
      <c r="E5369" s="462"/>
      <c r="F5369" s="28"/>
    </row>
    <row r="5370" spans="1:6" ht="12" customHeight="1">
      <c r="A5370" s="486"/>
      <c r="B5370" s="489"/>
      <c r="C5370" s="3" t="s">
        <v>244</v>
      </c>
      <c r="D5370" s="42">
        <v>31107</v>
      </c>
      <c r="E5370" s="463"/>
      <c r="F5370" s="1"/>
    </row>
    <row r="5371" spans="1:6" ht="12" customHeight="1">
      <c r="A5371" s="484">
        <v>895</v>
      </c>
      <c r="B5371" s="487" t="s">
        <v>1852</v>
      </c>
      <c r="C5371" s="490"/>
      <c r="D5371" s="491"/>
      <c r="E5371" s="603" t="s">
        <v>2719</v>
      </c>
      <c r="F5371" s="371" t="s">
        <v>1892</v>
      </c>
    </row>
    <row r="5372" spans="1:6" ht="12" customHeight="1">
      <c r="A5372" s="485"/>
      <c r="B5372" s="488"/>
      <c r="C5372" s="492"/>
      <c r="D5372" s="493"/>
      <c r="E5372" s="462"/>
      <c r="F5372" s="28"/>
    </row>
    <row r="5373" spans="1:6" ht="12" customHeight="1">
      <c r="A5373" s="485"/>
      <c r="B5373" s="488"/>
      <c r="C5373" s="492"/>
      <c r="D5373" s="493"/>
      <c r="E5373" s="604"/>
      <c r="F5373" s="28"/>
    </row>
    <row r="5374" spans="1:6" ht="12" customHeight="1">
      <c r="A5374" s="485"/>
      <c r="B5374" s="488"/>
      <c r="C5374" s="492"/>
      <c r="D5374" s="493"/>
      <c r="E5374" s="606"/>
      <c r="F5374" s="28"/>
    </row>
    <row r="5375" spans="1:6" ht="12" customHeight="1">
      <c r="A5375" s="485"/>
      <c r="B5375" s="488"/>
      <c r="C5375" s="483" t="s">
        <v>2</v>
      </c>
      <c r="D5375" s="482"/>
      <c r="E5375" s="462"/>
      <c r="F5375" s="28"/>
    </row>
    <row r="5376" spans="1:6" ht="12" customHeight="1">
      <c r="A5376" s="486"/>
      <c r="B5376" s="489"/>
      <c r="C5376" s="3" t="s">
        <v>1</v>
      </c>
      <c r="D5376" s="2" t="s">
        <v>0</v>
      </c>
      <c r="E5376" s="463"/>
      <c r="F5376" s="1"/>
    </row>
    <row r="5377" spans="1:6" ht="12" customHeight="1">
      <c r="A5377" s="484">
        <v>896</v>
      </c>
      <c r="B5377" s="487" t="s">
        <v>1852</v>
      </c>
      <c r="C5377" s="490" t="s">
        <v>2824</v>
      </c>
      <c r="D5377" s="491"/>
      <c r="E5377" s="603" t="s">
        <v>2719</v>
      </c>
      <c r="F5377" s="371" t="s">
        <v>1890</v>
      </c>
    </row>
    <row r="5378" spans="1:6" ht="12" customHeight="1">
      <c r="A5378" s="485"/>
      <c r="B5378" s="488"/>
      <c r="C5378" s="492"/>
      <c r="D5378" s="493"/>
      <c r="E5378" s="462"/>
      <c r="F5378" s="28"/>
    </row>
    <row r="5379" spans="1:6" ht="12" customHeight="1">
      <c r="A5379" s="485"/>
      <c r="B5379" s="488"/>
      <c r="C5379" s="492"/>
      <c r="D5379" s="493"/>
      <c r="E5379" s="604"/>
      <c r="F5379" s="28"/>
    </row>
    <row r="5380" spans="1:6" ht="12" customHeight="1">
      <c r="A5380" s="485"/>
      <c r="B5380" s="488"/>
      <c r="C5380" s="492"/>
      <c r="D5380" s="493"/>
      <c r="E5380" s="606"/>
      <c r="F5380" s="28"/>
    </row>
    <row r="5381" spans="1:6" ht="12" customHeight="1">
      <c r="A5381" s="485"/>
      <c r="B5381" s="488"/>
      <c r="C5381" s="483" t="s">
        <v>2825</v>
      </c>
      <c r="D5381" s="482"/>
      <c r="E5381" s="462"/>
      <c r="F5381" s="28"/>
    </row>
    <row r="5382" spans="1:6" ht="12" customHeight="1">
      <c r="A5382" s="486"/>
      <c r="B5382" s="489"/>
      <c r="C5382" s="3" t="s">
        <v>2826</v>
      </c>
      <c r="D5382" s="2" t="s">
        <v>2827</v>
      </c>
      <c r="E5382" s="463"/>
      <c r="F5382" s="1"/>
    </row>
    <row r="5383" spans="1:6" ht="12" customHeight="1">
      <c r="A5383" s="484">
        <v>897</v>
      </c>
      <c r="B5383" s="487" t="s">
        <v>1852</v>
      </c>
      <c r="C5383" s="490" t="s">
        <v>337</v>
      </c>
      <c r="D5383" s="491"/>
      <c r="E5383" s="603" t="s">
        <v>2841</v>
      </c>
      <c r="F5383" s="424" t="s">
        <v>1890</v>
      </c>
    </row>
    <row r="5384" spans="1:6" ht="12" customHeight="1">
      <c r="A5384" s="485"/>
      <c r="B5384" s="488"/>
      <c r="C5384" s="492" t="s">
        <v>168</v>
      </c>
      <c r="D5384" s="493"/>
      <c r="E5384" s="462"/>
      <c r="F5384" s="423" t="s">
        <v>375</v>
      </c>
    </row>
    <row r="5385" spans="1:6" ht="12" customHeight="1">
      <c r="A5385" s="485"/>
      <c r="B5385" s="488"/>
      <c r="C5385" s="492"/>
      <c r="D5385" s="493"/>
      <c r="E5385" s="604"/>
      <c r="F5385" s="423" t="s">
        <v>821</v>
      </c>
    </row>
    <row r="5386" spans="1:6" ht="12" customHeight="1">
      <c r="A5386" s="485"/>
      <c r="B5386" s="488"/>
      <c r="C5386" s="492"/>
      <c r="D5386" s="493"/>
      <c r="E5386" s="606" t="s">
        <v>3063</v>
      </c>
      <c r="F5386" s="423" t="s">
        <v>3049</v>
      </c>
    </row>
    <row r="5387" spans="1:6" ht="12" customHeight="1">
      <c r="A5387" s="485"/>
      <c r="B5387" s="488"/>
      <c r="C5387" s="483" t="s">
        <v>2329</v>
      </c>
      <c r="D5387" s="482"/>
      <c r="E5387" s="462"/>
      <c r="F5387" s="28"/>
    </row>
    <row r="5388" spans="1:6" ht="12" customHeight="1">
      <c r="A5388" s="486"/>
      <c r="B5388" s="489"/>
      <c r="C5388" s="3" t="s">
        <v>1</v>
      </c>
      <c r="D5388" s="2" t="s">
        <v>2868</v>
      </c>
      <c r="E5388" s="463"/>
      <c r="F5388" s="25" t="s">
        <v>1401</v>
      </c>
    </row>
    <row r="5389" spans="1:6" ht="12" customHeight="1">
      <c r="A5389" s="484">
        <v>898</v>
      </c>
      <c r="B5389" s="487" t="s">
        <v>1852</v>
      </c>
      <c r="C5389" s="490"/>
      <c r="D5389" s="491"/>
      <c r="E5389" s="603" t="s">
        <v>2841</v>
      </c>
      <c r="F5389" s="379" t="s">
        <v>1893</v>
      </c>
    </row>
    <row r="5390" spans="1:6" ht="12" customHeight="1">
      <c r="A5390" s="485"/>
      <c r="B5390" s="488"/>
      <c r="C5390" s="492" t="s">
        <v>2857</v>
      </c>
      <c r="D5390" s="493"/>
      <c r="E5390" s="462"/>
      <c r="F5390" s="28"/>
    </row>
    <row r="5391" spans="1:6" ht="12" customHeight="1">
      <c r="A5391" s="485"/>
      <c r="B5391" s="488"/>
      <c r="C5391" s="492"/>
      <c r="D5391" s="493"/>
      <c r="E5391" s="604"/>
      <c r="F5391" s="28"/>
    </row>
    <row r="5392" spans="1:6" ht="12" customHeight="1">
      <c r="A5392" s="485"/>
      <c r="B5392" s="488"/>
      <c r="C5392" s="492"/>
      <c r="D5392" s="493"/>
      <c r="E5392" s="606"/>
      <c r="F5392" s="28"/>
    </row>
    <row r="5393" spans="1:6" ht="12" customHeight="1">
      <c r="A5393" s="485"/>
      <c r="B5393" s="488"/>
      <c r="C5393" s="483" t="s">
        <v>1683</v>
      </c>
      <c r="D5393" s="482"/>
      <c r="E5393" s="462"/>
      <c r="F5393" s="17" t="s">
        <v>131</v>
      </c>
    </row>
    <row r="5394" spans="1:6" ht="12" customHeight="1">
      <c r="A5394" s="486"/>
      <c r="B5394" s="489"/>
      <c r="C5394" s="3" t="s">
        <v>1</v>
      </c>
      <c r="D5394" s="2" t="s">
        <v>2858</v>
      </c>
      <c r="E5394" s="463"/>
      <c r="F5394" s="1"/>
    </row>
    <row r="5395" spans="1:6" ht="12" customHeight="1">
      <c r="A5395" s="484">
        <v>899</v>
      </c>
      <c r="B5395" s="487" t="s">
        <v>1852</v>
      </c>
      <c r="C5395" s="490" t="s">
        <v>2861</v>
      </c>
      <c r="D5395" s="491"/>
      <c r="E5395" s="603" t="s">
        <v>2841</v>
      </c>
      <c r="F5395" s="379" t="s">
        <v>1890</v>
      </c>
    </row>
    <row r="5396" spans="1:6" ht="12" customHeight="1">
      <c r="A5396" s="485"/>
      <c r="B5396" s="488"/>
      <c r="C5396" s="492" t="s">
        <v>2862</v>
      </c>
      <c r="D5396" s="493"/>
      <c r="E5396" s="462"/>
      <c r="F5396" s="422" t="s">
        <v>375</v>
      </c>
    </row>
    <row r="5397" spans="1:6" ht="12" customHeight="1">
      <c r="A5397" s="485"/>
      <c r="B5397" s="488"/>
      <c r="C5397" s="492"/>
      <c r="D5397" s="493"/>
      <c r="E5397" s="604"/>
      <c r="F5397" s="422" t="s">
        <v>821</v>
      </c>
    </row>
    <row r="5398" spans="1:6" ht="12" customHeight="1">
      <c r="A5398" s="485"/>
      <c r="B5398" s="488"/>
      <c r="C5398" s="492"/>
      <c r="D5398" s="493"/>
      <c r="E5398" s="605" t="s">
        <v>131</v>
      </c>
      <c r="F5398" s="422" t="s">
        <v>3049</v>
      </c>
    </row>
    <row r="5399" spans="1:6" ht="12" customHeight="1">
      <c r="A5399" s="485"/>
      <c r="B5399" s="488"/>
      <c r="C5399" s="483" t="s">
        <v>2415</v>
      </c>
      <c r="D5399" s="482"/>
      <c r="E5399" s="462"/>
      <c r="F5399" s="28"/>
    </row>
    <row r="5400" spans="1:6" ht="12" customHeight="1">
      <c r="A5400" s="486"/>
      <c r="B5400" s="489"/>
      <c r="C5400" s="3" t="s">
        <v>2863</v>
      </c>
      <c r="D5400" s="2" t="s">
        <v>2864</v>
      </c>
      <c r="E5400" s="463"/>
      <c r="F5400" s="25" t="s">
        <v>131</v>
      </c>
    </row>
    <row r="5401" spans="1:6" ht="12" customHeight="1">
      <c r="A5401" s="484">
        <v>900</v>
      </c>
      <c r="B5401" s="487" t="s">
        <v>1852</v>
      </c>
      <c r="C5401" s="490" t="s">
        <v>2865</v>
      </c>
      <c r="D5401" s="491"/>
      <c r="E5401" s="603" t="s">
        <v>2841</v>
      </c>
      <c r="F5401" s="379" t="s">
        <v>1890</v>
      </c>
    </row>
    <row r="5402" spans="1:6" ht="12" customHeight="1">
      <c r="A5402" s="485"/>
      <c r="B5402" s="488"/>
      <c r="C5402" s="492"/>
      <c r="D5402" s="493"/>
      <c r="E5402" s="462"/>
      <c r="F5402" s="422" t="s">
        <v>375</v>
      </c>
    </row>
    <row r="5403" spans="1:6" ht="12" customHeight="1">
      <c r="A5403" s="485"/>
      <c r="B5403" s="488"/>
      <c r="C5403" s="492"/>
      <c r="D5403" s="493"/>
      <c r="E5403" s="604"/>
      <c r="F5403" s="422" t="s">
        <v>821</v>
      </c>
    </row>
    <row r="5404" spans="1:6" ht="12" customHeight="1">
      <c r="A5404" s="485"/>
      <c r="B5404" s="488"/>
      <c r="C5404" s="492"/>
      <c r="D5404" s="493"/>
      <c r="E5404" s="605" t="s">
        <v>131</v>
      </c>
      <c r="F5404" s="422" t="s">
        <v>3049</v>
      </c>
    </row>
    <row r="5405" spans="1:6" ht="12" customHeight="1">
      <c r="A5405" s="485"/>
      <c r="B5405" s="488"/>
      <c r="C5405" s="483" t="s">
        <v>2329</v>
      </c>
      <c r="D5405" s="482"/>
      <c r="E5405" s="462"/>
      <c r="F5405" s="435" t="s">
        <v>3062</v>
      </c>
    </row>
    <row r="5406" spans="1:6" ht="12" customHeight="1">
      <c r="A5406" s="486"/>
      <c r="B5406" s="489"/>
      <c r="C5406" s="3" t="s">
        <v>2866</v>
      </c>
      <c r="D5406" s="2" t="s">
        <v>2867</v>
      </c>
      <c r="E5406" s="463"/>
      <c r="F5406" s="25" t="s">
        <v>131</v>
      </c>
    </row>
    <row r="5407" spans="1:6" ht="12" customHeight="1">
      <c r="A5407" s="484">
        <v>901</v>
      </c>
      <c r="B5407" s="487" t="s">
        <v>1852</v>
      </c>
      <c r="C5407" s="490"/>
      <c r="D5407" s="491"/>
      <c r="E5407" s="603" t="s">
        <v>2841</v>
      </c>
      <c r="F5407" s="379" t="s">
        <v>1892</v>
      </c>
    </row>
    <row r="5408" spans="1:6" ht="12" customHeight="1">
      <c r="A5408" s="485"/>
      <c r="B5408" s="488"/>
      <c r="C5408" s="492"/>
      <c r="D5408" s="493"/>
      <c r="E5408" s="462"/>
      <c r="F5408" s="28"/>
    </row>
    <row r="5409" spans="1:6" ht="12" customHeight="1">
      <c r="A5409" s="485"/>
      <c r="B5409" s="488"/>
      <c r="C5409" s="492"/>
      <c r="D5409" s="493"/>
      <c r="E5409" s="604"/>
      <c r="F5409" s="28"/>
    </row>
    <row r="5410" spans="1:6" ht="12" customHeight="1">
      <c r="A5410" s="485"/>
      <c r="B5410" s="488"/>
      <c r="C5410" s="492"/>
      <c r="D5410" s="493"/>
      <c r="E5410" s="606"/>
      <c r="F5410" s="28"/>
    </row>
    <row r="5411" spans="1:6" ht="12" customHeight="1">
      <c r="A5411" s="485"/>
      <c r="B5411" s="488"/>
      <c r="C5411" s="483" t="s">
        <v>2</v>
      </c>
      <c r="D5411" s="482"/>
      <c r="E5411" s="462"/>
      <c r="F5411" s="28"/>
    </row>
    <row r="5412" spans="1:6" ht="12" customHeight="1">
      <c r="A5412" s="486"/>
      <c r="B5412" s="489"/>
      <c r="C5412" s="3" t="s">
        <v>1</v>
      </c>
      <c r="D5412" s="2" t="s">
        <v>0</v>
      </c>
      <c r="E5412" s="463"/>
      <c r="F5412" s="1"/>
    </row>
    <row r="5413" spans="1:6" ht="12" customHeight="1">
      <c r="A5413" s="484">
        <v>902</v>
      </c>
      <c r="B5413" s="487" t="s">
        <v>2843</v>
      </c>
      <c r="C5413" s="490" t="s">
        <v>2967</v>
      </c>
      <c r="D5413" s="491"/>
      <c r="E5413" s="603" t="s">
        <v>2828</v>
      </c>
      <c r="F5413" s="380" t="s">
        <v>1894</v>
      </c>
    </row>
    <row r="5414" spans="1:6" ht="12" customHeight="1">
      <c r="A5414" s="485"/>
      <c r="B5414" s="488"/>
      <c r="C5414" s="492"/>
      <c r="D5414" s="493"/>
      <c r="E5414" s="462"/>
      <c r="F5414" s="28"/>
    </row>
    <row r="5415" spans="1:6" ht="12" customHeight="1">
      <c r="A5415" s="485"/>
      <c r="B5415" s="488"/>
      <c r="C5415" s="492"/>
      <c r="D5415" s="493"/>
      <c r="E5415" s="604"/>
      <c r="F5415" s="28"/>
    </row>
    <row r="5416" spans="1:6" ht="12" customHeight="1">
      <c r="A5416" s="485"/>
      <c r="B5416" s="488"/>
      <c r="C5416" s="492"/>
      <c r="D5416" s="493"/>
      <c r="E5416" s="606"/>
      <c r="F5416" s="28"/>
    </row>
    <row r="5417" spans="1:6" ht="12" customHeight="1">
      <c r="A5417" s="485"/>
      <c r="B5417" s="488"/>
      <c r="C5417" s="483" t="s">
        <v>65</v>
      </c>
      <c r="D5417" s="482"/>
      <c r="E5417" s="462"/>
      <c r="F5417" s="28"/>
    </row>
    <row r="5418" spans="1:6" ht="12" customHeight="1">
      <c r="A5418" s="486"/>
      <c r="B5418" s="489"/>
      <c r="C5418" s="3" t="s">
        <v>1</v>
      </c>
      <c r="D5418" s="2" t="s">
        <v>2844</v>
      </c>
      <c r="E5418" s="463"/>
      <c r="F5418" s="1"/>
    </row>
    <row r="5419" spans="1:6" ht="12" customHeight="1">
      <c r="A5419" s="484">
        <v>903</v>
      </c>
      <c r="B5419" s="487" t="s">
        <v>1852</v>
      </c>
      <c r="C5419" s="490" t="s">
        <v>2875</v>
      </c>
      <c r="D5419" s="491"/>
      <c r="E5419" s="603" t="s">
        <v>2872</v>
      </c>
      <c r="F5419" s="428" t="s">
        <v>1890</v>
      </c>
    </row>
    <row r="5420" spans="1:6" ht="12" customHeight="1">
      <c r="A5420" s="485"/>
      <c r="B5420" s="488"/>
      <c r="C5420" s="492"/>
      <c r="D5420" s="493"/>
      <c r="E5420" s="462"/>
      <c r="F5420" s="427" t="s">
        <v>375</v>
      </c>
    </row>
    <row r="5421" spans="1:6" ht="12" customHeight="1">
      <c r="A5421" s="485"/>
      <c r="B5421" s="488"/>
      <c r="C5421" s="492"/>
      <c r="D5421" s="493"/>
      <c r="E5421" s="604"/>
      <c r="F5421" s="427" t="s">
        <v>821</v>
      </c>
    </row>
    <row r="5422" spans="1:6" ht="12" customHeight="1">
      <c r="A5422" s="485"/>
      <c r="B5422" s="488"/>
      <c r="C5422" s="492"/>
      <c r="D5422" s="493"/>
      <c r="E5422" s="606" t="s">
        <v>3080</v>
      </c>
      <c r="F5422" s="427" t="s">
        <v>3053</v>
      </c>
    </row>
    <row r="5423" spans="1:6" ht="12" customHeight="1">
      <c r="A5423" s="485"/>
      <c r="B5423" s="488"/>
      <c r="C5423" s="483" t="s">
        <v>2876</v>
      </c>
      <c r="D5423" s="482"/>
      <c r="E5423" s="462"/>
      <c r="F5423" s="446" t="s">
        <v>3079</v>
      </c>
    </row>
    <row r="5424" spans="1:6" ht="12" customHeight="1">
      <c r="A5424" s="486"/>
      <c r="B5424" s="489"/>
      <c r="C5424" s="3" t="s">
        <v>1</v>
      </c>
      <c r="D5424" s="2" t="s">
        <v>2877</v>
      </c>
      <c r="E5424" s="463"/>
      <c r="F5424" s="25" t="s">
        <v>1401</v>
      </c>
    </row>
    <row r="5425" spans="1:6" ht="12" customHeight="1">
      <c r="A5425" s="484">
        <v>904</v>
      </c>
      <c r="B5425" s="487" t="s">
        <v>2968</v>
      </c>
      <c r="C5425" s="490" t="s">
        <v>2969</v>
      </c>
      <c r="D5425" s="491"/>
      <c r="E5425" s="603" t="s">
        <v>2872</v>
      </c>
      <c r="F5425" s="388" t="s">
        <v>1894</v>
      </c>
    </row>
    <row r="5426" spans="1:6" ht="12" customHeight="1">
      <c r="A5426" s="485"/>
      <c r="B5426" s="488"/>
      <c r="C5426" s="492"/>
      <c r="D5426" s="493"/>
      <c r="E5426" s="462"/>
      <c r="F5426" s="28"/>
    </row>
    <row r="5427" spans="1:6" ht="12" customHeight="1">
      <c r="A5427" s="485"/>
      <c r="B5427" s="488"/>
      <c r="C5427" s="492"/>
      <c r="D5427" s="493"/>
      <c r="E5427" s="604"/>
      <c r="F5427" s="28"/>
    </row>
    <row r="5428" spans="1:6" ht="12" customHeight="1">
      <c r="A5428" s="485"/>
      <c r="B5428" s="488"/>
      <c r="C5428" s="492"/>
      <c r="D5428" s="493"/>
      <c r="E5428" s="606"/>
      <c r="F5428" s="28"/>
    </row>
    <row r="5429" spans="1:6" ht="12" customHeight="1">
      <c r="A5429" s="485"/>
      <c r="B5429" s="488"/>
      <c r="C5429" s="483" t="s">
        <v>65</v>
      </c>
      <c r="D5429" s="482"/>
      <c r="E5429" s="462"/>
      <c r="F5429" s="28"/>
    </row>
    <row r="5430" spans="1:6" ht="12" customHeight="1">
      <c r="A5430" s="486"/>
      <c r="B5430" s="489"/>
      <c r="C5430" s="3" t="s">
        <v>2971</v>
      </c>
      <c r="D5430" s="2" t="s">
        <v>2970</v>
      </c>
      <c r="E5430" s="463"/>
      <c r="F5430" s="1"/>
    </row>
    <row r="5431" spans="1:6" ht="12" customHeight="1">
      <c r="A5431" s="484">
        <v>905</v>
      </c>
      <c r="B5431" s="487" t="s">
        <v>1852</v>
      </c>
      <c r="C5431" s="490" t="s">
        <v>2392</v>
      </c>
      <c r="D5431" s="491"/>
      <c r="E5431" s="603" t="s">
        <v>2872</v>
      </c>
      <c r="F5431" s="388" t="s">
        <v>1890</v>
      </c>
    </row>
    <row r="5432" spans="1:6" ht="12" customHeight="1">
      <c r="A5432" s="485"/>
      <c r="B5432" s="488"/>
      <c r="C5432" s="492"/>
      <c r="D5432" s="493"/>
      <c r="E5432" s="462"/>
      <c r="F5432" s="28"/>
    </row>
    <row r="5433" spans="1:6" ht="12" customHeight="1">
      <c r="A5433" s="485"/>
      <c r="B5433" s="488"/>
      <c r="C5433" s="492"/>
      <c r="D5433" s="493"/>
      <c r="E5433" s="604"/>
      <c r="F5433" s="28"/>
    </row>
    <row r="5434" spans="1:6" ht="12" customHeight="1">
      <c r="A5434" s="485"/>
      <c r="B5434" s="488"/>
      <c r="C5434" s="492"/>
      <c r="D5434" s="493"/>
      <c r="E5434" s="605" t="s">
        <v>131</v>
      </c>
      <c r="F5434" s="28"/>
    </row>
    <row r="5435" spans="1:6" ht="12" customHeight="1">
      <c r="A5435" s="485"/>
      <c r="B5435" s="488"/>
      <c r="C5435" s="483" t="s">
        <v>2329</v>
      </c>
      <c r="D5435" s="482"/>
      <c r="E5435" s="462"/>
      <c r="F5435" s="28"/>
    </row>
    <row r="5436" spans="1:6" ht="12" customHeight="1">
      <c r="A5436" s="486"/>
      <c r="B5436" s="489"/>
      <c r="C5436" s="3" t="s">
        <v>1</v>
      </c>
      <c r="D5436" s="2" t="s">
        <v>2871</v>
      </c>
      <c r="E5436" s="463"/>
      <c r="F5436" s="25" t="s">
        <v>131</v>
      </c>
    </row>
    <row r="5437" spans="1:6" ht="12" customHeight="1">
      <c r="A5437" s="484">
        <v>906</v>
      </c>
      <c r="B5437" s="487" t="s">
        <v>2962</v>
      </c>
      <c r="C5437" s="490" t="s">
        <v>2959</v>
      </c>
      <c r="D5437" s="491"/>
      <c r="E5437" s="603" t="s">
        <v>2920</v>
      </c>
      <c r="F5437" s="393" t="s">
        <v>572</v>
      </c>
    </row>
    <row r="5438" spans="1:6" ht="12" customHeight="1">
      <c r="A5438" s="485"/>
      <c r="B5438" s="488"/>
      <c r="C5438" s="492" t="s">
        <v>1688</v>
      </c>
      <c r="D5438" s="493"/>
      <c r="E5438" s="462"/>
      <c r="F5438" s="28"/>
    </row>
    <row r="5439" spans="1:6" ht="12" customHeight="1">
      <c r="A5439" s="485"/>
      <c r="B5439" s="488"/>
      <c r="C5439" s="492"/>
      <c r="D5439" s="493"/>
      <c r="E5439" s="604"/>
      <c r="F5439" s="28"/>
    </row>
    <row r="5440" spans="1:6" ht="12" customHeight="1">
      <c r="A5440" s="485"/>
      <c r="B5440" s="488"/>
      <c r="C5440" s="492"/>
      <c r="D5440" s="493"/>
      <c r="E5440" s="605" t="s">
        <v>131</v>
      </c>
      <c r="F5440" s="28"/>
    </row>
    <row r="5441" spans="1:6" ht="12" customHeight="1">
      <c r="A5441" s="485"/>
      <c r="B5441" s="488"/>
      <c r="C5441" s="483" t="s">
        <v>2961</v>
      </c>
      <c r="D5441" s="482"/>
      <c r="E5441" s="462"/>
      <c r="F5441" s="28"/>
    </row>
    <row r="5442" spans="1:6" ht="12" customHeight="1">
      <c r="A5442" s="486"/>
      <c r="B5442" s="489"/>
      <c r="C5442" s="3" t="s">
        <v>1</v>
      </c>
      <c r="D5442" s="2" t="s">
        <v>2960</v>
      </c>
      <c r="E5442" s="463"/>
      <c r="F5442" s="1"/>
    </row>
    <row r="5443" spans="1:6" ht="12" customHeight="1">
      <c r="A5443" s="484">
        <v>907</v>
      </c>
      <c r="B5443" s="487" t="s">
        <v>3069</v>
      </c>
      <c r="C5443" s="490" t="s">
        <v>2959</v>
      </c>
      <c r="D5443" s="491"/>
      <c r="E5443" s="603" t="s">
        <v>2920</v>
      </c>
      <c r="F5443" s="393" t="s">
        <v>1888</v>
      </c>
    </row>
    <row r="5444" spans="1:6" ht="12" customHeight="1">
      <c r="A5444" s="485"/>
      <c r="B5444" s="488"/>
      <c r="C5444" s="492" t="s">
        <v>3068</v>
      </c>
      <c r="D5444" s="493"/>
      <c r="E5444" s="462"/>
      <c r="F5444" s="28"/>
    </row>
    <row r="5445" spans="1:6" ht="12" customHeight="1">
      <c r="A5445" s="485"/>
      <c r="B5445" s="488"/>
      <c r="C5445" s="492"/>
      <c r="D5445" s="493"/>
      <c r="E5445" s="604"/>
      <c r="F5445" s="28"/>
    </row>
    <row r="5446" spans="1:6" ht="12" customHeight="1">
      <c r="A5446" s="485"/>
      <c r="B5446" s="488"/>
      <c r="C5446" s="492"/>
      <c r="D5446" s="493"/>
      <c r="E5446" s="605" t="s">
        <v>131</v>
      </c>
      <c r="F5446" s="28"/>
    </row>
    <row r="5447" spans="1:6" ht="12" customHeight="1">
      <c r="A5447" s="485"/>
      <c r="B5447" s="488"/>
      <c r="C5447" s="483" t="s">
        <v>1881</v>
      </c>
      <c r="D5447" s="482"/>
      <c r="E5447" s="462"/>
      <c r="F5447" s="28"/>
    </row>
    <row r="5448" spans="1:6" ht="12" customHeight="1">
      <c r="A5448" s="486"/>
      <c r="B5448" s="489"/>
      <c r="C5448" s="3" t="s">
        <v>1</v>
      </c>
      <c r="D5448" s="2" t="s">
        <v>3070</v>
      </c>
      <c r="E5448" s="463"/>
      <c r="F5448" s="25" t="s">
        <v>131</v>
      </c>
    </row>
    <row r="5449" spans="1:6" ht="12" customHeight="1">
      <c r="A5449" s="484">
        <v>908</v>
      </c>
      <c r="B5449" s="487" t="s">
        <v>2966</v>
      </c>
      <c r="C5449" s="490" t="s">
        <v>2963</v>
      </c>
      <c r="D5449" s="491"/>
      <c r="E5449" s="603" t="s">
        <v>2919</v>
      </c>
      <c r="F5449" s="395" t="s">
        <v>572</v>
      </c>
    </row>
    <row r="5450" spans="1:6" ht="12" customHeight="1">
      <c r="A5450" s="485"/>
      <c r="B5450" s="488"/>
      <c r="C5450" s="492"/>
      <c r="D5450" s="493"/>
      <c r="E5450" s="462"/>
      <c r="F5450" s="425" t="s">
        <v>208</v>
      </c>
    </row>
    <row r="5451" spans="1:6" ht="12" customHeight="1">
      <c r="A5451" s="485"/>
      <c r="B5451" s="488"/>
      <c r="C5451" s="492"/>
      <c r="D5451" s="493"/>
      <c r="E5451" s="604"/>
      <c r="F5451" s="425" t="s">
        <v>3050</v>
      </c>
    </row>
    <row r="5452" spans="1:6" ht="12" customHeight="1">
      <c r="A5452" s="485"/>
      <c r="B5452" s="488"/>
      <c r="C5452" s="492"/>
      <c r="D5452" s="493"/>
      <c r="E5452" s="606"/>
      <c r="F5452" s="425" t="s">
        <v>3051</v>
      </c>
    </row>
    <row r="5453" spans="1:6" ht="12" customHeight="1">
      <c r="A5453" s="485"/>
      <c r="B5453" s="488"/>
      <c r="C5453" s="483" t="s">
        <v>2964</v>
      </c>
      <c r="D5453" s="482"/>
      <c r="E5453" s="462"/>
      <c r="F5453" s="28"/>
    </row>
    <row r="5454" spans="1:6" ht="12" customHeight="1">
      <c r="A5454" s="486"/>
      <c r="B5454" s="489"/>
      <c r="C5454" s="3" t="s">
        <v>1</v>
      </c>
      <c r="D5454" s="2" t="s">
        <v>2965</v>
      </c>
      <c r="E5454" s="463"/>
      <c r="F5454" s="1"/>
    </row>
    <row r="5455" spans="1:6" ht="12" customHeight="1">
      <c r="A5455" s="484">
        <v>909</v>
      </c>
      <c r="B5455" s="487" t="s">
        <v>1852</v>
      </c>
      <c r="C5455" s="490" t="s">
        <v>311</v>
      </c>
      <c r="D5455" s="491"/>
      <c r="E5455" s="603" t="s">
        <v>2919</v>
      </c>
      <c r="F5455" s="395" t="s">
        <v>1890</v>
      </c>
    </row>
    <row r="5456" spans="1:6" ht="12" customHeight="1">
      <c r="A5456" s="485"/>
      <c r="B5456" s="488"/>
      <c r="C5456" s="492" t="s">
        <v>524</v>
      </c>
      <c r="D5456" s="493"/>
      <c r="E5456" s="462"/>
      <c r="F5456" s="28"/>
    </row>
    <row r="5457" spans="1:6" ht="12" customHeight="1">
      <c r="A5457" s="485"/>
      <c r="B5457" s="488"/>
      <c r="C5457" s="492"/>
      <c r="D5457" s="493"/>
      <c r="E5457" s="604"/>
      <c r="F5457" s="28"/>
    </row>
    <row r="5458" spans="1:6" ht="12" customHeight="1">
      <c r="A5458" s="485"/>
      <c r="B5458" s="488"/>
      <c r="C5458" s="492"/>
      <c r="D5458" s="493"/>
      <c r="E5458" s="605" t="s">
        <v>131</v>
      </c>
      <c r="F5458" s="28"/>
    </row>
    <row r="5459" spans="1:6" ht="12" customHeight="1">
      <c r="A5459" s="485"/>
      <c r="B5459" s="488"/>
      <c r="C5459" s="483" t="s">
        <v>2415</v>
      </c>
      <c r="D5459" s="482"/>
      <c r="E5459" s="462"/>
      <c r="F5459" s="28"/>
    </row>
    <row r="5460" spans="1:6" ht="12" customHeight="1">
      <c r="A5460" s="486"/>
      <c r="B5460" s="489"/>
      <c r="C5460" s="3" t="s">
        <v>2863</v>
      </c>
      <c r="D5460" s="2" t="s">
        <v>2957</v>
      </c>
      <c r="E5460" s="463"/>
      <c r="F5460" s="25" t="s">
        <v>131</v>
      </c>
    </row>
    <row r="5461" spans="1:6" ht="12" customHeight="1">
      <c r="A5461" s="484">
        <v>910</v>
      </c>
      <c r="B5461" s="487" t="s">
        <v>1852</v>
      </c>
      <c r="C5461" s="490"/>
      <c r="D5461" s="491"/>
      <c r="E5461" s="603" t="s">
        <v>2919</v>
      </c>
      <c r="F5461" s="395" t="s">
        <v>1889</v>
      </c>
    </row>
    <row r="5462" spans="1:6" ht="12" customHeight="1">
      <c r="A5462" s="485"/>
      <c r="B5462" s="488"/>
      <c r="C5462" s="492" t="s">
        <v>3036</v>
      </c>
      <c r="D5462" s="493"/>
      <c r="E5462" s="462"/>
      <c r="F5462" s="420" t="s">
        <v>230</v>
      </c>
    </row>
    <row r="5463" spans="1:6" ht="12" customHeight="1">
      <c r="A5463" s="485"/>
      <c r="B5463" s="488"/>
      <c r="C5463" s="492"/>
      <c r="D5463" s="493"/>
      <c r="E5463" s="604"/>
      <c r="F5463" s="581" t="s">
        <v>3038</v>
      </c>
    </row>
    <row r="5464" spans="1:6" ht="12" customHeight="1">
      <c r="A5464" s="485"/>
      <c r="B5464" s="488"/>
      <c r="C5464" s="492"/>
      <c r="D5464" s="493"/>
      <c r="E5464" s="605" t="s">
        <v>131</v>
      </c>
      <c r="F5464" s="582"/>
    </row>
    <row r="5465" spans="1:6" ht="12" customHeight="1">
      <c r="A5465" s="485"/>
      <c r="B5465" s="488"/>
      <c r="C5465" s="483" t="s">
        <v>69</v>
      </c>
      <c r="D5465" s="482"/>
      <c r="E5465" s="462"/>
      <c r="F5465" s="579" t="s">
        <v>3077</v>
      </c>
    </row>
    <row r="5466" spans="1:6" ht="12" customHeight="1">
      <c r="A5466" s="486"/>
      <c r="B5466" s="489"/>
      <c r="C5466" s="3" t="s">
        <v>1</v>
      </c>
      <c r="D5466" s="2" t="s">
        <v>3037</v>
      </c>
      <c r="E5466" s="463"/>
      <c r="F5466" s="580"/>
    </row>
    <row r="5467" spans="1:6" ht="12" customHeight="1">
      <c r="A5467" s="484">
        <v>911</v>
      </c>
      <c r="B5467" s="487" t="s">
        <v>1852</v>
      </c>
      <c r="C5467" s="490" t="s">
        <v>2712</v>
      </c>
      <c r="D5467" s="491"/>
      <c r="E5467" s="603" t="s">
        <v>2919</v>
      </c>
      <c r="F5467" s="395" t="s">
        <v>1890</v>
      </c>
    </row>
    <row r="5468" spans="1:6" ht="12" customHeight="1">
      <c r="A5468" s="485"/>
      <c r="B5468" s="488"/>
      <c r="C5468" s="492" t="s">
        <v>2713</v>
      </c>
      <c r="D5468" s="493"/>
      <c r="E5468" s="462"/>
      <c r="F5468" s="28"/>
    </row>
    <row r="5469" spans="1:6" ht="12" customHeight="1">
      <c r="A5469" s="485"/>
      <c r="B5469" s="488"/>
      <c r="C5469" s="492"/>
      <c r="D5469" s="493"/>
      <c r="E5469" s="604"/>
      <c r="F5469" s="28"/>
    </row>
    <row r="5470" spans="1:6" ht="12" customHeight="1">
      <c r="A5470" s="485"/>
      <c r="B5470" s="488"/>
      <c r="C5470" s="492"/>
      <c r="D5470" s="493"/>
      <c r="E5470" s="606" t="s">
        <v>131</v>
      </c>
      <c r="F5470" s="28"/>
    </row>
    <row r="5471" spans="1:6" ht="12" customHeight="1">
      <c r="A5471" s="485"/>
      <c r="B5471" s="488"/>
      <c r="C5471" s="483" t="s">
        <v>2329</v>
      </c>
      <c r="D5471" s="482"/>
      <c r="E5471" s="462"/>
      <c r="F5471" s="28"/>
    </row>
    <row r="5472" spans="1:6" ht="12" customHeight="1">
      <c r="A5472" s="486"/>
      <c r="B5472" s="489"/>
      <c r="C5472" s="3" t="s">
        <v>1</v>
      </c>
      <c r="D5472" s="2" t="s">
        <v>2956</v>
      </c>
      <c r="E5472" s="463"/>
      <c r="F5472" s="25" t="s">
        <v>131</v>
      </c>
    </row>
    <row r="5473" spans="1:6" ht="12" customHeight="1">
      <c r="A5473" s="484">
        <v>912</v>
      </c>
      <c r="B5473" s="487" t="s">
        <v>1852</v>
      </c>
      <c r="C5473" s="490"/>
      <c r="D5473" s="491"/>
      <c r="E5473" s="603" t="s">
        <v>2919</v>
      </c>
      <c r="F5473" s="395" t="s">
        <v>1891</v>
      </c>
    </row>
    <row r="5474" spans="1:6" ht="12" customHeight="1">
      <c r="A5474" s="485"/>
      <c r="B5474" s="488"/>
      <c r="C5474" s="492" t="s">
        <v>2028</v>
      </c>
      <c r="D5474" s="493"/>
      <c r="E5474" s="462"/>
      <c r="F5474" s="28"/>
    </row>
    <row r="5475" spans="1:6" ht="12" customHeight="1">
      <c r="A5475" s="485"/>
      <c r="B5475" s="488"/>
      <c r="C5475" s="492"/>
      <c r="D5475" s="493"/>
      <c r="E5475" s="619"/>
      <c r="F5475" s="28"/>
    </row>
    <row r="5476" spans="1:6" ht="12" customHeight="1">
      <c r="A5476" s="485"/>
      <c r="B5476" s="488"/>
      <c r="C5476" s="492"/>
      <c r="D5476" s="493"/>
      <c r="E5476" s="620"/>
      <c r="F5476" s="28"/>
    </row>
    <row r="5477" spans="1:6" ht="12" customHeight="1">
      <c r="A5477" s="485"/>
      <c r="B5477" s="488"/>
      <c r="C5477" s="483" t="s">
        <v>2923</v>
      </c>
      <c r="D5477" s="482"/>
      <c r="E5477" s="462"/>
      <c r="F5477" s="28"/>
    </row>
    <row r="5478" spans="1:6" ht="12" customHeight="1">
      <c r="A5478" s="486"/>
      <c r="B5478" s="489"/>
      <c r="C5478" s="3" t="s">
        <v>1</v>
      </c>
      <c r="D5478" s="2" t="s">
        <v>2924</v>
      </c>
      <c r="E5478" s="463"/>
      <c r="F5478" s="1"/>
    </row>
    <row r="5479" spans="1:6" ht="12" customHeight="1">
      <c r="A5479" s="484">
        <v>913</v>
      </c>
      <c r="B5479" s="487" t="s">
        <v>1852</v>
      </c>
      <c r="C5479" s="490"/>
      <c r="D5479" s="491"/>
      <c r="E5479" s="603" t="s">
        <v>2919</v>
      </c>
      <c r="F5479" s="395" t="s">
        <v>1891</v>
      </c>
    </row>
    <row r="5480" spans="1:6" ht="12" customHeight="1">
      <c r="A5480" s="485"/>
      <c r="B5480" s="488"/>
      <c r="C5480" s="492" t="s">
        <v>2922</v>
      </c>
      <c r="D5480" s="493"/>
      <c r="E5480" s="462"/>
      <c r="F5480" s="28"/>
    </row>
    <row r="5481" spans="1:6" ht="12" customHeight="1">
      <c r="A5481" s="485"/>
      <c r="B5481" s="488"/>
      <c r="C5481" s="492"/>
      <c r="D5481" s="493"/>
      <c r="E5481" s="619"/>
      <c r="F5481" s="28"/>
    </row>
    <row r="5482" spans="1:6" ht="12" customHeight="1">
      <c r="A5482" s="485"/>
      <c r="B5482" s="488"/>
      <c r="C5482" s="492"/>
      <c r="D5482" s="493"/>
      <c r="E5482" s="620"/>
      <c r="F5482" s="28"/>
    </row>
    <row r="5483" spans="1:6" ht="12" customHeight="1">
      <c r="A5483" s="485"/>
      <c r="B5483" s="488"/>
      <c r="C5483" s="483" t="s">
        <v>2925</v>
      </c>
      <c r="D5483" s="482"/>
      <c r="E5483" s="462"/>
      <c r="F5483" s="28"/>
    </row>
    <row r="5484" spans="1:6" ht="12" customHeight="1">
      <c r="A5484" s="486"/>
      <c r="B5484" s="489"/>
      <c r="C5484" s="3" t="s">
        <v>1</v>
      </c>
      <c r="D5484" s="2" t="s">
        <v>2926</v>
      </c>
      <c r="E5484" s="463"/>
      <c r="F5484" s="1"/>
    </row>
    <row r="5485" spans="1:6" ht="12" customHeight="1">
      <c r="A5485" s="484">
        <v>914</v>
      </c>
      <c r="B5485" s="494" t="s">
        <v>2972</v>
      </c>
      <c r="C5485" s="490" t="s">
        <v>311</v>
      </c>
      <c r="D5485" s="491"/>
      <c r="E5485" s="603" t="s">
        <v>2919</v>
      </c>
      <c r="F5485" s="395" t="s">
        <v>1894</v>
      </c>
    </row>
    <row r="5486" spans="1:6" ht="12" customHeight="1">
      <c r="A5486" s="485"/>
      <c r="B5486" s="488"/>
      <c r="C5486" s="492" t="s">
        <v>89</v>
      </c>
      <c r="D5486" s="493"/>
      <c r="E5486" s="462"/>
      <c r="F5486" s="28"/>
    </row>
    <row r="5487" spans="1:6" ht="12" customHeight="1">
      <c r="A5487" s="485"/>
      <c r="B5487" s="488"/>
      <c r="C5487" s="492"/>
      <c r="D5487" s="493"/>
      <c r="E5487" s="604"/>
      <c r="F5487" s="28"/>
    </row>
    <row r="5488" spans="1:6" ht="12" customHeight="1">
      <c r="A5488" s="485"/>
      <c r="B5488" s="488"/>
      <c r="C5488" s="492"/>
      <c r="D5488" s="493"/>
      <c r="E5488" s="606"/>
      <c r="F5488" s="28"/>
    </row>
    <row r="5489" spans="1:6" ht="12" customHeight="1">
      <c r="A5489" s="485"/>
      <c r="B5489" s="488"/>
      <c r="C5489" s="483" t="s">
        <v>65</v>
      </c>
      <c r="D5489" s="482"/>
      <c r="E5489" s="462"/>
      <c r="F5489" s="28"/>
    </row>
    <row r="5490" spans="1:6" ht="12" customHeight="1">
      <c r="A5490" s="486"/>
      <c r="B5490" s="489"/>
      <c r="C5490" s="3" t="s">
        <v>2974</v>
      </c>
      <c r="D5490" s="2" t="s">
        <v>2973</v>
      </c>
      <c r="E5490" s="463"/>
      <c r="F5490" s="1"/>
    </row>
    <row r="5491" spans="1:6" ht="12" customHeight="1">
      <c r="A5491" s="484">
        <v>915</v>
      </c>
      <c r="B5491" s="487" t="s">
        <v>1852</v>
      </c>
      <c r="C5491" s="490" t="s">
        <v>337</v>
      </c>
      <c r="D5491" s="491"/>
      <c r="E5491" s="603" t="s">
        <v>2919</v>
      </c>
      <c r="F5491" s="395" t="s">
        <v>1890</v>
      </c>
    </row>
    <row r="5492" spans="1:6" ht="12" customHeight="1">
      <c r="A5492" s="485"/>
      <c r="B5492" s="488"/>
      <c r="C5492" s="492" t="s">
        <v>89</v>
      </c>
      <c r="D5492" s="493"/>
      <c r="E5492" s="462"/>
      <c r="F5492" s="430" t="s">
        <v>797</v>
      </c>
    </row>
    <row r="5493" spans="1:6" ht="12" customHeight="1">
      <c r="A5493" s="485"/>
      <c r="B5493" s="488"/>
      <c r="C5493" s="492"/>
      <c r="D5493" s="493"/>
      <c r="E5493" s="604"/>
      <c r="F5493" s="430" t="s">
        <v>2987</v>
      </c>
    </row>
    <row r="5494" spans="1:6" ht="12" customHeight="1">
      <c r="A5494" s="485"/>
      <c r="B5494" s="488"/>
      <c r="C5494" s="492"/>
      <c r="D5494" s="493"/>
      <c r="E5494" s="605" t="s">
        <v>131</v>
      </c>
      <c r="F5494" s="430" t="s">
        <v>3054</v>
      </c>
    </row>
    <row r="5495" spans="1:6" ht="12" customHeight="1">
      <c r="A5495" s="485"/>
      <c r="B5495" s="488"/>
      <c r="C5495" s="483" t="s">
        <v>91</v>
      </c>
      <c r="D5495" s="482"/>
      <c r="E5495" s="462"/>
      <c r="F5495" s="28"/>
    </row>
    <row r="5496" spans="1:6" ht="12" customHeight="1">
      <c r="A5496" s="486"/>
      <c r="B5496" s="489"/>
      <c r="C5496" s="3" t="s">
        <v>2954</v>
      </c>
      <c r="D5496" s="2" t="s">
        <v>2955</v>
      </c>
      <c r="E5496" s="463"/>
      <c r="F5496" s="25" t="s">
        <v>131</v>
      </c>
    </row>
    <row r="5497" spans="1:6" ht="12" customHeight="1">
      <c r="A5497" s="484">
        <v>916</v>
      </c>
      <c r="B5497" s="487" t="s">
        <v>1852</v>
      </c>
      <c r="C5497" s="490"/>
      <c r="D5497" s="491"/>
      <c r="E5497" s="603" t="s">
        <v>2921</v>
      </c>
      <c r="F5497" s="395" t="s">
        <v>1892</v>
      </c>
    </row>
    <row r="5498" spans="1:6" ht="12" customHeight="1">
      <c r="A5498" s="485"/>
      <c r="B5498" s="488"/>
      <c r="C5498" s="492"/>
      <c r="D5498" s="493"/>
      <c r="E5498" s="462"/>
      <c r="F5498" s="394"/>
    </row>
    <row r="5499" spans="1:6" ht="12" customHeight="1">
      <c r="A5499" s="485"/>
      <c r="B5499" s="488"/>
      <c r="C5499" s="492"/>
      <c r="D5499" s="493"/>
      <c r="E5499" s="604"/>
      <c r="F5499" s="28"/>
    </row>
    <row r="5500" spans="1:6" ht="12" customHeight="1">
      <c r="A5500" s="485"/>
      <c r="B5500" s="488"/>
      <c r="C5500" s="492"/>
      <c r="D5500" s="493"/>
      <c r="E5500" s="606"/>
      <c r="F5500" s="28"/>
    </row>
    <row r="5501" spans="1:6" ht="12" customHeight="1">
      <c r="A5501" s="485"/>
      <c r="B5501" s="488"/>
      <c r="C5501" s="483" t="s">
        <v>2</v>
      </c>
      <c r="D5501" s="482"/>
      <c r="E5501" s="462"/>
      <c r="F5501" s="28"/>
    </row>
    <row r="5502" spans="1:6" ht="12" customHeight="1">
      <c r="A5502" s="486"/>
      <c r="B5502" s="489"/>
      <c r="C5502" s="3" t="s">
        <v>1</v>
      </c>
      <c r="D5502" s="2" t="s">
        <v>0</v>
      </c>
      <c r="E5502" s="463"/>
      <c r="F5502" s="1"/>
    </row>
    <row r="5503" spans="1:6" ht="12" customHeight="1">
      <c r="A5503" s="484">
        <v>917</v>
      </c>
      <c r="B5503" s="487" t="s">
        <v>1852</v>
      </c>
      <c r="C5503" s="490" t="s">
        <v>337</v>
      </c>
      <c r="D5503" s="491"/>
      <c r="E5503" s="603" t="s">
        <v>2958</v>
      </c>
      <c r="F5503" s="438" t="s">
        <v>1890</v>
      </c>
    </row>
    <row r="5504" spans="1:6" ht="12" customHeight="1">
      <c r="A5504" s="485"/>
      <c r="B5504" s="488"/>
      <c r="C5504" s="492" t="s">
        <v>168</v>
      </c>
      <c r="D5504" s="493"/>
      <c r="E5504" s="462"/>
      <c r="F5504" s="439" t="s">
        <v>375</v>
      </c>
    </row>
    <row r="5505" spans="1:6" ht="12" customHeight="1">
      <c r="A5505" s="485"/>
      <c r="B5505" s="488"/>
      <c r="C5505" s="492"/>
      <c r="D5505" s="493"/>
      <c r="E5505" s="604"/>
      <c r="F5505" s="439" t="s">
        <v>821</v>
      </c>
    </row>
    <row r="5506" spans="1:6" ht="12" customHeight="1">
      <c r="A5506" s="485"/>
      <c r="B5506" s="488"/>
      <c r="C5506" s="492"/>
      <c r="D5506" s="493"/>
      <c r="E5506" s="606" t="s">
        <v>3093</v>
      </c>
      <c r="F5506" s="439" t="s">
        <v>3051</v>
      </c>
    </row>
    <row r="5507" spans="1:6" ht="12" customHeight="1">
      <c r="A5507" s="485"/>
      <c r="B5507" s="488"/>
      <c r="C5507" s="483" t="s">
        <v>3011</v>
      </c>
      <c r="D5507" s="482"/>
      <c r="E5507" s="462"/>
      <c r="F5507" s="28"/>
    </row>
    <row r="5508" spans="1:6" ht="12" customHeight="1">
      <c r="A5508" s="486"/>
      <c r="B5508" s="489"/>
      <c r="C5508" s="3" t="s">
        <v>3012</v>
      </c>
      <c r="D5508" s="2" t="s">
        <v>3013</v>
      </c>
      <c r="E5508" s="463"/>
      <c r="F5508" s="39" t="s">
        <v>196</v>
      </c>
    </row>
    <row r="5509" spans="1:6" ht="12" customHeight="1">
      <c r="A5509" s="484">
        <v>918</v>
      </c>
      <c r="B5509" s="487" t="s">
        <v>1852</v>
      </c>
      <c r="C5509" s="490" t="s">
        <v>1608</v>
      </c>
      <c r="D5509" s="491"/>
      <c r="E5509" s="603" t="s">
        <v>2958</v>
      </c>
      <c r="F5509" s="408" t="s">
        <v>1890</v>
      </c>
    </row>
    <row r="5510" spans="1:6" ht="12" customHeight="1">
      <c r="A5510" s="485"/>
      <c r="B5510" s="488"/>
      <c r="C5510" s="492" t="s">
        <v>3008</v>
      </c>
      <c r="D5510" s="493"/>
      <c r="E5510" s="462"/>
      <c r="F5510" s="437" t="s">
        <v>208</v>
      </c>
    </row>
    <row r="5511" spans="1:6" ht="12" customHeight="1">
      <c r="A5511" s="485"/>
      <c r="B5511" s="488"/>
      <c r="C5511" s="492" t="s">
        <v>3009</v>
      </c>
      <c r="D5511" s="493"/>
      <c r="E5511" s="604"/>
      <c r="F5511" s="437" t="s">
        <v>3066</v>
      </c>
    </row>
    <row r="5512" spans="1:6" ht="12" customHeight="1">
      <c r="A5512" s="485"/>
      <c r="B5512" s="488"/>
      <c r="C5512" s="492"/>
      <c r="D5512" s="493"/>
      <c r="E5512" s="606" t="s">
        <v>3088</v>
      </c>
      <c r="F5512" s="437" t="s">
        <v>3065</v>
      </c>
    </row>
    <row r="5513" spans="1:6" ht="12" customHeight="1">
      <c r="A5513" s="485"/>
      <c r="B5513" s="488"/>
      <c r="C5513" s="483" t="s">
        <v>2999</v>
      </c>
      <c r="D5513" s="482"/>
      <c r="E5513" s="462"/>
      <c r="F5513" s="451" t="s">
        <v>3089</v>
      </c>
    </row>
    <row r="5514" spans="1:6" ht="12" customHeight="1">
      <c r="A5514" s="486"/>
      <c r="B5514" s="489"/>
      <c r="C5514" s="3" t="s">
        <v>1</v>
      </c>
      <c r="D5514" s="2" t="s">
        <v>3010</v>
      </c>
      <c r="E5514" s="463"/>
      <c r="F5514" s="1" t="s">
        <v>206</v>
      </c>
    </row>
    <row r="5515" spans="1:6" ht="12" customHeight="1">
      <c r="A5515" s="484">
        <v>919</v>
      </c>
      <c r="B5515" s="487" t="s">
        <v>1852</v>
      </c>
      <c r="C5515" s="490" t="s">
        <v>337</v>
      </c>
      <c r="D5515" s="491"/>
      <c r="E5515" s="603" t="s">
        <v>2958</v>
      </c>
      <c r="F5515" s="408" t="s">
        <v>1890</v>
      </c>
    </row>
    <row r="5516" spans="1:6" ht="12" customHeight="1">
      <c r="A5516" s="485"/>
      <c r="B5516" s="488"/>
      <c r="C5516" s="492" t="s">
        <v>168</v>
      </c>
      <c r="D5516" s="493"/>
      <c r="E5516" s="462"/>
      <c r="F5516" s="28"/>
    </row>
    <row r="5517" spans="1:6" ht="12" customHeight="1">
      <c r="A5517" s="485"/>
      <c r="B5517" s="488"/>
      <c r="C5517" s="492"/>
      <c r="D5517" s="493"/>
      <c r="E5517" s="604"/>
      <c r="F5517" s="434" t="s">
        <v>3061</v>
      </c>
    </row>
    <row r="5518" spans="1:6" ht="12" customHeight="1">
      <c r="A5518" s="485"/>
      <c r="B5518" s="488"/>
      <c r="C5518" s="492"/>
      <c r="D5518" s="493"/>
      <c r="E5518" s="606" t="s">
        <v>131</v>
      </c>
      <c r="F5518" s="455" t="s">
        <v>3094</v>
      </c>
    </row>
    <row r="5519" spans="1:6" ht="12" customHeight="1">
      <c r="A5519" s="485"/>
      <c r="B5519" s="488"/>
      <c r="C5519" s="483" t="s">
        <v>2329</v>
      </c>
      <c r="D5519" s="482"/>
      <c r="E5519" s="462"/>
      <c r="F5519" s="455" t="s">
        <v>1401</v>
      </c>
    </row>
    <row r="5520" spans="1:6" ht="12" customHeight="1">
      <c r="A5520" s="486"/>
      <c r="B5520" s="489"/>
      <c r="C5520" s="3" t="s">
        <v>3006</v>
      </c>
      <c r="D5520" s="2" t="s">
        <v>3007</v>
      </c>
      <c r="E5520" s="463"/>
      <c r="F5520" s="1" t="s">
        <v>131</v>
      </c>
    </row>
    <row r="5521" spans="1:6" ht="12" customHeight="1">
      <c r="A5521" s="484">
        <v>920</v>
      </c>
      <c r="B5521" s="487" t="s">
        <v>1852</v>
      </c>
      <c r="C5521" s="490" t="s">
        <v>337</v>
      </c>
      <c r="D5521" s="491"/>
      <c r="E5521" s="603" t="s">
        <v>2958</v>
      </c>
      <c r="F5521" s="408" t="s">
        <v>1890</v>
      </c>
    </row>
    <row r="5522" spans="1:6" ht="12" customHeight="1">
      <c r="A5522" s="485"/>
      <c r="B5522" s="488"/>
      <c r="C5522" s="492" t="s">
        <v>3004</v>
      </c>
      <c r="D5522" s="493"/>
      <c r="E5522" s="462"/>
      <c r="F5522" s="433" t="s">
        <v>3060</v>
      </c>
    </row>
    <row r="5523" spans="1:6" ht="12" customHeight="1">
      <c r="A5523" s="485"/>
      <c r="B5523" s="488"/>
      <c r="C5523" s="492"/>
      <c r="D5523" s="493"/>
      <c r="E5523" s="604"/>
    </row>
    <row r="5524" spans="1:6" ht="12" customHeight="1">
      <c r="A5524" s="485"/>
      <c r="B5524" s="488"/>
      <c r="C5524" s="492"/>
      <c r="D5524" s="493"/>
      <c r="E5524" s="605" t="s">
        <v>131</v>
      </c>
    </row>
    <row r="5525" spans="1:6" ht="12" customHeight="1">
      <c r="A5525" s="485"/>
      <c r="B5525" s="488"/>
      <c r="C5525" s="483" t="s">
        <v>2417</v>
      </c>
      <c r="D5525" s="482"/>
      <c r="E5525" s="462"/>
      <c r="F5525" s="28"/>
    </row>
    <row r="5526" spans="1:6" ht="12" customHeight="1">
      <c r="A5526" s="486"/>
      <c r="B5526" s="489"/>
      <c r="C5526" s="3" t="s">
        <v>3006</v>
      </c>
      <c r="D5526" s="2" t="s">
        <v>3005</v>
      </c>
      <c r="E5526" s="463"/>
      <c r="F5526" s="25" t="s">
        <v>131</v>
      </c>
    </row>
    <row r="5527" spans="1:6" ht="12" customHeight="1">
      <c r="A5527" s="484">
        <v>921</v>
      </c>
      <c r="B5527" s="487" t="s">
        <v>1852</v>
      </c>
      <c r="C5527" s="490" t="s">
        <v>337</v>
      </c>
      <c r="D5527" s="491"/>
      <c r="E5527" s="603" t="s">
        <v>2958</v>
      </c>
      <c r="F5527" s="408" t="s">
        <v>1890</v>
      </c>
    </row>
    <row r="5528" spans="1:6" ht="12" customHeight="1">
      <c r="A5528" s="485"/>
      <c r="B5528" s="488"/>
      <c r="C5528" s="492" t="s">
        <v>3004</v>
      </c>
      <c r="D5528" s="493"/>
      <c r="E5528" s="462"/>
      <c r="F5528" s="28"/>
    </row>
    <row r="5529" spans="1:6" ht="12" customHeight="1">
      <c r="A5529" s="485"/>
      <c r="B5529" s="488"/>
      <c r="C5529" s="492"/>
      <c r="D5529" s="493"/>
      <c r="E5529" s="604"/>
      <c r="F5529" s="28"/>
    </row>
    <row r="5530" spans="1:6" ht="12" customHeight="1">
      <c r="A5530" s="485"/>
      <c r="B5530" s="488"/>
      <c r="C5530" s="492"/>
      <c r="D5530" s="493"/>
      <c r="E5530" s="606" t="s">
        <v>3054</v>
      </c>
      <c r="F5530" s="28"/>
    </row>
    <row r="5531" spans="1:6" ht="12" customHeight="1">
      <c r="A5531" s="485"/>
      <c r="B5531" s="488"/>
      <c r="C5531" s="483" t="s">
        <v>2329</v>
      </c>
      <c r="D5531" s="482"/>
      <c r="E5531" s="462"/>
      <c r="F5531" s="28"/>
    </row>
    <row r="5532" spans="1:6" ht="12" customHeight="1">
      <c r="A5532" s="486"/>
      <c r="B5532" s="489"/>
      <c r="C5532" s="3" t="s">
        <v>2432</v>
      </c>
      <c r="D5532" s="2" t="s">
        <v>3005</v>
      </c>
      <c r="E5532" s="463"/>
      <c r="F5532" s="32" t="s">
        <v>3055</v>
      </c>
    </row>
    <row r="5533" spans="1:6" ht="12" customHeight="1">
      <c r="A5533" s="484">
        <v>922</v>
      </c>
      <c r="B5533" s="487" t="s">
        <v>1852</v>
      </c>
      <c r="C5533" s="490" t="s">
        <v>337</v>
      </c>
      <c r="D5533" s="491"/>
      <c r="E5533" s="603" t="s">
        <v>2958</v>
      </c>
      <c r="F5533" s="408" t="s">
        <v>1890</v>
      </c>
    </row>
    <row r="5534" spans="1:6" ht="12" customHeight="1">
      <c r="A5534" s="485"/>
      <c r="B5534" s="488"/>
      <c r="C5534" s="492" t="s">
        <v>168</v>
      </c>
      <c r="D5534" s="493"/>
      <c r="E5534" s="462"/>
      <c r="F5534" s="440" t="s">
        <v>797</v>
      </c>
    </row>
    <row r="5535" spans="1:6" ht="12" customHeight="1">
      <c r="A5535" s="485"/>
      <c r="B5535" s="488"/>
      <c r="C5535" s="492"/>
      <c r="D5535" s="493"/>
      <c r="E5535" s="604"/>
      <c r="F5535" s="440" t="s">
        <v>3067</v>
      </c>
    </row>
    <row r="5536" spans="1:6" ht="12" customHeight="1">
      <c r="A5536" s="485"/>
      <c r="B5536" s="488"/>
      <c r="C5536" s="492"/>
      <c r="D5536" s="493"/>
      <c r="E5536" s="605" t="s">
        <v>131</v>
      </c>
      <c r="F5536" s="28"/>
    </row>
    <row r="5537" spans="1:6" ht="12" customHeight="1">
      <c r="A5537" s="485"/>
      <c r="B5537" s="488"/>
      <c r="C5537" s="483" t="s">
        <v>2329</v>
      </c>
      <c r="D5537" s="482"/>
      <c r="E5537" s="462"/>
      <c r="F5537" s="28"/>
    </row>
    <row r="5538" spans="1:6" ht="12" customHeight="1">
      <c r="A5538" s="486"/>
      <c r="B5538" s="489"/>
      <c r="C5538" s="3" t="s">
        <v>2412</v>
      </c>
      <c r="D5538" s="2" t="s">
        <v>3003</v>
      </c>
      <c r="E5538" s="463"/>
      <c r="F5538" s="25" t="s">
        <v>131</v>
      </c>
    </row>
    <row r="5539" spans="1:6" ht="12" customHeight="1">
      <c r="A5539" s="484">
        <v>923</v>
      </c>
      <c r="B5539" s="487" t="s">
        <v>3016</v>
      </c>
      <c r="C5539" s="490" t="s">
        <v>3019</v>
      </c>
      <c r="D5539" s="491"/>
      <c r="E5539" s="603" t="s">
        <v>2986</v>
      </c>
      <c r="F5539" s="410" t="s">
        <v>1894</v>
      </c>
    </row>
    <row r="5540" spans="1:6" ht="12" customHeight="1">
      <c r="A5540" s="485"/>
      <c r="B5540" s="488"/>
      <c r="C5540" s="492" t="s">
        <v>3020</v>
      </c>
      <c r="D5540" s="493"/>
      <c r="E5540" s="462"/>
      <c r="F5540" s="28"/>
    </row>
    <row r="5541" spans="1:6" ht="12" customHeight="1">
      <c r="A5541" s="485"/>
      <c r="B5541" s="488"/>
      <c r="C5541" s="492"/>
      <c r="D5541" s="493"/>
      <c r="E5541" s="604"/>
      <c r="F5541" s="28"/>
    </row>
    <row r="5542" spans="1:6" ht="12" customHeight="1">
      <c r="A5542" s="485"/>
      <c r="B5542" s="488"/>
      <c r="C5542" s="492"/>
      <c r="D5542" s="493"/>
      <c r="E5542" s="606"/>
      <c r="F5542" s="28"/>
    </row>
    <row r="5543" spans="1:6" ht="12" customHeight="1">
      <c r="A5543" s="485"/>
      <c r="B5543" s="488"/>
      <c r="C5543" s="483" t="s">
        <v>65</v>
      </c>
      <c r="D5543" s="482"/>
      <c r="E5543" s="462"/>
      <c r="F5543" s="28"/>
    </row>
    <row r="5544" spans="1:6" ht="12" customHeight="1">
      <c r="A5544" s="486"/>
      <c r="B5544" s="489"/>
      <c r="C5544" s="3" t="s">
        <v>3017</v>
      </c>
      <c r="D5544" s="2" t="s">
        <v>3018</v>
      </c>
      <c r="E5544" s="463"/>
      <c r="F5544" s="1"/>
    </row>
    <row r="5545" spans="1:6" ht="12" customHeight="1">
      <c r="A5545" s="484">
        <v>924</v>
      </c>
      <c r="B5545" s="487" t="s">
        <v>1852</v>
      </c>
      <c r="C5545" s="490"/>
      <c r="D5545" s="491"/>
      <c r="E5545" s="603" t="s">
        <v>2986</v>
      </c>
      <c r="F5545" s="410" t="s">
        <v>1889</v>
      </c>
    </row>
    <row r="5546" spans="1:6" ht="12" customHeight="1">
      <c r="A5546" s="485"/>
      <c r="B5546" s="488"/>
      <c r="C5546" s="492" t="s">
        <v>544</v>
      </c>
      <c r="D5546" s="493"/>
      <c r="E5546" s="462"/>
      <c r="F5546" s="420" t="s">
        <v>230</v>
      </c>
    </row>
    <row r="5547" spans="1:6" ht="12" customHeight="1">
      <c r="A5547" s="485"/>
      <c r="B5547" s="488"/>
      <c r="C5547" s="492"/>
      <c r="D5547" s="493"/>
      <c r="E5547" s="604"/>
      <c r="F5547" s="475" t="s">
        <v>3042</v>
      </c>
    </row>
    <row r="5548" spans="1:6" ht="12" customHeight="1">
      <c r="A5548" s="485"/>
      <c r="B5548" s="488"/>
      <c r="C5548" s="492"/>
      <c r="D5548" s="493"/>
      <c r="E5548" s="605" t="s">
        <v>131</v>
      </c>
      <c r="F5548" s="477"/>
    </row>
    <row r="5549" spans="1:6" ht="12" customHeight="1">
      <c r="A5549" s="485"/>
      <c r="B5549" s="488"/>
      <c r="C5549" s="483" t="s">
        <v>3040</v>
      </c>
      <c r="D5549" s="482"/>
      <c r="E5549" s="462"/>
      <c r="F5549" s="28"/>
    </row>
    <row r="5550" spans="1:6" ht="12" customHeight="1">
      <c r="A5550" s="486"/>
      <c r="B5550" s="489"/>
      <c r="C5550" s="3" t="s">
        <v>1</v>
      </c>
      <c r="D5550" s="2" t="s">
        <v>3041</v>
      </c>
      <c r="E5550" s="463"/>
      <c r="F5550" s="1"/>
    </row>
    <row r="5551" spans="1:6" ht="12" customHeight="1">
      <c r="A5551" s="484">
        <v>925</v>
      </c>
      <c r="B5551" s="487" t="s">
        <v>1852</v>
      </c>
      <c r="C5551" s="490"/>
      <c r="D5551" s="491"/>
      <c r="E5551" s="603" t="s">
        <v>2986</v>
      </c>
      <c r="F5551" s="410" t="s">
        <v>1889</v>
      </c>
    </row>
    <row r="5552" spans="1:6" ht="12" customHeight="1">
      <c r="A5552" s="485"/>
      <c r="B5552" s="488"/>
      <c r="C5552" s="492" t="s">
        <v>64</v>
      </c>
      <c r="D5552" s="493"/>
      <c r="E5552" s="462"/>
      <c r="F5552" s="28"/>
    </row>
    <row r="5553" spans="1:6" ht="12" customHeight="1">
      <c r="A5553" s="485"/>
      <c r="B5553" s="488"/>
      <c r="C5553" s="492"/>
      <c r="D5553" s="493"/>
      <c r="E5553" s="604"/>
      <c r="F5553" s="28"/>
    </row>
    <row r="5554" spans="1:6" ht="12" customHeight="1">
      <c r="A5554" s="485"/>
      <c r="B5554" s="488"/>
      <c r="C5554" s="492"/>
      <c r="D5554" s="493"/>
      <c r="E5554" s="605" t="s">
        <v>131</v>
      </c>
      <c r="F5554" s="28"/>
    </row>
    <row r="5555" spans="1:6" ht="12" customHeight="1">
      <c r="A5555" s="485"/>
      <c r="B5555" s="488"/>
      <c r="C5555" s="483" t="s">
        <v>3043</v>
      </c>
      <c r="D5555" s="482"/>
      <c r="E5555" s="462"/>
      <c r="F5555" s="28"/>
    </row>
    <row r="5556" spans="1:6" ht="12" customHeight="1">
      <c r="A5556" s="486"/>
      <c r="B5556" s="489"/>
      <c r="C5556" s="3" t="s">
        <v>1</v>
      </c>
      <c r="D5556" s="2" t="s">
        <v>3044</v>
      </c>
      <c r="E5556" s="463"/>
      <c r="F5556" s="1"/>
    </row>
    <row r="5557" spans="1:6" ht="12" customHeight="1">
      <c r="A5557" s="484">
        <v>926</v>
      </c>
      <c r="B5557" s="487" t="s">
        <v>1852</v>
      </c>
      <c r="C5557" s="490" t="s">
        <v>1638</v>
      </c>
      <c r="D5557" s="491"/>
      <c r="E5557" s="603" t="s">
        <v>2986</v>
      </c>
      <c r="F5557" s="411" t="s">
        <v>1891</v>
      </c>
    </row>
    <row r="5558" spans="1:6" ht="12" customHeight="1">
      <c r="A5558" s="485"/>
      <c r="B5558" s="488"/>
      <c r="C5558" s="492"/>
      <c r="D5558" s="493"/>
      <c r="E5558" s="462"/>
      <c r="F5558" s="413" t="s">
        <v>2990</v>
      </c>
    </row>
    <row r="5559" spans="1:6" ht="12" customHeight="1">
      <c r="A5559" s="485"/>
      <c r="B5559" s="488"/>
      <c r="C5559" s="492"/>
      <c r="D5559" s="493"/>
      <c r="E5559" s="604"/>
      <c r="F5559" s="452" t="s">
        <v>3090</v>
      </c>
    </row>
    <row r="5560" spans="1:6" ht="12" customHeight="1">
      <c r="A5560" s="485"/>
      <c r="B5560" s="488"/>
      <c r="C5560" s="492"/>
      <c r="D5560" s="493"/>
      <c r="E5560" s="606"/>
      <c r="F5560" s="452" t="s">
        <v>3060</v>
      </c>
    </row>
    <row r="5561" spans="1:6" ht="12" customHeight="1">
      <c r="A5561" s="485"/>
      <c r="B5561" s="488"/>
      <c r="C5561" s="483" t="s">
        <v>2988</v>
      </c>
      <c r="D5561" s="482"/>
      <c r="E5561" s="462"/>
      <c r="F5561" s="28"/>
    </row>
    <row r="5562" spans="1:6" ht="12" customHeight="1">
      <c r="A5562" s="486"/>
      <c r="B5562" s="489"/>
      <c r="C5562" s="3" t="s">
        <v>1</v>
      </c>
      <c r="D5562" s="2" t="s">
        <v>2989</v>
      </c>
      <c r="E5562" s="463"/>
      <c r="F5562" s="90" t="s">
        <v>364</v>
      </c>
    </row>
    <row r="5563" spans="1:6" ht="12" customHeight="1">
      <c r="A5563" s="484">
        <v>927</v>
      </c>
      <c r="B5563" s="487" t="s">
        <v>1852</v>
      </c>
      <c r="C5563" s="490" t="s">
        <v>337</v>
      </c>
      <c r="D5563" s="491"/>
      <c r="E5563" s="603" t="s">
        <v>2987</v>
      </c>
      <c r="F5563" s="412" t="s">
        <v>1890</v>
      </c>
    </row>
    <row r="5564" spans="1:6" ht="12" customHeight="1">
      <c r="A5564" s="485"/>
      <c r="B5564" s="488"/>
      <c r="C5564" s="492" t="s">
        <v>521</v>
      </c>
      <c r="D5564" s="493"/>
      <c r="E5564" s="462"/>
      <c r="F5564" s="432" t="s">
        <v>3059</v>
      </c>
    </row>
    <row r="5565" spans="1:6" ht="12" customHeight="1">
      <c r="A5565" s="485"/>
      <c r="B5565" s="488"/>
      <c r="C5565" s="492"/>
      <c r="D5565" s="493"/>
      <c r="E5565" s="604"/>
      <c r="F5565" s="28"/>
    </row>
    <row r="5566" spans="1:6" ht="12" customHeight="1">
      <c r="A5566" s="485"/>
      <c r="B5566" s="488"/>
      <c r="C5566" s="492"/>
      <c r="D5566" s="493"/>
      <c r="E5566" s="605" t="s">
        <v>131</v>
      </c>
      <c r="F5566" s="28"/>
    </row>
    <row r="5567" spans="1:6" ht="12" customHeight="1">
      <c r="A5567" s="485"/>
      <c r="B5567" s="488"/>
      <c r="C5567" s="483" t="s">
        <v>2415</v>
      </c>
      <c r="D5567" s="482"/>
      <c r="E5567" s="462"/>
      <c r="F5567" s="28"/>
    </row>
    <row r="5568" spans="1:6" ht="12" customHeight="1">
      <c r="A5568" s="486"/>
      <c r="B5568" s="489"/>
      <c r="C5568" s="3" t="s">
        <v>1</v>
      </c>
      <c r="D5568" s="2" t="s">
        <v>2416</v>
      </c>
      <c r="E5568" s="463"/>
      <c r="F5568" s="25" t="s">
        <v>364</v>
      </c>
    </row>
    <row r="5569" spans="1:6" ht="12" customHeight="1">
      <c r="A5569" s="484">
        <v>928</v>
      </c>
      <c r="B5569" s="487" t="s">
        <v>1852</v>
      </c>
      <c r="C5569" s="490"/>
      <c r="D5569" s="491"/>
      <c r="E5569" s="603" t="s">
        <v>2987</v>
      </c>
      <c r="F5569" s="412" t="s">
        <v>1892</v>
      </c>
    </row>
    <row r="5570" spans="1:6" ht="12" customHeight="1">
      <c r="A5570" s="485"/>
      <c r="B5570" s="488"/>
      <c r="C5570" s="492"/>
      <c r="D5570" s="493"/>
      <c r="E5570" s="462"/>
      <c r="F5570" s="28"/>
    </row>
    <row r="5571" spans="1:6" ht="12" customHeight="1">
      <c r="A5571" s="485"/>
      <c r="B5571" s="488"/>
      <c r="C5571" s="492"/>
      <c r="D5571" s="493"/>
      <c r="E5571" s="604"/>
      <c r="F5571" s="28"/>
    </row>
    <row r="5572" spans="1:6" ht="12" customHeight="1">
      <c r="A5572" s="485"/>
      <c r="B5572" s="488"/>
      <c r="C5572" s="492"/>
      <c r="D5572" s="493"/>
      <c r="E5572" s="606"/>
      <c r="F5572" s="28"/>
    </row>
    <row r="5573" spans="1:6" ht="12" customHeight="1">
      <c r="A5573" s="485"/>
      <c r="B5573" s="488"/>
      <c r="C5573" s="483" t="s">
        <v>2</v>
      </c>
      <c r="D5573" s="482"/>
      <c r="E5573" s="462"/>
      <c r="F5573" s="28"/>
    </row>
    <row r="5574" spans="1:6" ht="12" customHeight="1">
      <c r="A5574" s="486"/>
      <c r="B5574" s="489"/>
      <c r="C5574" s="3" t="s">
        <v>1</v>
      </c>
      <c r="D5574" s="2" t="s">
        <v>0</v>
      </c>
      <c r="E5574" s="463"/>
      <c r="F5574" s="1"/>
    </row>
    <row r="5575" spans="1:6" ht="12" customHeight="1">
      <c r="A5575" s="484">
        <v>929</v>
      </c>
      <c r="B5575" s="487" t="s">
        <v>1852</v>
      </c>
      <c r="C5575" s="490"/>
      <c r="D5575" s="491"/>
      <c r="E5575" s="603" t="s">
        <v>2981</v>
      </c>
      <c r="F5575" s="414" t="s">
        <v>1892</v>
      </c>
    </row>
    <row r="5576" spans="1:6" ht="12" customHeight="1">
      <c r="A5576" s="485"/>
      <c r="B5576" s="488"/>
      <c r="C5576" s="492"/>
      <c r="D5576" s="493"/>
      <c r="E5576" s="462"/>
      <c r="F5576" s="28"/>
    </row>
    <row r="5577" spans="1:6" ht="12" customHeight="1">
      <c r="A5577" s="485"/>
      <c r="B5577" s="488"/>
      <c r="C5577" s="492"/>
      <c r="D5577" s="493"/>
      <c r="E5577" s="604"/>
      <c r="F5577" s="28"/>
    </row>
    <row r="5578" spans="1:6" ht="12" customHeight="1">
      <c r="A5578" s="485"/>
      <c r="B5578" s="488"/>
      <c r="C5578" s="492"/>
      <c r="D5578" s="493"/>
      <c r="E5578" s="606"/>
      <c r="F5578" s="28"/>
    </row>
    <row r="5579" spans="1:6" ht="12" customHeight="1">
      <c r="A5579" s="485"/>
      <c r="B5579" s="488"/>
      <c r="C5579" s="483" t="s">
        <v>2</v>
      </c>
      <c r="D5579" s="482"/>
      <c r="E5579" s="462"/>
      <c r="F5579" s="28"/>
    </row>
    <row r="5580" spans="1:6" ht="12" customHeight="1">
      <c r="A5580" s="486"/>
      <c r="B5580" s="489"/>
      <c r="C5580" s="3" t="s">
        <v>1</v>
      </c>
      <c r="D5580" s="2" t="s">
        <v>0</v>
      </c>
      <c r="E5580" s="463"/>
      <c r="F5580" s="1"/>
    </row>
    <row r="5581" spans="1:6" ht="12" customHeight="1">
      <c r="A5581" s="484">
        <v>930</v>
      </c>
      <c r="B5581" s="487" t="s">
        <v>1852</v>
      </c>
      <c r="C5581" s="490" t="s">
        <v>2959</v>
      </c>
      <c r="D5581" s="491"/>
      <c r="E5581" s="603" t="s">
        <v>2981</v>
      </c>
      <c r="F5581" s="442" t="s">
        <v>1890</v>
      </c>
    </row>
    <row r="5582" spans="1:6" ht="12" customHeight="1">
      <c r="A5582" s="485"/>
      <c r="B5582" s="488"/>
      <c r="C5582" s="492" t="s">
        <v>1688</v>
      </c>
      <c r="D5582" s="493"/>
      <c r="E5582" s="462"/>
      <c r="F5582" s="441" t="s">
        <v>375</v>
      </c>
    </row>
    <row r="5583" spans="1:6" ht="12" customHeight="1">
      <c r="A5583" s="485"/>
      <c r="B5583" s="488"/>
      <c r="C5583" s="492"/>
      <c r="D5583" s="493"/>
      <c r="E5583" s="604"/>
      <c r="F5583" s="441" t="s">
        <v>821</v>
      </c>
    </row>
    <row r="5584" spans="1:6" ht="12" customHeight="1">
      <c r="A5584" s="485"/>
      <c r="B5584" s="488"/>
      <c r="C5584" s="492"/>
      <c r="D5584" s="493"/>
      <c r="E5584" s="605" t="s">
        <v>131</v>
      </c>
      <c r="F5584" s="441" t="s">
        <v>3051</v>
      </c>
    </row>
    <row r="5585" spans="1:6" ht="12" customHeight="1">
      <c r="A5585" s="485"/>
      <c r="B5585" s="488"/>
      <c r="C5585" s="483" t="s">
        <v>3001</v>
      </c>
      <c r="D5585" s="482"/>
      <c r="E5585" s="462"/>
      <c r="F5585" s="454" t="s">
        <v>1632</v>
      </c>
    </row>
    <row r="5586" spans="1:6" ht="12" customHeight="1">
      <c r="A5586" s="486"/>
      <c r="B5586" s="489"/>
      <c r="C5586" s="3" t="s">
        <v>1</v>
      </c>
      <c r="D5586" s="2" t="s">
        <v>3002</v>
      </c>
      <c r="E5586" s="463"/>
      <c r="F5586" s="19" t="s">
        <v>131</v>
      </c>
    </row>
    <row r="5587" spans="1:6" ht="12" customHeight="1">
      <c r="A5587" s="484">
        <v>931</v>
      </c>
      <c r="B5587" s="487" t="s">
        <v>1852</v>
      </c>
      <c r="C5587" s="490"/>
      <c r="D5587" s="491"/>
      <c r="E5587" s="603" t="s">
        <v>2981</v>
      </c>
      <c r="F5587" s="414" t="s">
        <v>1891</v>
      </c>
    </row>
    <row r="5588" spans="1:6" ht="12" customHeight="1">
      <c r="A5588" s="485"/>
      <c r="B5588" s="488"/>
      <c r="C5588" s="492" t="s">
        <v>2993</v>
      </c>
      <c r="D5588" s="493"/>
      <c r="E5588" s="462"/>
      <c r="F5588" s="28"/>
    </row>
    <row r="5589" spans="1:6" ht="12" customHeight="1">
      <c r="A5589" s="485"/>
      <c r="B5589" s="488"/>
      <c r="C5589" s="492"/>
      <c r="D5589" s="493"/>
      <c r="E5589" s="604"/>
      <c r="F5589" s="28"/>
    </row>
    <row r="5590" spans="1:6" ht="12" customHeight="1">
      <c r="A5590" s="485"/>
      <c r="B5590" s="488"/>
      <c r="C5590" s="492"/>
      <c r="D5590" s="493"/>
      <c r="E5590" s="606"/>
      <c r="F5590" s="28"/>
    </row>
    <row r="5591" spans="1:6" ht="12" customHeight="1">
      <c r="A5591" s="485"/>
      <c r="B5591" s="488"/>
      <c r="C5591" s="483" t="s">
        <v>2994</v>
      </c>
      <c r="D5591" s="482"/>
      <c r="E5591" s="462"/>
      <c r="F5591" s="28"/>
    </row>
    <row r="5592" spans="1:6" ht="12" customHeight="1">
      <c r="A5592" s="486"/>
      <c r="B5592" s="489"/>
      <c r="C5592" s="3" t="s">
        <v>1</v>
      </c>
      <c r="D5592" s="2" t="s">
        <v>2995</v>
      </c>
      <c r="E5592" s="463"/>
      <c r="F5592" s="1" t="s">
        <v>364</v>
      </c>
    </row>
    <row r="5593" spans="1:6" ht="12" customHeight="1">
      <c r="A5593" s="484">
        <v>932</v>
      </c>
      <c r="B5593" s="487" t="s">
        <v>3074</v>
      </c>
      <c r="C5593" s="490" t="s">
        <v>2959</v>
      </c>
      <c r="D5593" s="491"/>
      <c r="E5593" s="603" t="s">
        <v>2981</v>
      </c>
      <c r="F5593" s="414" t="s">
        <v>1888</v>
      </c>
    </row>
    <row r="5594" spans="1:6" ht="12" customHeight="1">
      <c r="A5594" s="485"/>
      <c r="B5594" s="488"/>
      <c r="C5594" s="492" t="s">
        <v>3068</v>
      </c>
      <c r="D5594" s="493"/>
      <c r="E5594" s="462"/>
      <c r="F5594" s="28"/>
    </row>
    <row r="5595" spans="1:6" ht="12" customHeight="1">
      <c r="A5595" s="485"/>
      <c r="B5595" s="488"/>
      <c r="C5595" s="492"/>
      <c r="D5595" s="493"/>
      <c r="E5595" s="604"/>
      <c r="F5595" s="28"/>
    </row>
    <row r="5596" spans="1:6" ht="12" customHeight="1">
      <c r="A5596" s="485"/>
      <c r="B5596" s="488"/>
      <c r="C5596" s="492"/>
      <c r="D5596" s="493"/>
      <c r="E5596" s="605" t="s">
        <v>131</v>
      </c>
      <c r="F5596" s="28"/>
    </row>
    <row r="5597" spans="1:6" ht="12" customHeight="1">
      <c r="A5597" s="485"/>
      <c r="B5597" s="488"/>
      <c r="C5597" s="483" t="s">
        <v>1881</v>
      </c>
      <c r="D5597" s="482"/>
      <c r="E5597" s="462"/>
      <c r="F5597" s="28"/>
    </row>
    <row r="5598" spans="1:6" ht="12" customHeight="1">
      <c r="A5598" s="486"/>
      <c r="B5598" s="489"/>
      <c r="C5598" s="3" t="s">
        <v>1</v>
      </c>
      <c r="D5598" s="2" t="s">
        <v>3073</v>
      </c>
      <c r="E5598" s="463"/>
      <c r="F5598" s="1"/>
    </row>
    <row r="5599" spans="1:6" ht="12" customHeight="1">
      <c r="A5599" s="484">
        <v>933</v>
      </c>
      <c r="B5599" s="487" t="s">
        <v>1852</v>
      </c>
      <c r="C5599" s="490" t="s">
        <v>94</v>
      </c>
      <c r="D5599" s="491"/>
      <c r="E5599" s="603" t="s">
        <v>2981</v>
      </c>
      <c r="F5599" s="414" t="s">
        <v>1890</v>
      </c>
    </row>
    <row r="5600" spans="1:6" ht="12" customHeight="1">
      <c r="A5600" s="485"/>
      <c r="B5600" s="488"/>
      <c r="C5600" s="492"/>
      <c r="D5600" s="493"/>
      <c r="E5600" s="462"/>
      <c r="F5600" s="28"/>
    </row>
    <row r="5601" spans="1:6" ht="12" customHeight="1">
      <c r="A5601" s="485"/>
      <c r="B5601" s="488"/>
      <c r="C5601" s="492"/>
      <c r="D5601" s="493"/>
      <c r="E5601" s="604"/>
      <c r="F5601" s="28"/>
    </row>
    <row r="5602" spans="1:6" ht="12" customHeight="1">
      <c r="A5602" s="485"/>
      <c r="B5602" s="488"/>
      <c r="C5602" s="492"/>
      <c r="D5602" s="493"/>
      <c r="E5602" s="606"/>
      <c r="F5602" s="28"/>
    </row>
    <row r="5603" spans="1:6" ht="12" customHeight="1">
      <c r="A5603" s="485"/>
      <c r="B5603" s="488"/>
      <c r="C5603" s="483" t="s">
        <v>2999</v>
      </c>
      <c r="D5603" s="482"/>
      <c r="E5603" s="462"/>
      <c r="F5603" s="28"/>
    </row>
    <row r="5604" spans="1:6" ht="12" customHeight="1">
      <c r="A5604" s="486"/>
      <c r="B5604" s="489"/>
      <c r="C5604" s="3" t="s">
        <v>1</v>
      </c>
      <c r="D5604" s="2" t="s">
        <v>3000</v>
      </c>
      <c r="E5604" s="463"/>
      <c r="F5604" s="1"/>
    </row>
    <row r="5605" spans="1:6" ht="12" customHeight="1">
      <c r="A5605" s="484">
        <v>934</v>
      </c>
      <c r="B5605" s="487" t="s">
        <v>1852</v>
      </c>
      <c r="C5605" s="490"/>
      <c r="D5605" s="491"/>
      <c r="E5605" s="603" t="s">
        <v>3086</v>
      </c>
      <c r="F5605" s="416" t="s">
        <v>1893</v>
      </c>
    </row>
    <row r="5606" spans="1:6" ht="12" customHeight="1">
      <c r="A5606" s="485"/>
      <c r="B5606" s="488"/>
      <c r="C5606" s="492" t="s">
        <v>1445</v>
      </c>
      <c r="D5606" s="493"/>
      <c r="E5606" s="462"/>
      <c r="F5606" s="450" t="s">
        <v>208</v>
      </c>
    </row>
    <row r="5607" spans="1:6" ht="12" customHeight="1">
      <c r="A5607" s="485"/>
      <c r="B5607" s="488"/>
      <c r="C5607" s="492"/>
      <c r="D5607" s="493"/>
      <c r="E5607" s="604"/>
      <c r="F5607" s="450" t="s">
        <v>205</v>
      </c>
    </row>
    <row r="5608" spans="1:6" ht="12" customHeight="1">
      <c r="A5608" s="485"/>
      <c r="B5608" s="488"/>
      <c r="C5608" s="492"/>
      <c r="D5608" s="493"/>
      <c r="E5608" s="605" t="s">
        <v>3087</v>
      </c>
      <c r="F5608" s="450" t="s">
        <v>206</v>
      </c>
    </row>
    <row r="5609" spans="1:6" ht="12" customHeight="1">
      <c r="A5609" s="485"/>
      <c r="B5609" s="488"/>
      <c r="C5609" s="483" t="s">
        <v>436</v>
      </c>
      <c r="D5609" s="482"/>
      <c r="E5609" s="462"/>
      <c r="F5609" s="28"/>
    </row>
    <row r="5610" spans="1:6" ht="12" customHeight="1">
      <c r="A5610" s="486"/>
      <c r="B5610" s="489"/>
      <c r="C5610" s="3" t="s">
        <v>1</v>
      </c>
      <c r="D5610" s="2" t="s">
        <v>3024</v>
      </c>
      <c r="E5610" s="463"/>
      <c r="F5610" s="1"/>
    </row>
    <row r="5611" spans="1:6" ht="12" customHeight="1">
      <c r="A5611" s="484">
        <v>935</v>
      </c>
      <c r="B5611" s="487" t="s">
        <v>1852</v>
      </c>
      <c r="C5611" s="490" t="s">
        <v>337</v>
      </c>
      <c r="D5611" s="491"/>
      <c r="E5611" s="603" t="s">
        <v>3014</v>
      </c>
      <c r="F5611" s="417" t="s">
        <v>1890</v>
      </c>
    </row>
    <row r="5612" spans="1:6" ht="12" customHeight="1">
      <c r="A5612" s="485"/>
      <c r="B5612" s="488"/>
      <c r="C5612" s="492" t="s">
        <v>168</v>
      </c>
      <c r="D5612" s="493"/>
      <c r="E5612" s="462"/>
      <c r="F5612" s="28"/>
    </row>
    <row r="5613" spans="1:6" ht="12" customHeight="1">
      <c r="A5613" s="485"/>
      <c r="B5613" s="488"/>
      <c r="C5613" s="492"/>
      <c r="D5613" s="493"/>
      <c r="E5613" s="604"/>
      <c r="F5613" s="28"/>
    </row>
    <row r="5614" spans="1:6" ht="12" customHeight="1">
      <c r="A5614" s="485"/>
      <c r="B5614" s="488"/>
      <c r="C5614" s="492"/>
      <c r="D5614" s="493"/>
      <c r="E5614" s="605" t="s">
        <v>131</v>
      </c>
      <c r="F5614" s="28"/>
    </row>
    <row r="5615" spans="1:6" ht="12" customHeight="1">
      <c r="A5615" s="485"/>
      <c r="B5615" s="488"/>
      <c r="C5615" s="483" t="s">
        <v>2329</v>
      </c>
      <c r="D5615" s="482"/>
      <c r="E5615" s="462"/>
      <c r="F5615" s="28"/>
    </row>
    <row r="5616" spans="1:6" ht="12" customHeight="1">
      <c r="A5616" s="486"/>
      <c r="B5616" s="489"/>
      <c r="C5616" s="3" t="s">
        <v>3035</v>
      </c>
      <c r="D5616" s="2" t="s">
        <v>3031</v>
      </c>
      <c r="E5616" s="463"/>
      <c r="F5616" s="25" t="s">
        <v>131</v>
      </c>
    </row>
    <row r="5617" spans="1:6" ht="12" customHeight="1">
      <c r="A5617" s="484">
        <v>936</v>
      </c>
      <c r="B5617" s="487" t="s">
        <v>1852</v>
      </c>
      <c r="C5617" s="490" t="s">
        <v>337</v>
      </c>
      <c r="D5617" s="491"/>
      <c r="E5617" s="603" t="s">
        <v>3014</v>
      </c>
      <c r="F5617" s="417" t="s">
        <v>1890</v>
      </c>
    </row>
    <row r="5618" spans="1:6" ht="12" customHeight="1">
      <c r="A5618" s="485"/>
      <c r="B5618" s="488"/>
      <c r="C5618" s="492" t="s">
        <v>200</v>
      </c>
      <c r="D5618" s="493"/>
      <c r="E5618" s="462"/>
      <c r="F5618" s="28"/>
    </row>
    <row r="5619" spans="1:6" ht="12" customHeight="1">
      <c r="A5619" s="485"/>
      <c r="B5619" s="488"/>
      <c r="C5619" s="492"/>
      <c r="D5619" s="493"/>
      <c r="E5619" s="604"/>
      <c r="F5619" s="28"/>
    </row>
    <row r="5620" spans="1:6" ht="12" customHeight="1">
      <c r="A5620" s="485"/>
      <c r="B5620" s="488"/>
      <c r="C5620" s="492"/>
      <c r="D5620" s="493"/>
      <c r="E5620" s="606"/>
      <c r="F5620" s="28"/>
    </row>
    <row r="5621" spans="1:6" ht="12" customHeight="1">
      <c r="A5621" s="485"/>
      <c r="B5621" s="488"/>
      <c r="C5621" s="483" t="s">
        <v>2329</v>
      </c>
      <c r="D5621" s="482"/>
      <c r="E5621" s="460"/>
      <c r="F5621" s="28"/>
    </row>
    <row r="5622" spans="1:6" ht="12" customHeight="1">
      <c r="A5622" s="486"/>
      <c r="B5622" s="489"/>
      <c r="C5622" s="3" t="s">
        <v>3033</v>
      </c>
      <c r="D5622" s="2" t="s">
        <v>3034</v>
      </c>
      <c r="E5622" s="461"/>
      <c r="F5622" s="25" t="s">
        <v>1401</v>
      </c>
    </row>
    <row r="5623" spans="1:6" ht="12" customHeight="1">
      <c r="A5623" s="484">
        <v>937</v>
      </c>
      <c r="B5623" s="487" t="s">
        <v>1852</v>
      </c>
      <c r="C5623" s="490" t="s">
        <v>337</v>
      </c>
      <c r="D5623" s="491"/>
      <c r="E5623" s="603" t="s">
        <v>3014</v>
      </c>
      <c r="F5623" s="445" t="s">
        <v>1890</v>
      </c>
    </row>
    <row r="5624" spans="1:6" ht="12" customHeight="1">
      <c r="A5624" s="485"/>
      <c r="B5624" s="488"/>
      <c r="C5624" s="492" t="s">
        <v>89</v>
      </c>
      <c r="D5624" s="493"/>
      <c r="E5624" s="462"/>
      <c r="F5624" s="444"/>
    </row>
    <row r="5625" spans="1:6" ht="12" customHeight="1">
      <c r="A5625" s="485"/>
      <c r="B5625" s="488"/>
      <c r="C5625" s="492"/>
      <c r="D5625" s="493"/>
      <c r="E5625" s="604"/>
      <c r="F5625" s="444"/>
    </row>
    <row r="5626" spans="1:6" ht="12" customHeight="1">
      <c r="A5626" s="485"/>
      <c r="B5626" s="488"/>
      <c r="C5626" s="492"/>
      <c r="D5626" s="493"/>
      <c r="E5626" s="605" t="s">
        <v>3078</v>
      </c>
      <c r="F5626" s="444"/>
    </row>
    <row r="5627" spans="1:6" ht="12" customHeight="1">
      <c r="A5627" s="485"/>
      <c r="B5627" s="488"/>
      <c r="C5627" s="483" t="s">
        <v>2329</v>
      </c>
      <c r="D5627" s="482"/>
      <c r="E5627" s="462"/>
      <c r="F5627" s="444"/>
    </row>
    <row r="5628" spans="1:6" ht="12" customHeight="1">
      <c r="A5628" s="486"/>
      <c r="B5628" s="489"/>
      <c r="C5628" s="3" t="s">
        <v>3032</v>
      </c>
      <c r="D5628" s="2" t="s">
        <v>2438</v>
      </c>
      <c r="E5628" s="463"/>
      <c r="F5628" s="25" t="s">
        <v>1401</v>
      </c>
    </row>
    <row r="5629" spans="1:6" ht="12" customHeight="1">
      <c r="A5629" s="484">
        <v>938</v>
      </c>
      <c r="B5629" s="487" t="s">
        <v>3021</v>
      </c>
      <c r="C5629" s="490" t="s">
        <v>3022</v>
      </c>
      <c r="D5629" s="491"/>
      <c r="E5629" s="603" t="s">
        <v>3014</v>
      </c>
      <c r="F5629" s="417" t="s">
        <v>1894</v>
      </c>
    </row>
    <row r="5630" spans="1:6" ht="12" customHeight="1">
      <c r="A5630" s="485"/>
      <c r="B5630" s="488"/>
      <c r="C5630" s="492"/>
      <c r="D5630" s="493"/>
      <c r="E5630" s="462"/>
      <c r="F5630" s="28"/>
    </row>
    <row r="5631" spans="1:6" ht="12" customHeight="1">
      <c r="A5631" s="485"/>
      <c r="B5631" s="488"/>
      <c r="C5631" s="492"/>
      <c r="D5631" s="493"/>
      <c r="E5631" s="604"/>
      <c r="F5631" s="28"/>
    </row>
    <row r="5632" spans="1:6" ht="12" customHeight="1">
      <c r="A5632" s="485"/>
      <c r="B5632" s="488"/>
      <c r="C5632" s="492"/>
      <c r="D5632" s="493"/>
      <c r="E5632" s="606"/>
      <c r="F5632" s="28"/>
    </row>
    <row r="5633" spans="1:6" ht="12" customHeight="1">
      <c r="A5633" s="485"/>
      <c r="B5633" s="488"/>
      <c r="C5633" s="483" t="s">
        <v>3023</v>
      </c>
      <c r="D5633" s="482"/>
      <c r="E5633" s="462"/>
      <c r="F5633" s="28"/>
    </row>
    <row r="5634" spans="1:6" ht="12" customHeight="1">
      <c r="A5634" s="486"/>
      <c r="B5634" s="489"/>
      <c r="C5634" s="3" t="s">
        <v>2367</v>
      </c>
      <c r="D5634" s="2" t="s">
        <v>0</v>
      </c>
      <c r="E5634" s="463"/>
      <c r="F5634" s="1"/>
    </row>
    <row r="5635" spans="1:6" ht="12" customHeight="1">
      <c r="A5635" s="484">
        <v>939</v>
      </c>
      <c r="B5635" s="487" t="s">
        <v>1852</v>
      </c>
      <c r="C5635" s="490" t="s">
        <v>337</v>
      </c>
      <c r="D5635" s="491"/>
      <c r="E5635" s="603" t="s">
        <v>3014</v>
      </c>
      <c r="F5635" s="417" t="s">
        <v>1890</v>
      </c>
    </row>
    <row r="5636" spans="1:6" ht="12" customHeight="1">
      <c r="A5636" s="485"/>
      <c r="B5636" s="488"/>
      <c r="C5636" s="492" t="s">
        <v>1092</v>
      </c>
      <c r="D5636" s="493"/>
      <c r="E5636" s="462"/>
      <c r="F5636" s="28"/>
    </row>
    <row r="5637" spans="1:6" ht="12" customHeight="1">
      <c r="A5637" s="485"/>
      <c r="B5637" s="488"/>
      <c r="C5637" s="492"/>
      <c r="D5637" s="493"/>
      <c r="E5637" s="604"/>
      <c r="F5637" s="28"/>
    </row>
    <row r="5638" spans="1:6" ht="12" customHeight="1">
      <c r="A5638" s="485"/>
      <c r="B5638" s="488"/>
      <c r="C5638" s="492"/>
      <c r="D5638" s="493"/>
      <c r="E5638" s="606" t="s">
        <v>131</v>
      </c>
      <c r="F5638" s="28"/>
    </row>
    <row r="5639" spans="1:6" ht="12" customHeight="1">
      <c r="A5639" s="485"/>
      <c r="B5639" s="488"/>
      <c r="C5639" s="483" t="s">
        <v>2417</v>
      </c>
      <c r="D5639" s="482"/>
      <c r="E5639" s="462"/>
      <c r="F5639" s="28"/>
    </row>
    <row r="5640" spans="1:6" ht="12" customHeight="1">
      <c r="A5640" s="486"/>
      <c r="B5640" s="489"/>
      <c r="C5640" s="3" t="s">
        <v>3030</v>
      </c>
      <c r="D5640" s="2" t="s">
        <v>3031</v>
      </c>
      <c r="E5640" s="463"/>
      <c r="F5640" s="25" t="s">
        <v>131</v>
      </c>
    </row>
    <row r="5641" spans="1:6" ht="12" customHeight="1">
      <c r="A5641" s="484">
        <v>940</v>
      </c>
      <c r="B5641" s="487" t="s">
        <v>1852</v>
      </c>
      <c r="C5641" s="490"/>
      <c r="D5641" s="491"/>
      <c r="E5641" s="603" t="s">
        <v>3015</v>
      </c>
      <c r="F5641" s="418" t="s">
        <v>1892</v>
      </c>
    </row>
    <row r="5642" spans="1:6" ht="12" customHeight="1">
      <c r="A5642" s="485"/>
      <c r="B5642" s="488"/>
      <c r="C5642" s="492"/>
      <c r="D5642" s="493"/>
      <c r="E5642" s="462"/>
      <c r="F5642" s="28"/>
    </row>
    <row r="5643" spans="1:6" ht="12" customHeight="1">
      <c r="A5643" s="485"/>
      <c r="B5643" s="488"/>
      <c r="C5643" s="492"/>
      <c r="D5643" s="493"/>
      <c r="E5643" s="604"/>
      <c r="F5643" s="28"/>
    </row>
    <row r="5644" spans="1:6" ht="12" customHeight="1">
      <c r="A5644" s="485"/>
      <c r="B5644" s="488"/>
      <c r="C5644" s="492"/>
      <c r="D5644" s="493"/>
      <c r="E5644" s="606"/>
      <c r="F5644" s="28"/>
    </row>
    <row r="5645" spans="1:6" ht="12" customHeight="1">
      <c r="A5645" s="485"/>
      <c r="B5645" s="488"/>
      <c r="C5645" s="483" t="s">
        <v>2</v>
      </c>
      <c r="D5645" s="482"/>
      <c r="E5645" s="462"/>
      <c r="F5645" s="28"/>
    </row>
    <row r="5646" spans="1:6" ht="12" customHeight="1">
      <c r="A5646" s="486"/>
      <c r="B5646" s="489"/>
      <c r="C5646" s="3" t="s">
        <v>1</v>
      </c>
      <c r="D5646" s="2" t="s">
        <v>0</v>
      </c>
      <c r="E5646" s="463"/>
      <c r="F5646" s="1"/>
    </row>
    <row r="5647" spans="1:6" ht="12" customHeight="1">
      <c r="A5647" s="484">
        <v>941</v>
      </c>
      <c r="B5647" s="487" t="s">
        <v>1852</v>
      </c>
      <c r="C5647" s="490"/>
      <c r="D5647" s="491"/>
      <c r="E5647" s="603" t="s">
        <v>3015</v>
      </c>
      <c r="F5647" s="418" t="s">
        <v>1889</v>
      </c>
    </row>
    <row r="5648" spans="1:6" ht="12" customHeight="1">
      <c r="A5648" s="485"/>
      <c r="B5648" s="488"/>
      <c r="C5648" s="475" t="s">
        <v>3045</v>
      </c>
      <c r="D5648" s="565"/>
      <c r="E5648" s="462"/>
      <c r="F5648" s="28"/>
    </row>
    <row r="5649" spans="1:6" ht="12" customHeight="1">
      <c r="A5649" s="485"/>
      <c r="B5649" s="488"/>
      <c r="C5649" s="476"/>
      <c r="D5649" s="583"/>
      <c r="E5649" s="604"/>
      <c r="F5649" s="28"/>
    </row>
    <row r="5650" spans="1:6" ht="12" customHeight="1">
      <c r="A5650" s="485"/>
      <c r="B5650" s="488"/>
      <c r="C5650" s="477"/>
      <c r="D5650" s="566"/>
      <c r="E5650" s="605" t="s">
        <v>131</v>
      </c>
      <c r="F5650" s="28"/>
    </row>
    <row r="5651" spans="1:6" ht="12" customHeight="1">
      <c r="A5651" s="485"/>
      <c r="B5651" s="488"/>
      <c r="C5651" s="483" t="s">
        <v>1818</v>
      </c>
      <c r="D5651" s="482"/>
      <c r="E5651" s="462"/>
      <c r="F5651" s="28"/>
    </row>
    <row r="5652" spans="1:6" ht="12" customHeight="1">
      <c r="A5652" s="486"/>
      <c r="B5652" s="489"/>
      <c r="C5652" s="3" t="s">
        <v>1</v>
      </c>
      <c r="D5652" s="2" t="s">
        <v>3046</v>
      </c>
      <c r="E5652" s="463"/>
      <c r="F5652" s="1"/>
    </row>
    <row r="5653" spans="1:6" ht="12" customHeight="1">
      <c r="A5653" s="484">
        <v>942</v>
      </c>
      <c r="B5653" s="487" t="s">
        <v>1852</v>
      </c>
      <c r="C5653" s="490" t="s">
        <v>337</v>
      </c>
      <c r="D5653" s="491"/>
      <c r="E5653" s="603" t="s">
        <v>3015</v>
      </c>
      <c r="F5653" s="419" t="s">
        <v>1890</v>
      </c>
    </row>
    <row r="5654" spans="1:6" ht="12" customHeight="1">
      <c r="A5654" s="485"/>
      <c r="B5654" s="488"/>
      <c r="C5654" s="492" t="s">
        <v>89</v>
      </c>
      <c r="D5654" s="493"/>
      <c r="E5654" s="462"/>
      <c r="F5654" s="28"/>
    </row>
    <row r="5655" spans="1:6" ht="12" customHeight="1">
      <c r="A5655" s="485"/>
      <c r="B5655" s="488"/>
      <c r="C5655" s="492"/>
      <c r="D5655" s="493"/>
      <c r="E5655" s="604"/>
      <c r="F5655" s="28"/>
    </row>
    <row r="5656" spans="1:6" ht="12" customHeight="1">
      <c r="A5656" s="485"/>
      <c r="B5656" s="488"/>
      <c r="C5656" s="492"/>
      <c r="D5656" s="493"/>
      <c r="E5656" s="605" t="s">
        <v>131</v>
      </c>
      <c r="F5656" s="28"/>
    </row>
    <row r="5657" spans="1:6" ht="12" customHeight="1">
      <c r="A5657" s="485"/>
      <c r="B5657" s="488"/>
      <c r="C5657" s="483" t="s">
        <v>2329</v>
      </c>
      <c r="D5657" s="482"/>
      <c r="E5657" s="462"/>
      <c r="F5657" s="28"/>
    </row>
    <row r="5658" spans="1:6" ht="12" customHeight="1">
      <c r="A5658" s="486"/>
      <c r="B5658" s="489"/>
      <c r="C5658" s="3" t="s">
        <v>2363</v>
      </c>
      <c r="D5658" s="2" t="s">
        <v>3029</v>
      </c>
      <c r="E5658" s="463"/>
      <c r="F5658" s="25" t="s">
        <v>131</v>
      </c>
    </row>
    <row r="5659" spans="1:6" ht="12" customHeight="1">
      <c r="A5659" s="484">
        <v>943</v>
      </c>
      <c r="B5659" s="487" t="s">
        <v>1852</v>
      </c>
      <c r="C5659" s="490" t="s">
        <v>688</v>
      </c>
      <c r="D5659" s="491"/>
      <c r="E5659" s="603" t="s">
        <v>3015</v>
      </c>
      <c r="F5659" s="419" t="s">
        <v>1890</v>
      </c>
    </row>
    <row r="5660" spans="1:6" ht="12" customHeight="1">
      <c r="A5660" s="485"/>
      <c r="B5660" s="488"/>
      <c r="C5660" s="492" t="s">
        <v>3025</v>
      </c>
      <c r="D5660" s="493"/>
      <c r="E5660" s="462"/>
      <c r="F5660" s="443" t="s">
        <v>208</v>
      </c>
    </row>
    <row r="5661" spans="1:6" ht="12" customHeight="1">
      <c r="A5661" s="485"/>
      <c r="B5661" s="488"/>
      <c r="C5661" s="492" t="s">
        <v>3026</v>
      </c>
      <c r="D5661" s="493"/>
      <c r="E5661" s="604"/>
      <c r="F5661" s="443" t="s">
        <v>3075</v>
      </c>
    </row>
    <row r="5662" spans="1:6" ht="12" customHeight="1">
      <c r="A5662" s="485"/>
      <c r="B5662" s="488"/>
      <c r="C5662" s="492"/>
      <c r="D5662" s="493"/>
      <c r="E5662" s="606" t="s">
        <v>3092</v>
      </c>
      <c r="F5662" s="443" t="s">
        <v>3076</v>
      </c>
    </row>
    <row r="5663" spans="1:6" ht="12" customHeight="1">
      <c r="A5663" s="485"/>
      <c r="B5663" s="488"/>
      <c r="C5663" s="483" t="s">
        <v>2329</v>
      </c>
      <c r="D5663" s="482"/>
      <c r="E5663" s="462"/>
      <c r="F5663" s="453" t="s">
        <v>3091</v>
      </c>
    </row>
    <row r="5664" spans="1:6" ht="12" customHeight="1">
      <c r="A5664" s="486"/>
      <c r="B5664" s="489"/>
      <c r="C5664" s="3" t="s">
        <v>3027</v>
      </c>
      <c r="D5664" s="2" t="s">
        <v>3028</v>
      </c>
      <c r="E5664" s="463"/>
      <c r="F5664" s="25" t="s">
        <v>1401</v>
      </c>
    </row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  <row r="8043" ht="12" customHeight="1"/>
    <row r="8044" ht="12" customHeight="1"/>
    <row r="8045" ht="12" customHeight="1"/>
    <row r="8046" ht="12" customHeight="1"/>
    <row r="8047" ht="12" customHeight="1"/>
    <row r="8048" ht="12" customHeight="1"/>
    <row r="8049" ht="12" customHeight="1"/>
    <row r="8050" ht="12" customHeight="1"/>
    <row r="8051" ht="12" customHeight="1"/>
    <row r="8052" ht="12" customHeight="1"/>
    <row r="8053" ht="12" customHeight="1"/>
    <row r="8054" ht="12" customHeight="1"/>
    <row r="8055" ht="12" customHeight="1"/>
    <row r="8056" ht="12" customHeight="1"/>
    <row r="8057" ht="12" customHeight="1"/>
    <row r="8058" ht="12" customHeight="1"/>
    <row r="8059" ht="12" customHeight="1"/>
    <row r="8060" ht="12" customHeight="1"/>
    <row r="8061" ht="12" customHeight="1"/>
    <row r="8062" ht="12" customHeight="1"/>
    <row r="8063" ht="12" customHeight="1"/>
    <row r="8064" ht="12" customHeight="1"/>
    <row r="8065" ht="12" customHeight="1"/>
    <row r="8066" ht="12" customHeight="1"/>
    <row r="8067" ht="12" customHeight="1"/>
    <row r="8068" ht="12" customHeight="1"/>
    <row r="8069" ht="12" customHeight="1"/>
    <row r="8070" ht="12" customHeight="1"/>
    <row r="8071" ht="12" customHeight="1"/>
    <row r="8072" ht="12" customHeight="1"/>
    <row r="8073" ht="12" customHeight="1"/>
    <row r="8074" ht="12" customHeight="1"/>
    <row r="8075" ht="12" customHeight="1"/>
    <row r="8076" ht="12" customHeight="1"/>
    <row r="8077" ht="12" customHeight="1"/>
    <row r="8078" ht="12" customHeight="1"/>
    <row r="8079" ht="12" customHeight="1"/>
    <row r="8080" ht="12" customHeight="1"/>
    <row r="8081" ht="12" customHeight="1"/>
    <row r="8082" ht="12" customHeight="1"/>
    <row r="8083" ht="12" customHeight="1"/>
    <row r="8084" ht="12" customHeight="1"/>
    <row r="8085" ht="12" customHeight="1"/>
    <row r="8086" ht="12" customHeight="1"/>
    <row r="8087" ht="12" customHeight="1"/>
    <row r="8088" ht="12" customHeight="1"/>
    <row r="8089" ht="12" customHeight="1"/>
    <row r="8090" ht="12" customHeight="1"/>
    <row r="8091" ht="12" customHeight="1"/>
    <row r="8092" ht="12" customHeight="1"/>
    <row r="8093" ht="12" customHeight="1"/>
    <row r="8094" ht="12" customHeight="1"/>
    <row r="8095" ht="12" customHeight="1"/>
    <row r="8096" ht="12" customHeight="1"/>
    <row r="8097" ht="12" customHeight="1"/>
    <row r="8098" ht="12" customHeight="1"/>
    <row r="8099" ht="12" customHeight="1"/>
    <row r="8100" ht="12" customHeight="1"/>
    <row r="8101" ht="12" customHeight="1"/>
    <row r="8102" ht="12" customHeight="1"/>
    <row r="8103" ht="12" customHeight="1"/>
    <row r="8104" ht="12" customHeight="1"/>
    <row r="8105" ht="12" customHeight="1"/>
    <row r="8106" ht="12" customHeight="1"/>
    <row r="8107" ht="12" customHeight="1"/>
    <row r="8108" ht="12" customHeight="1"/>
    <row r="8109" ht="12" customHeight="1"/>
    <row r="8110" ht="12" customHeight="1"/>
    <row r="8111" ht="12" customHeight="1"/>
    <row r="8112" ht="12" customHeight="1"/>
    <row r="8113" ht="12" customHeight="1"/>
    <row r="8114" ht="12" customHeight="1"/>
    <row r="8115" ht="12" customHeight="1"/>
    <row r="8116" ht="12" customHeight="1"/>
    <row r="8117" ht="12" customHeight="1"/>
    <row r="8118" ht="12" customHeight="1"/>
    <row r="8119" ht="12" customHeight="1"/>
    <row r="8120" ht="12" customHeight="1"/>
    <row r="8121" ht="12" customHeight="1"/>
    <row r="8122" ht="12" customHeight="1"/>
    <row r="8123" ht="12" customHeight="1"/>
    <row r="8124" ht="12" customHeight="1"/>
    <row r="8125" ht="12" customHeight="1"/>
    <row r="8126" ht="12" customHeight="1"/>
    <row r="8127" ht="12" customHeight="1"/>
    <row r="8128" ht="12" customHeight="1"/>
    <row r="8129" ht="12" customHeight="1"/>
    <row r="8130" ht="12" customHeight="1"/>
    <row r="8131" ht="12" customHeight="1"/>
    <row r="8132" ht="12" customHeight="1"/>
    <row r="8133" ht="12" customHeight="1"/>
    <row r="8134" ht="12" customHeight="1"/>
    <row r="8135" ht="12" customHeight="1"/>
    <row r="8136" ht="12" customHeight="1"/>
    <row r="8137" ht="12" customHeight="1"/>
    <row r="8138" ht="12" customHeight="1"/>
    <row r="8139" ht="12" customHeight="1"/>
    <row r="8140" ht="12" customHeight="1"/>
    <row r="8141" ht="12" customHeight="1"/>
    <row r="8142" ht="12" customHeight="1"/>
    <row r="8143" ht="12" customHeight="1"/>
    <row r="8144" ht="12" customHeight="1"/>
    <row r="8145" ht="12" customHeight="1"/>
    <row r="8146" ht="12" customHeight="1"/>
    <row r="8147" ht="12" customHeight="1"/>
    <row r="8148" ht="12" customHeight="1"/>
    <row r="8149" ht="12" customHeight="1"/>
    <row r="8150" ht="12" customHeight="1"/>
    <row r="8151" ht="12" customHeight="1"/>
    <row r="8152" ht="12" customHeight="1"/>
    <row r="8153" ht="12" customHeight="1"/>
    <row r="8154" ht="12" customHeight="1"/>
    <row r="8155" ht="12" customHeight="1"/>
    <row r="8156" ht="12" customHeight="1"/>
    <row r="8157" ht="12" customHeight="1"/>
    <row r="8158" ht="12" customHeight="1"/>
    <row r="8159" ht="12" customHeight="1"/>
    <row r="8160" ht="12" customHeight="1"/>
    <row r="8161" ht="12" customHeight="1"/>
    <row r="8162" ht="12" customHeight="1"/>
    <row r="8163" ht="12" customHeight="1"/>
    <row r="8164" ht="12" customHeight="1"/>
    <row r="8165" ht="12" customHeight="1"/>
    <row r="8166" ht="12" customHeight="1"/>
    <row r="8167" ht="12" customHeight="1"/>
    <row r="8168" ht="12" customHeight="1"/>
    <row r="8169" ht="12" customHeight="1"/>
    <row r="8170" ht="12" customHeight="1"/>
    <row r="8171" ht="12" customHeight="1"/>
    <row r="8172" ht="12" customHeight="1"/>
    <row r="8173" ht="12" customHeight="1"/>
    <row r="8174" ht="12" customHeight="1"/>
    <row r="8175" ht="12" customHeight="1"/>
    <row r="8176" ht="12" customHeight="1"/>
    <row r="8177" ht="12" customHeight="1"/>
    <row r="8178" ht="12" customHeight="1"/>
    <row r="8179" ht="12" customHeight="1"/>
    <row r="8180" ht="12" customHeight="1"/>
    <row r="8181" ht="12" customHeight="1"/>
    <row r="8182" ht="12" customHeight="1"/>
    <row r="8183" ht="12" customHeight="1"/>
    <row r="8184" ht="12" customHeight="1"/>
    <row r="8185" ht="12" customHeight="1"/>
    <row r="8186" ht="12" customHeight="1"/>
    <row r="8187" ht="12" customHeight="1"/>
    <row r="8188" ht="12" customHeight="1"/>
    <row r="8189" ht="12" customHeight="1"/>
    <row r="8190" ht="12" customHeight="1"/>
    <row r="8191" ht="12" customHeight="1"/>
    <row r="8192" ht="12" customHeight="1"/>
    <row r="8193" ht="12" customHeight="1"/>
    <row r="8194" ht="12" customHeight="1"/>
    <row r="8195" ht="12" customHeight="1"/>
    <row r="8196" ht="12" customHeight="1"/>
    <row r="8197" ht="12" customHeight="1"/>
    <row r="8198" ht="12" customHeight="1"/>
    <row r="8199" ht="12" customHeight="1"/>
    <row r="8200" ht="12" customHeight="1"/>
    <row r="8201" ht="12" customHeight="1"/>
    <row r="8202" ht="12" customHeight="1"/>
    <row r="8203" ht="12" customHeight="1"/>
    <row r="8204" ht="12" customHeight="1"/>
    <row r="8205" ht="12" customHeight="1"/>
    <row r="8206" ht="12" customHeight="1"/>
    <row r="8207" ht="12" customHeight="1"/>
    <row r="8208" ht="12" customHeight="1"/>
    <row r="8209" ht="12" customHeight="1"/>
    <row r="8210" ht="12" customHeight="1"/>
    <row r="8211" ht="12" customHeight="1"/>
    <row r="8212" ht="12" customHeight="1"/>
    <row r="8213" ht="12" customHeight="1"/>
    <row r="8214" ht="12" customHeight="1"/>
    <row r="8215" ht="12" customHeight="1"/>
    <row r="8216" ht="12" customHeight="1"/>
    <row r="8217" ht="12" customHeight="1"/>
    <row r="8218" ht="12" customHeight="1"/>
    <row r="8219" ht="12" customHeight="1"/>
    <row r="8220" ht="12" customHeight="1"/>
    <row r="8221" ht="12" customHeight="1"/>
    <row r="8222" ht="12" customHeight="1"/>
    <row r="8223" ht="12" customHeight="1"/>
    <row r="8224" ht="12" customHeight="1"/>
    <row r="8225" ht="12" customHeight="1"/>
    <row r="8226" ht="12" customHeight="1"/>
    <row r="8227" ht="12" customHeight="1"/>
    <row r="8228" ht="12" customHeight="1"/>
    <row r="8229" ht="12" customHeight="1"/>
    <row r="8230" ht="12" customHeight="1"/>
    <row r="8231" ht="12" customHeight="1"/>
    <row r="8232" ht="12" customHeight="1"/>
    <row r="8233" ht="12" customHeight="1"/>
    <row r="8234" ht="12" customHeight="1"/>
    <row r="8235" ht="12" customHeight="1"/>
    <row r="8236" ht="12" customHeight="1"/>
    <row r="8237" ht="12" customHeight="1"/>
    <row r="8238" ht="12" customHeight="1"/>
    <row r="8239" ht="12" customHeight="1"/>
    <row r="8240" ht="12" customHeight="1"/>
    <row r="8241" ht="12" customHeight="1"/>
    <row r="8242" ht="12" customHeight="1"/>
    <row r="8243" ht="12" customHeight="1"/>
    <row r="8244" ht="12" customHeight="1"/>
    <row r="8245" ht="12" customHeight="1"/>
    <row r="8246" ht="12" customHeight="1"/>
    <row r="8247" ht="12" customHeight="1"/>
    <row r="8248" ht="12" customHeight="1"/>
    <row r="8249" ht="12" customHeight="1"/>
    <row r="8250" ht="12" customHeight="1"/>
    <row r="8251" ht="12" customHeight="1"/>
    <row r="8252" ht="12" customHeight="1"/>
    <row r="8253" ht="12" customHeight="1"/>
    <row r="8254" ht="12" customHeight="1"/>
    <row r="8255" ht="12" customHeight="1"/>
    <row r="8256" ht="12" customHeight="1"/>
    <row r="8257" ht="12" customHeight="1"/>
    <row r="8258" ht="12" customHeight="1"/>
    <row r="8259" ht="12" customHeight="1"/>
    <row r="8260" ht="12" customHeight="1"/>
    <row r="8261" ht="12" customHeight="1"/>
    <row r="8262" ht="12" customHeight="1"/>
    <row r="8263" ht="12" customHeight="1"/>
    <row r="8264" ht="12" customHeight="1"/>
    <row r="8265" ht="12" customHeight="1"/>
    <row r="8266" ht="12" customHeight="1"/>
    <row r="8267" ht="12" customHeight="1"/>
    <row r="8268" ht="12" customHeight="1"/>
    <row r="8269" ht="12" customHeight="1"/>
    <row r="8270" ht="12" customHeight="1"/>
    <row r="8271" ht="12" customHeight="1"/>
    <row r="8272" ht="12" customHeight="1"/>
    <row r="8273" ht="12" customHeight="1"/>
    <row r="8274" ht="12" customHeight="1"/>
    <row r="8275" ht="12" customHeight="1"/>
    <row r="8276" ht="12" customHeight="1"/>
    <row r="8277" ht="12" customHeight="1"/>
    <row r="8278" ht="12" customHeight="1"/>
    <row r="8279" ht="12" customHeight="1"/>
    <row r="8280" ht="12" customHeight="1"/>
    <row r="8281" ht="12" customHeight="1"/>
    <row r="8282" ht="12" customHeight="1"/>
    <row r="8283" ht="12" customHeight="1"/>
    <row r="8284" ht="12" customHeight="1"/>
    <row r="8285" ht="12" customHeight="1"/>
    <row r="8286" ht="12" customHeight="1"/>
    <row r="8287" ht="12" customHeight="1"/>
    <row r="8288" ht="12" customHeight="1"/>
    <row r="8289" ht="12" customHeight="1"/>
    <row r="8290" ht="12" customHeight="1"/>
    <row r="8291" ht="12" customHeight="1"/>
    <row r="8292" ht="12" customHeight="1"/>
    <row r="8293" ht="12" customHeight="1"/>
    <row r="8294" ht="12" customHeight="1"/>
    <row r="8295" ht="12" customHeight="1"/>
    <row r="8296" ht="12" customHeight="1"/>
    <row r="8297" ht="12" customHeight="1"/>
    <row r="8298" ht="12" customHeight="1"/>
    <row r="8299" ht="12" customHeight="1"/>
    <row r="8300" ht="12" customHeight="1"/>
    <row r="8301" ht="12" customHeight="1"/>
    <row r="8302" ht="12" customHeight="1"/>
    <row r="8303" ht="12" customHeight="1"/>
    <row r="8304" ht="12" customHeight="1"/>
    <row r="8305" ht="12" customHeight="1"/>
    <row r="8306" ht="12" customHeight="1"/>
    <row r="8307" ht="12" customHeight="1"/>
    <row r="8308" ht="12" customHeight="1"/>
    <row r="8309" ht="12" customHeight="1"/>
    <row r="8310" ht="12" customHeight="1"/>
    <row r="8311" ht="12" customHeight="1"/>
    <row r="8312" ht="12" customHeight="1"/>
    <row r="8313" ht="12" customHeight="1"/>
    <row r="8314" ht="12" customHeight="1"/>
    <row r="8315" ht="12" customHeight="1"/>
    <row r="8316" ht="12" customHeight="1"/>
    <row r="8317" ht="12" customHeight="1"/>
    <row r="8318" ht="12" customHeight="1"/>
    <row r="8319" ht="12" customHeight="1"/>
    <row r="8320" ht="12" customHeight="1"/>
    <row r="8321" ht="12" customHeight="1"/>
    <row r="8322" ht="12" customHeight="1"/>
    <row r="8323" ht="12" customHeight="1"/>
    <row r="8324" ht="12" customHeight="1"/>
    <row r="8325" ht="12" customHeight="1"/>
    <row r="8326" ht="12" customHeight="1"/>
    <row r="8327" ht="12" customHeight="1"/>
    <row r="8328" ht="12" customHeight="1"/>
    <row r="8329" ht="12" customHeight="1"/>
    <row r="8330" ht="12" customHeight="1"/>
    <row r="8331" ht="12" customHeight="1"/>
    <row r="8332" ht="12" customHeight="1"/>
    <row r="8333" ht="12" customHeight="1"/>
    <row r="8334" ht="12" customHeight="1"/>
    <row r="8335" ht="12" customHeight="1"/>
    <row r="8336" ht="12" customHeight="1"/>
    <row r="8337" ht="12" customHeight="1"/>
    <row r="8338" ht="12" customHeight="1"/>
    <row r="8339" ht="12" customHeight="1"/>
    <row r="8340" ht="12" customHeight="1"/>
    <row r="8341" ht="12" customHeight="1"/>
    <row r="8342" ht="12" customHeight="1"/>
    <row r="8343" ht="12" customHeight="1"/>
    <row r="8344" ht="12" customHeight="1"/>
    <row r="8345" ht="12" customHeight="1"/>
    <row r="8346" ht="12" customHeight="1"/>
    <row r="8347" ht="12" customHeight="1"/>
    <row r="8348" ht="12" customHeight="1"/>
    <row r="8349" ht="12" customHeight="1"/>
    <row r="8350" ht="12" customHeight="1"/>
    <row r="8351" ht="12" customHeight="1"/>
    <row r="8352" ht="12" customHeight="1"/>
    <row r="8353" ht="12" customHeight="1"/>
    <row r="8354" ht="12" customHeight="1"/>
    <row r="8355" ht="12" customHeight="1"/>
    <row r="8356" ht="12" customHeight="1"/>
    <row r="8357" ht="12" customHeight="1"/>
    <row r="8358" ht="12" customHeight="1"/>
    <row r="8359" ht="12" customHeight="1"/>
    <row r="8360" ht="12" customHeight="1"/>
    <row r="8361" ht="12" customHeight="1"/>
    <row r="8362" ht="12" customHeight="1"/>
    <row r="8363" ht="12" customHeight="1"/>
    <row r="8364" ht="12" customHeight="1"/>
    <row r="8365" ht="12" customHeight="1"/>
    <row r="8366" ht="12" customHeight="1"/>
    <row r="8367" ht="12" customHeight="1"/>
    <row r="8368" ht="12" customHeight="1"/>
    <row r="8369" ht="12" customHeight="1"/>
    <row r="8370" ht="12" customHeight="1"/>
    <row r="8371" ht="12" customHeight="1"/>
    <row r="8372" ht="12" customHeight="1"/>
    <row r="8373" ht="12" customHeight="1"/>
    <row r="8374" ht="12" customHeight="1"/>
    <row r="8375" ht="12" customHeight="1"/>
    <row r="8376" ht="12" customHeight="1"/>
    <row r="8377" ht="12" customHeight="1"/>
    <row r="8378" ht="12" customHeight="1"/>
    <row r="8379" ht="12" customHeight="1"/>
    <row r="8380" ht="12" customHeight="1"/>
    <row r="8381" ht="12" customHeight="1"/>
    <row r="8382" ht="12" customHeight="1"/>
    <row r="8383" ht="12" customHeight="1"/>
    <row r="8384" ht="12" customHeight="1"/>
    <row r="8385" ht="12" customHeight="1"/>
    <row r="8386" ht="12" customHeight="1"/>
    <row r="8387" ht="12" customHeight="1"/>
    <row r="8388" ht="12" customHeight="1"/>
    <row r="8389" ht="12" customHeight="1"/>
    <row r="8390" ht="12" customHeight="1"/>
    <row r="8391" ht="12" customHeight="1"/>
    <row r="8392" ht="12" customHeight="1"/>
    <row r="8393" ht="12" customHeight="1"/>
    <row r="8394" ht="12" customHeight="1"/>
    <row r="8395" ht="12" customHeight="1"/>
    <row r="8396" ht="12" customHeight="1"/>
    <row r="8397" ht="12" customHeight="1"/>
    <row r="8398" ht="12" customHeight="1"/>
    <row r="8399" ht="12" customHeight="1"/>
    <row r="8400" ht="12" customHeight="1"/>
    <row r="8401" ht="12" customHeight="1"/>
    <row r="8402" ht="12" customHeight="1"/>
    <row r="8403" ht="12" customHeight="1"/>
    <row r="8404" ht="12" customHeight="1"/>
    <row r="8405" ht="12" customHeight="1"/>
    <row r="8406" ht="12" customHeight="1"/>
    <row r="8407" ht="12" customHeight="1"/>
    <row r="8408" ht="12" customHeight="1"/>
    <row r="8409" ht="12" customHeight="1"/>
    <row r="8410" ht="12" customHeight="1"/>
    <row r="8411" ht="12" customHeight="1"/>
    <row r="8412" ht="12" customHeight="1"/>
    <row r="8413" ht="12" customHeight="1"/>
    <row r="8414" ht="12" customHeight="1"/>
    <row r="8415" ht="12" customHeight="1"/>
    <row r="8416" ht="12" customHeight="1"/>
    <row r="8417" ht="12" customHeight="1"/>
    <row r="8418" ht="12" customHeight="1"/>
    <row r="8419" ht="12" customHeight="1"/>
    <row r="8420" ht="12" customHeight="1"/>
    <row r="8421" ht="12" customHeight="1"/>
    <row r="8422" ht="12" customHeight="1"/>
    <row r="8423" ht="12" customHeight="1"/>
    <row r="8424" ht="12" customHeight="1"/>
    <row r="8425" ht="12" customHeight="1"/>
    <row r="8426" ht="12" customHeight="1"/>
    <row r="8427" ht="12" customHeight="1"/>
    <row r="8428" ht="12" customHeight="1"/>
    <row r="8429" ht="12" customHeight="1"/>
    <row r="8430" ht="12" customHeight="1"/>
    <row r="8431" ht="12" customHeight="1"/>
    <row r="8432" ht="12" customHeight="1"/>
    <row r="8433" ht="12" customHeight="1"/>
    <row r="8434" ht="12" customHeight="1"/>
    <row r="8435" ht="12" customHeight="1"/>
    <row r="8436" ht="12" customHeight="1"/>
    <row r="8437" ht="12" customHeight="1"/>
    <row r="8438" ht="12" customHeight="1"/>
    <row r="8439" ht="12" customHeight="1"/>
    <row r="8440" ht="12" customHeight="1"/>
    <row r="8441" ht="12" customHeight="1"/>
    <row r="8442" ht="12" customHeight="1"/>
    <row r="8443" ht="12" customHeight="1"/>
    <row r="8444" ht="12" customHeight="1"/>
    <row r="8445" ht="12" customHeight="1"/>
    <row r="8446" ht="12" customHeight="1"/>
    <row r="8447" ht="12" customHeight="1"/>
    <row r="8448" ht="12" customHeight="1"/>
    <row r="8449" ht="12" customHeight="1"/>
    <row r="8450" ht="12" customHeight="1"/>
    <row r="8451" ht="12" customHeight="1"/>
    <row r="8452" ht="12" customHeight="1"/>
    <row r="8453" ht="12" customHeight="1"/>
    <row r="8454" ht="12" customHeight="1"/>
    <row r="8455" ht="12" customHeight="1"/>
    <row r="8456" ht="12" customHeight="1"/>
    <row r="8457" ht="12" customHeight="1"/>
    <row r="8458" ht="12" customHeight="1"/>
    <row r="8459" ht="12" customHeight="1"/>
    <row r="8460" ht="12" customHeight="1"/>
    <row r="8461" ht="12" customHeight="1"/>
    <row r="8462" ht="12" customHeight="1"/>
    <row r="8463" ht="12" customHeight="1"/>
    <row r="8464" ht="12" customHeight="1"/>
    <row r="8465" ht="12" customHeight="1"/>
    <row r="8466" ht="12" customHeight="1"/>
    <row r="8467" ht="12" customHeight="1"/>
    <row r="8468" ht="12" customHeight="1"/>
    <row r="8469" ht="12" customHeight="1"/>
    <row r="8470" ht="12" customHeight="1"/>
    <row r="8471" ht="12" customHeight="1"/>
    <row r="8472" ht="12" customHeight="1"/>
    <row r="8473" ht="12" customHeight="1"/>
    <row r="8474" ht="12" customHeight="1"/>
    <row r="8475" ht="12" customHeight="1"/>
    <row r="8476" ht="12" customHeight="1"/>
    <row r="8477" ht="12" customHeight="1"/>
    <row r="8478" ht="12" customHeight="1"/>
    <row r="8479" ht="12" customHeight="1"/>
    <row r="8480" ht="12" customHeight="1"/>
    <row r="8481" ht="12" customHeight="1"/>
    <row r="8482" ht="12" customHeight="1"/>
    <row r="8483" ht="12" customHeight="1"/>
    <row r="8484" ht="12" customHeight="1"/>
    <row r="8485" ht="12" customHeight="1"/>
    <row r="8486" ht="12" customHeight="1"/>
    <row r="8487" ht="12" customHeight="1"/>
    <row r="8488" ht="12" customHeight="1"/>
    <row r="8489" ht="12" customHeight="1"/>
    <row r="8490" ht="12" customHeight="1"/>
    <row r="8491" ht="12" customHeight="1"/>
    <row r="8492" ht="12" customHeight="1"/>
    <row r="8493" ht="12" customHeight="1"/>
    <row r="8494" ht="12" customHeight="1"/>
    <row r="8495" ht="12" customHeight="1"/>
    <row r="8496" ht="12" customHeight="1"/>
    <row r="8497" ht="12" customHeight="1"/>
    <row r="8498" ht="12" customHeight="1"/>
    <row r="8499" ht="12" customHeight="1"/>
    <row r="8500" ht="12" customHeight="1"/>
    <row r="8501" ht="12" customHeight="1"/>
    <row r="8502" ht="12" customHeight="1"/>
    <row r="8503" ht="12" customHeight="1"/>
    <row r="8504" ht="12" customHeight="1"/>
    <row r="8505" ht="12" customHeight="1"/>
    <row r="8506" ht="12" customHeight="1"/>
    <row r="8507" ht="12" customHeight="1"/>
    <row r="8508" ht="12" customHeight="1"/>
    <row r="8509" ht="12" customHeight="1"/>
    <row r="8510" ht="12" customHeight="1"/>
    <row r="8511" ht="12" customHeight="1"/>
    <row r="8512" ht="12" customHeight="1"/>
    <row r="8513" ht="12" customHeight="1"/>
    <row r="8514" ht="12" customHeight="1"/>
    <row r="8515" ht="12" customHeight="1"/>
    <row r="8516" ht="12" customHeight="1"/>
    <row r="8517" ht="12" customHeight="1"/>
    <row r="8518" ht="12" customHeight="1"/>
    <row r="8519" ht="12" customHeight="1"/>
    <row r="8520" ht="12" customHeight="1"/>
    <row r="8521" ht="12" customHeight="1"/>
    <row r="8522" ht="12" customHeight="1"/>
    <row r="8523" ht="12" customHeight="1"/>
    <row r="8524" ht="12" customHeight="1"/>
    <row r="8525" ht="12" customHeight="1"/>
    <row r="8526" ht="12" customHeight="1"/>
    <row r="8527" ht="12" customHeight="1"/>
    <row r="8528" ht="12" customHeight="1"/>
    <row r="8529" ht="12" customHeight="1"/>
    <row r="8530" ht="12" customHeight="1"/>
    <row r="8531" ht="12" customHeight="1"/>
    <row r="8532" ht="12" customHeight="1"/>
    <row r="8533" ht="12" customHeight="1"/>
    <row r="8534" ht="12" customHeight="1"/>
    <row r="8535" ht="12" customHeight="1"/>
    <row r="8536" ht="12" customHeight="1"/>
    <row r="8537" ht="12" customHeight="1"/>
    <row r="8538" ht="12" customHeight="1"/>
    <row r="8539" ht="12" customHeight="1"/>
    <row r="8540" ht="12" customHeight="1"/>
    <row r="8541" ht="12" customHeight="1"/>
    <row r="8542" ht="12" customHeight="1"/>
    <row r="8543" ht="12" customHeight="1"/>
    <row r="8544" ht="12" customHeight="1"/>
    <row r="8545" ht="12" customHeight="1"/>
    <row r="8546" ht="12" customHeight="1"/>
    <row r="8547" ht="12" customHeight="1"/>
    <row r="8548" ht="12" customHeight="1"/>
    <row r="8549" ht="12" customHeight="1"/>
    <row r="8550" ht="12" customHeight="1"/>
    <row r="8551" ht="12" customHeight="1"/>
    <row r="8552" ht="12" customHeight="1"/>
    <row r="8553" ht="12" customHeight="1"/>
    <row r="8554" ht="12" customHeight="1"/>
    <row r="8555" ht="12" customHeight="1"/>
    <row r="8556" ht="12" customHeight="1"/>
    <row r="8557" ht="12" customHeight="1"/>
    <row r="8558" ht="12" customHeight="1"/>
    <row r="8559" ht="12" customHeight="1"/>
    <row r="8560" ht="12" customHeight="1"/>
    <row r="8561" ht="12" customHeight="1"/>
    <row r="8562" ht="12" customHeight="1"/>
    <row r="8563" ht="12" customHeight="1"/>
    <row r="8564" ht="12" customHeight="1"/>
    <row r="8565" ht="12" customHeight="1"/>
    <row r="8566" ht="12" customHeight="1"/>
    <row r="8567" ht="12" customHeight="1"/>
    <row r="8568" ht="12" customHeight="1"/>
    <row r="8569" ht="12" customHeight="1"/>
    <row r="8570" ht="12" customHeight="1"/>
    <row r="8571" ht="12" customHeight="1"/>
    <row r="8572" ht="12" customHeight="1"/>
    <row r="8573" ht="12" customHeight="1"/>
    <row r="8574" ht="12" customHeight="1"/>
    <row r="8575" ht="12" customHeight="1"/>
    <row r="8576" ht="12" customHeight="1"/>
    <row r="8577" ht="12" customHeight="1"/>
    <row r="8578" ht="12" customHeight="1"/>
    <row r="8579" ht="12" customHeight="1"/>
    <row r="8580" ht="12" customHeight="1"/>
    <row r="8581" ht="12" customHeight="1"/>
    <row r="8582" ht="12" customHeight="1"/>
    <row r="8583" ht="12" customHeight="1"/>
    <row r="8584" ht="12" customHeight="1"/>
    <row r="8585" ht="12" customHeight="1"/>
    <row r="8586" ht="12" customHeight="1"/>
    <row r="8587" ht="12" customHeight="1"/>
    <row r="8588" ht="12" customHeight="1"/>
    <row r="8589" ht="12" customHeight="1"/>
    <row r="8590" ht="12" customHeight="1"/>
    <row r="8591" ht="12" customHeight="1"/>
    <row r="8592" ht="12" customHeight="1"/>
    <row r="8593" ht="12" customHeight="1"/>
    <row r="8594" ht="12" customHeight="1"/>
    <row r="8595" ht="12" customHeight="1"/>
    <row r="8596" ht="12" customHeight="1"/>
    <row r="8597" ht="12" customHeight="1"/>
    <row r="8598" ht="12" customHeight="1"/>
    <row r="8599" ht="12" customHeight="1"/>
    <row r="8600" ht="12" customHeight="1"/>
    <row r="8601" ht="12" customHeight="1"/>
    <row r="8602" ht="12" customHeight="1"/>
    <row r="8603" ht="12" customHeight="1"/>
    <row r="8604" ht="12" customHeight="1"/>
    <row r="8605" ht="12" customHeight="1"/>
    <row r="8606" ht="12" customHeight="1"/>
    <row r="8607" ht="12" customHeight="1"/>
    <row r="8608" ht="12" customHeight="1"/>
    <row r="8609" ht="12" customHeight="1"/>
    <row r="8610" ht="12" customHeight="1"/>
    <row r="8611" ht="12" customHeight="1"/>
    <row r="8612" ht="12" customHeight="1"/>
    <row r="8613" ht="12" customHeight="1"/>
    <row r="8614" ht="12" customHeight="1"/>
    <row r="8615" ht="12" customHeight="1"/>
    <row r="8616" ht="12" customHeight="1"/>
    <row r="8617" ht="12" customHeight="1"/>
    <row r="8618" ht="12" customHeight="1"/>
    <row r="8619" ht="12" customHeight="1"/>
    <row r="8620" ht="12" customHeight="1"/>
    <row r="8621" ht="12" customHeight="1"/>
    <row r="8622" ht="12" customHeight="1"/>
    <row r="8623" ht="12" customHeight="1"/>
    <row r="8624" ht="12" customHeight="1"/>
    <row r="8625" ht="12" customHeight="1"/>
    <row r="8626" ht="12" customHeight="1"/>
    <row r="8627" ht="12" customHeight="1"/>
    <row r="8628" ht="12" customHeight="1"/>
    <row r="8629" ht="12" customHeight="1"/>
    <row r="8630" ht="12" customHeight="1"/>
    <row r="8631" ht="12" customHeight="1"/>
    <row r="8632" ht="12" customHeight="1"/>
    <row r="8633" ht="12" customHeight="1"/>
    <row r="8634" ht="12" customHeight="1"/>
    <row r="8635" ht="12" customHeight="1"/>
    <row r="8636" ht="12" customHeight="1"/>
    <row r="8637" ht="12" customHeight="1"/>
    <row r="8638" ht="12" customHeight="1"/>
    <row r="8639" ht="12" customHeight="1"/>
    <row r="8640" ht="12" customHeight="1"/>
    <row r="8641" ht="12" customHeight="1"/>
    <row r="8642" ht="12" customHeight="1"/>
    <row r="8643" ht="12" customHeight="1"/>
    <row r="8644" ht="12" customHeight="1"/>
    <row r="8645" ht="12" customHeight="1"/>
    <row r="8646" ht="12" customHeight="1"/>
    <row r="8647" ht="12" customHeight="1"/>
    <row r="8648" ht="12" customHeight="1"/>
    <row r="8649" ht="12" customHeight="1"/>
    <row r="8650" ht="12" customHeight="1"/>
    <row r="8651" ht="12" customHeight="1"/>
    <row r="8652" ht="12" customHeight="1"/>
    <row r="8653" ht="12" customHeight="1"/>
    <row r="8654" ht="12" customHeight="1"/>
    <row r="8655" ht="12" customHeight="1"/>
    <row r="8656" ht="12" customHeight="1"/>
    <row r="8657" ht="12" customHeight="1"/>
    <row r="8658" ht="12" customHeight="1"/>
    <row r="8659" ht="12" customHeight="1"/>
    <row r="8660" ht="12" customHeight="1"/>
    <row r="8661" ht="12" customHeight="1"/>
    <row r="8662" ht="12" customHeight="1"/>
    <row r="8663" ht="12" customHeight="1"/>
    <row r="8664" ht="12" customHeight="1"/>
    <row r="8665" ht="12" customHeight="1"/>
    <row r="8666" ht="12" customHeight="1"/>
    <row r="8667" ht="12" customHeight="1"/>
    <row r="8668" ht="12" customHeight="1"/>
    <row r="8669" ht="12" customHeight="1"/>
    <row r="8670" ht="12" customHeight="1"/>
    <row r="8671" ht="12" customHeight="1"/>
    <row r="8672" ht="12" customHeight="1"/>
    <row r="8673" ht="12" customHeight="1"/>
    <row r="8674" ht="12" customHeight="1"/>
    <row r="8675" ht="12" customHeight="1"/>
    <row r="8676" ht="12" customHeight="1"/>
    <row r="8677" ht="12" customHeight="1"/>
    <row r="8678" ht="12" customHeight="1"/>
    <row r="8679" ht="12" customHeight="1"/>
    <row r="8680" ht="12" customHeight="1"/>
    <row r="8681" ht="12" customHeight="1"/>
    <row r="8682" ht="12" customHeight="1"/>
    <row r="8683" ht="12" customHeight="1"/>
    <row r="8684" ht="12" customHeight="1"/>
    <row r="8685" ht="12" customHeight="1"/>
    <row r="8686" ht="12" customHeight="1"/>
    <row r="8687" ht="12" customHeight="1"/>
    <row r="8688" ht="12" customHeight="1"/>
    <row r="8689" ht="12" customHeight="1"/>
    <row r="8690" ht="12" customHeight="1"/>
    <row r="8691" ht="12" customHeight="1"/>
    <row r="8692" ht="12" customHeight="1"/>
    <row r="8693" ht="12" customHeight="1"/>
    <row r="8694" ht="12" customHeight="1"/>
    <row r="8695" ht="12" customHeight="1"/>
    <row r="8696" ht="12" customHeight="1"/>
    <row r="8697" ht="12" customHeight="1"/>
    <row r="8698" ht="12" customHeight="1"/>
    <row r="8699" ht="12" customHeight="1"/>
    <row r="8700" ht="12" customHeight="1"/>
    <row r="8701" ht="12" customHeight="1"/>
    <row r="8702" ht="12" customHeight="1"/>
    <row r="8703" ht="12" customHeight="1"/>
    <row r="8704" ht="12" customHeight="1"/>
    <row r="8705" ht="12" customHeight="1"/>
    <row r="8706" ht="12" customHeight="1"/>
    <row r="8707" ht="12" customHeight="1"/>
    <row r="8708" ht="12" customHeight="1"/>
    <row r="8709" ht="12" customHeight="1"/>
    <row r="8710" ht="12" customHeight="1"/>
    <row r="8711" ht="12" customHeight="1"/>
    <row r="8712" ht="12" customHeight="1"/>
    <row r="8713" ht="12" customHeight="1"/>
    <row r="8714" ht="12" customHeight="1"/>
    <row r="8715" ht="12" customHeight="1"/>
    <row r="8716" ht="12" customHeight="1"/>
    <row r="8717" ht="12" customHeight="1"/>
    <row r="8718" ht="12" customHeight="1"/>
    <row r="8719" ht="12" customHeight="1"/>
    <row r="8720" ht="12" customHeight="1"/>
    <row r="8721" ht="12" customHeight="1"/>
    <row r="8722" ht="12" customHeight="1"/>
    <row r="8723" ht="12" customHeight="1"/>
    <row r="8724" ht="12" customHeight="1"/>
    <row r="8725" ht="12" customHeight="1"/>
    <row r="8726" ht="12" customHeight="1"/>
    <row r="8727" ht="12" customHeight="1"/>
    <row r="8728" ht="12" customHeight="1"/>
    <row r="8729" ht="12" customHeight="1"/>
    <row r="8730" ht="12" customHeight="1"/>
    <row r="8731" ht="12" customHeight="1"/>
    <row r="8732" ht="12" customHeight="1"/>
    <row r="8733" ht="12" customHeight="1"/>
    <row r="8734" ht="12" customHeight="1"/>
    <row r="8735" ht="12" customHeight="1"/>
    <row r="8736" ht="12" customHeight="1"/>
    <row r="8737" ht="12" customHeight="1"/>
    <row r="8738" ht="12" customHeight="1"/>
    <row r="8739" ht="12" customHeight="1"/>
    <row r="8740" ht="12" customHeight="1"/>
    <row r="8741" ht="12" customHeight="1"/>
    <row r="8742" ht="12" customHeight="1"/>
    <row r="8743" ht="12" customHeight="1"/>
    <row r="8744" ht="12" customHeight="1"/>
    <row r="8745" ht="12" customHeight="1"/>
    <row r="8746" ht="12" customHeight="1"/>
    <row r="8747" ht="12" customHeight="1"/>
    <row r="8748" ht="12" customHeight="1"/>
    <row r="8749" ht="12" customHeight="1"/>
    <row r="8750" ht="12" customHeight="1"/>
    <row r="8751" ht="12" customHeight="1"/>
    <row r="8752" ht="12" customHeight="1"/>
    <row r="8753" ht="12" customHeight="1"/>
    <row r="8754" ht="12" customHeight="1"/>
    <row r="8755" ht="12" customHeight="1"/>
    <row r="8756" ht="12" customHeight="1"/>
    <row r="8757" ht="12" customHeight="1"/>
    <row r="8758" ht="12" customHeight="1"/>
    <row r="8759" ht="12" customHeight="1"/>
    <row r="8760" ht="12" customHeight="1"/>
    <row r="8761" ht="12" customHeight="1"/>
    <row r="8762" ht="12" customHeight="1"/>
    <row r="8763" ht="12" customHeight="1"/>
    <row r="8764" ht="12" customHeight="1"/>
    <row r="8765" ht="12" customHeight="1"/>
    <row r="8766" ht="12" customHeight="1"/>
    <row r="8767" ht="12" customHeight="1"/>
    <row r="8768" ht="12" customHeight="1"/>
    <row r="8769" ht="12" customHeight="1"/>
    <row r="8770" ht="12" customHeight="1"/>
    <row r="8771" ht="12" customHeight="1"/>
    <row r="8772" ht="12" customHeight="1"/>
    <row r="8773" ht="12" customHeight="1"/>
    <row r="8774" ht="12" customHeight="1"/>
    <row r="8775" ht="12" customHeight="1"/>
    <row r="8776" ht="12" customHeight="1"/>
    <row r="8777" ht="12" customHeight="1"/>
    <row r="8778" ht="12" customHeight="1"/>
    <row r="8779" ht="12" customHeight="1"/>
    <row r="8780" ht="12" customHeight="1"/>
    <row r="8781" ht="12" customHeight="1"/>
    <row r="8782" ht="12" customHeight="1"/>
    <row r="8783" ht="12" customHeight="1"/>
    <row r="8784" ht="12" customHeight="1"/>
    <row r="8785" ht="12" customHeight="1"/>
    <row r="8786" ht="12" customHeight="1"/>
    <row r="8787" ht="12" customHeight="1"/>
    <row r="8788" ht="12" customHeight="1"/>
    <row r="8789" ht="12" customHeight="1"/>
    <row r="8790" ht="12" customHeight="1"/>
    <row r="8791" ht="12" customHeight="1"/>
    <row r="8792" ht="12" customHeight="1"/>
    <row r="8793" ht="12" customHeight="1"/>
    <row r="8794" ht="12" customHeight="1"/>
    <row r="8795" ht="12" customHeight="1"/>
    <row r="8796" ht="12" customHeight="1"/>
    <row r="8797" ht="12" customHeight="1"/>
    <row r="8798" ht="12" customHeight="1"/>
    <row r="8799" ht="12" customHeight="1"/>
    <row r="8800" ht="12" customHeight="1"/>
    <row r="8801" ht="12" customHeight="1"/>
    <row r="8802" ht="12" customHeight="1"/>
    <row r="8803" ht="12" customHeight="1"/>
    <row r="8804" ht="12" customHeight="1"/>
    <row r="8805" ht="12" customHeight="1"/>
    <row r="8806" ht="12" customHeight="1"/>
    <row r="8807" ht="12" customHeight="1"/>
    <row r="8808" ht="12" customHeight="1"/>
    <row r="8809" ht="12" customHeight="1"/>
    <row r="8810" ht="12" customHeight="1"/>
    <row r="8811" ht="12" customHeight="1"/>
    <row r="8812" ht="12" customHeight="1"/>
    <row r="8813" ht="12" customHeight="1"/>
    <row r="8814" ht="12" customHeight="1"/>
    <row r="8815" ht="12" customHeight="1"/>
    <row r="8816" ht="12" customHeight="1"/>
    <row r="8817" ht="12" customHeight="1"/>
    <row r="8818" ht="12" customHeight="1"/>
    <row r="8819" ht="12" customHeight="1"/>
    <row r="8820" ht="12" customHeight="1"/>
    <row r="8821" ht="12" customHeight="1"/>
    <row r="8822" ht="12" customHeight="1"/>
    <row r="8823" ht="12" customHeight="1"/>
    <row r="8824" ht="12" customHeight="1"/>
    <row r="8825" ht="12" customHeight="1"/>
    <row r="8826" ht="12" customHeight="1"/>
    <row r="8827" ht="12" customHeight="1"/>
    <row r="8828" ht="12" customHeight="1"/>
    <row r="8829" ht="12" customHeight="1"/>
    <row r="8830" ht="12" customHeight="1"/>
    <row r="8831" ht="12" customHeight="1"/>
    <row r="8832" ht="12" customHeight="1"/>
    <row r="8833" ht="12" customHeight="1"/>
    <row r="8834" ht="12" customHeight="1"/>
    <row r="8835" ht="12" customHeight="1"/>
    <row r="8836" ht="12" customHeight="1"/>
    <row r="8837" ht="12" customHeight="1"/>
    <row r="8838" ht="12" customHeight="1"/>
    <row r="8839" ht="12" customHeight="1"/>
    <row r="8840" ht="12" customHeight="1"/>
    <row r="8841" ht="12" customHeight="1"/>
    <row r="8842" ht="12" customHeight="1"/>
    <row r="8843" ht="12" customHeight="1"/>
    <row r="8844" ht="12" customHeight="1"/>
    <row r="8845" ht="12" customHeight="1"/>
    <row r="8846" ht="12" customHeight="1"/>
    <row r="8847" ht="12" customHeight="1"/>
    <row r="8848" ht="12" customHeight="1"/>
    <row r="8849" ht="12" customHeight="1"/>
    <row r="8850" ht="12" customHeight="1"/>
    <row r="8851" ht="12" customHeight="1"/>
    <row r="8852" ht="12" customHeight="1"/>
    <row r="8853" ht="12" customHeight="1"/>
    <row r="8854" ht="12" customHeight="1"/>
    <row r="8855" ht="12" customHeight="1"/>
    <row r="8856" ht="12" customHeight="1"/>
    <row r="8857" ht="12" customHeight="1"/>
    <row r="8858" ht="12" customHeight="1"/>
    <row r="8859" ht="12" customHeight="1"/>
    <row r="8860" ht="12" customHeight="1"/>
    <row r="8861" ht="12" customHeight="1"/>
    <row r="8862" ht="12" customHeight="1"/>
    <row r="8863" ht="12" customHeight="1"/>
    <row r="8864" ht="12" customHeight="1"/>
    <row r="8865" ht="12" customHeight="1"/>
    <row r="8866" ht="12" customHeight="1"/>
    <row r="8867" ht="12" customHeight="1"/>
    <row r="8868" ht="12" customHeight="1"/>
    <row r="8869" ht="12" customHeight="1"/>
    <row r="8870" ht="12" customHeight="1"/>
    <row r="8871" ht="12" customHeight="1"/>
    <row r="8872" ht="12" customHeight="1"/>
    <row r="8873" ht="12" customHeight="1"/>
    <row r="8874" ht="12" customHeight="1"/>
    <row r="8875" ht="12" customHeight="1"/>
    <row r="8876" ht="12" customHeight="1"/>
    <row r="8877" ht="12" customHeight="1"/>
    <row r="8878" ht="12" customHeight="1"/>
    <row r="8879" ht="12" customHeight="1"/>
    <row r="8880" ht="12" customHeight="1"/>
    <row r="8881" ht="12" customHeight="1"/>
    <row r="8882" ht="12" customHeight="1"/>
    <row r="8883" ht="12" customHeight="1"/>
    <row r="8884" ht="12" customHeight="1"/>
    <row r="8885" ht="12" customHeight="1"/>
    <row r="8886" ht="12" customHeight="1"/>
    <row r="8887" ht="12" customHeight="1"/>
    <row r="8888" ht="12" customHeight="1"/>
    <row r="8889" ht="12" customHeight="1"/>
    <row r="8890" ht="12" customHeight="1"/>
    <row r="8891" ht="12" customHeight="1"/>
    <row r="8892" ht="12" customHeight="1"/>
    <row r="8893" ht="12" customHeight="1"/>
    <row r="8894" ht="12" customHeight="1"/>
    <row r="8895" ht="12" customHeight="1"/>
    <row r="8896" ht="12" customHeight="1"/>
    <row r="8897" ht="12" customHeight="1"/>
    <row r="8898" ht="12" customHeight="1"/>
    <row r="8899" ht="12" customHeight="1"/>
    <row r="8900" ht="12" customHeight="1"/>
    <row r="8901" ht="12" customHeight="1"/>
    <row r="8902" ht="12" customHeight="1"/>
    <row r="8903" ht="12" customHeight="1"/>
    <row r="8904" ht="12" customHeight="1"/>
    <row r="8905" ht="12" customHeight="1"/>
    <row r="8906" ht="12" customHeight="1"/>
    <row r="8907" ht="12" customHeight="1"/>
    <row r="8908" ht="12" customHeight="1"/>
    <row r="8909" ht="12" customHeight="1"/>
    <row r="8910" ht="12" customHeight="1"/>
    <row r="8911" ht="12" customHeight="1"/>
    <row r="8912" ht="12" customHeight="1"/>
    <row r="8913" ht="12" customHeight="1"/>
    <row r="8914" ht="12" customHeight="1"/>
    <row r="8915" ht="12" customHeight="1"/>
    <row r="8916" ht="12" customHeight="1"/>
    <row r="8917" ht="12" customHeight="1"/>
    <row r="8918" ht="12" customHeight="1"/>
    <row r="8919" ht="12" customHeight="1"/>
    <row r="8920" ht="12" customHeight="1"/>
    <row r="8921" ht="12" customHeight="1"/>
    <row r="8922" ht="12" customHeight="1"/>
    <row r="8923" ht="12" customHeight="1"/>
    <row r="8924" ht="12" customHeight="1"/>
    <row r="8925" ht="12" customHeight="1"/>
    <row r="8926" ht="12" customHeight="1"/>
    <row r="8927" ht="12" customHeight="1"/>
    <row r="8928" ht="12" customHeight="1"/>
    <row r="8929" ht="12" customHeight="1"/>
    <row r="8930" ht="12" customHeight="1"/>
    <row r="8931" ht="12" customHeight="1"/>
    <row r="8932" ht="12" customHeight="1"/>
    <row r="8933" ht="12" customHeight="1"/>
    <row r="8934" ht="12" customHeight="1"/>
    <row r="8935" ht="12" customHeight="1"/>
    <row r="8936" ht="12" customHeight="1"/>
    <row r="8937" ht="12" customHeight="1"/>
    <row r="8938" ht="12" customHeight="1"/>
    <row r="8939" ht="12" customHeight="1"/>
    <row r="8940" ht="12" customHeight="1"/>
    <row r="8941" ht="12" customHeight="1"/>
    <row r="8942" ht="12" customHeight="1"/>
    <row r="8943" ht="12" customHeight="1"/>
    <row r="8944" ht="12" customHeight="1"/>
    <row r="8945" ht="12" customHeight="1"/>
    <row r="8946" ht="12" customHeight="1"/>
    <row r="8947" ht="12" customHeight="1"/>
    <row r="8948" ht="12" customHeight="1"/>
    <row r="8949" ht="12" customHeight="1"/>
    <row r="8950" ht="12" customHeight="1"/>
    <row r="8951" ht="12" customHeight="1"/>
    <row r="8952" ht="12" customHeight="1"/>
    <row r="8953" ht="12" customHeight="1"/>
    <row r="8954" ht="12" customHeight="1"/>
    <row r="8955" ht="12" customHeight="1"/>
    <row r="8956" ht="12" customHeight="1"/>
    <row r="8957" ht="12" customHeight="1"/>
    <row r="8958" ht="12" customHeight="1"/>
    <row r="8959" ht="12" customHeight="1"/>
    <row r="8960" ht="12" customHeight="1"/>
    <row r="8961" ht="12" customHeight="1"/>
    <row r="8962" ht="12" customHeight="1"/>
    <row r="8963" ht="12" customHeight="1"/>
    <row r="8964" ht="12" customHeight="1"/>
    <row r="8965" ht="12" customHeight="1"/>
    <row r="8966" ht="12" customHeight="1"/>
    <row r="8967" ht="12" customHeight="1"/>
    <row r="8968" ht="12" customHeight="1"/>
    <row r="8969" ht="12" customHeight="1"/>
    <row r="8970" ht="12" customHeight="1"/>
    <row r="8971" ht="12" customHeight="1"/>
    <row r="8972" ht="12" customHeight="1"/>
    <row r="8973" ht="12" customHeight="1"/>
    <row r="8974" ht="12" customHeight="1"/>
    <row r="8975" ht="12" customHeight="1"/>
    <row r="8976" ht="12" customHeight="1"/>
    <row r="8977" ht="12" customHeight="1"/>
    <row r="8978" ht="12" customHeight="1"/>
    <row r="8979" ht="12" customHeight="1"/>
    <row r="8980" ht="12" customHeight="1"/>
    <row r="8981" ht="12" customHeight="1"/>
    <row r="8982" ht="12" customHeight="1"/>
    <row r="8983" ht="12" customHeight="1"/>
    <row r="8984" ht="12" customHeight="1"/>
    <row r="8985" ht="12" customHeight="1"/>
    <row r="8986" ht="12" customHeight="1"/>
    <row r="8987" ht="12" customHeight="1"/>
    <row r="8988" ht="12" customHeight="1"/>
    <row r="8989" ht="12" customHeight="1"/>
    <row r="8990" ht="12" customHeight="1"/>
    <row r="8991" ht="12" customHeight="1"/>
    <row r="8992" ht="12" customHeight="1"/>
    <row r="8993" ht="12" customHeight="1"/>
    <row r="8994" ht="12" customHeight="1"/>
    <row r="8995" ht="12" customHeight="1"/>
    <row r="8996" ht="12" customHeight="1"/>
    <row r="8997" ht="12" customHeight="1"/>
    <row r="8998" ht="12" customHeight="1"/>
    <row r="8999" ht="12" customHeight="1"/>
    <row r="9000" ht="12" customHeight="1"/>
    <row r="9001" ht="12" customHeight="1"/>
    <row r="9002" ht="12" customHeight="1"/>
    <row r="9003" ht="12" customHeight="1"/>
    <row r="9004" ht="12" customHeight="1"/>
    <row r="9005" ht="12" customHeight="1"/>
    <row r="9006" ht="12" customHeight="1"/>
    <row r="9007" ht="12" customHeight="1"/>
    <row r="9008" ht="12" customHeight="1"/>
    <row r="9009" ht="12" customHeight="1"/>
    <row r="9010" ht="12" customHeight="1"/>
    <row r="9011" ht="12" customHeight="1"/>
    <row r="9012" ht="12" customHeight="1"/>
    <row r="9013" ht="12" customHeight="1"/>
    <row r="9014" ht="12" customHeight="1"/>
    <row r="9015" ht="12" customHeight="1"/>
    <row r="9016" ht="12" customHeight="1"/>
    <row r="9017" ht="12" customHeight="1"/>
    <row r="9018" ht="12" customHeight="1"/>
    <row r="9019" ht="12" customHeight="1"/>
    <row r="9020" ht="12" customHeight="1"/>
    <row r="9021" ht="12" customHeight="1"/>
    <row r="9022" ht="12" customHeight="1"/>
    <row r="9023" ht="12" customHeight="1"/>
    <row r="9024" ht="12" customHeight="1"/>
    <row r="9025" ht="12" customHeight="1"/>
    <row r="9026" ht="12" customHeight="1"/>
    <row r="9027" ht="12" customHeight="1"/>
    <row r="9028" ht="12" customHeight="1"/>
    <row r="9029" ht="12" customHeight="1"/>
    <row r="9030" ht="12" customHeight="1"/>
    <row r="9031" ht="12" customHeight="1"/>
    <row r="9032" ht="12" customHeight="1"/>
    <row r="9033" ht="12" customHeight="1"/>
    <row r="9034" ht="12" customHeight="1"/>
    <row r="9035" ht="12" customHeight="1"/>
    <row r="9036" ht="12" customHeight="1"/>
    <row r="9037" ht="12" customHeight="1"/>
    <row r="9038" ht="12" customHeight="1"/>
    <row r="9039" ht="12" customHeight="1"/>
    <row r="9040" ht="12" customHeight="1"/>
    <row r="9041" ht="12" customHeight="1"/>
    <row r="9042" ht="12" customHeight="1"/>
    <row r="9043" ht="12" customHeight="1"/>
    <row r="9044" ht="12" customHeight="1"/>
    <row r="9045" ht="12" customHeight="1"/>
    <row r="9046" ht="12" customHeight="1"/>
    <row r="9047" ht="12" customHeight="1"/>
    <row r="9048" ht="12" customHeight="1"/>
    <row r="9049" ht="12" customHeight="1"/>
    <row r="9050" ht="12" customHeight="1"/>
    <row r="9051" ht="12" customHeight="1"/>
    <row r="9052" ht="12" customHeight="1"/>
    <row r="9053" ht="12" customHeight="1"/>
    <row r="9054" ht="12" customHeight="1"/>
    <row r="9055" ht="12" customHeight="1"/>
    <row r="9056" ht="12" customHeight="1"/>
    <row r="9057" ht="12" customHeight="1"/>
    <row r="9058" ht="12" customHeight="1"/>
    <row r="9059" ht="12" customHeight="1"/>
    <row r="9060" ht="12" customHeight="1"/>
    <row r="9061" ht="12" customHeight="1"/>
    <row r="9062" ht="12" customHeight="1"/>
    <row r="9063" ht="12" customHeight="1"/>
    <row r="9064" ht="12" customHeight="1"/>
    <row r="9065" ht="12" customHeight="1"/>
    <row r="9066" ht="12" customHeight="1"/>
    <row r="9067" ht="12" customHeight="1"/>
    <row r="9068" ht="12" customHeight="1"/>
    <row r="9069" ht="12" customHeight="1"/>
    <row r="9070" ht="12" customHeight="1"/>
    <row r="9071" ht="12" customHeight="1"/>
    <row r="9072" ht="12" customHeight="1"/>
    <row r="9073" ht="12" customHeight="1"/>
    <row r="9074" ht="12" customHeight="1"/>
    <row r="9075" ht="12" customHeight="1"/>
    <row r="9076" ht="12" customHeight="1"/>
    <row r="9077" ht="12" customHeight="1"/>
    <row r="9078" ht="12" customHeight="1"/>
    <row r="9079" ht="12" customHeight="1"/>
    <row r="9080" ht="12" customHeight="1"/>
    <row r="9081" ht="12" customHeight="1"/>
    <row r="9082" ht="12" customHeight="1"/>
    <row r="9083" ht="12" customHeight="1"/>
    <row r="9084" ht="12" customHeight="1"/>
    <row r="9085" ht="12" customHeight="1"/>
    <row r="9086" ht="12" customHeight="1"/>
    <row r="9087" ht="12" customHeight="1"/>
    <row r="9088" ht="12" customHeight="1"/>
    <row r="9089" ht="12" customHeight="1"/>
    <row r="9090" ht="12" customHeight="1"/>
    <row r="9091" ht="12" customHeight="1"/>
    <row r="9092" ht="12" customHeight="1"/>
    <row r="9093" ht="12" customHeight="1"/>
    <row r="9094" ht="12" customHeight="1"/>
    <row r="9095" ht="12" customHeight="1"/>
    <row r="9096" ht="12" customHeight="1"/>
    <row r="9097" ht="12" customHeight="1"/>
    <row r="9098" ht="12" customHeight="1"/>
    <row r="9099" ht="12" customHeight="1"/>
    <row r="9100" ht="12" customHeight="1"/>
    <row r="9101" ht="12" customHeight="1"/>
    <row r="9102" ht="12" customHeight="1"/>
    <row r="9103" ht="12" customHeight="1"/>
    <row r="9104" ht="12" customHeight="1"/>
    <row r="9105" ht="12" customHeight="1"/>
    <row r="9106" ht="12" customHeight="1"/>
    <row r="9107" ht="12" customHeight="1"/>
    <row r="9108" ht="12" customHeight="1"/>
    <row r="9109" ht="12" customHeight="1"/>
    <row r="9110" ht="12" customHeight="1"/>
    <row r="9111" ht="12" customHeight="1"/>
    <row r="9112" ht="12" customHeight="1"/>
    <row r="9113" ht="12" customHeight="1"/>
    <row r="9114" ht="12" customHeight="1"/>
    <row r="9115" ht="12" customHeight="1"/>
    <row r="9116" ht="12" customHeight="1"/>
    <row r="9117" ht="12" customHeight="1"/>
    <row r="9118" ht="12" customHeight="1"/>
    <row r="9119" ht="12" customHeight="1"/>
    <row r="9120" ht="12" customHeight="1"/>
    <row r="9121" ht="12" customHeight="1"/>
    <row r="9122" ht="12" customHeight="1"/>
    <row r="9123" ht="12" customHeight="1"/>
    <row r="9124" ht="12" customHeight="1"/>
    <row r="9125" ht="12" customHeight="1"/>
    <row r="9126" ht="12" customHeight="1"/>
    <row r="9127" ht="12" customHeight="1"/>
    <row r="9128" ht="12" customHeight="1"/>
    <row r="9129" ht="12" customHeight="1"/>
    <row r="9130" ht="12" customHeight="1"/>
    <row r="9131" ht="12" customHeight="1"/>
    <row r="9132" ht="12" customHeight="1"/>
    <row r="9133" ht="12" customHeight="1"/>
    <row r="9134" ht="12" customHeight="1"/>
    <row r="9135" ht="12" customHeight="1"/>
    <row r="9136" ht="12" customHeight="1"/>
    <row r="9137" ht="12" customHeight="1"/>
    <row r="9138" ht="12" customHeight="1"/>
    <row r="9139" ht="12" customHeight="1"/>
    <row r="9140" ht="12" customHeight="1"/>
    <row r="9141" ht="12" customHeight="1"/>
    <row r="9142" ht="12" customHeight="1"/>
    <row r="9143" ht="12" customHeight="1"/>
    <row r="9144" ht="12" customHeight="1"/>
    <row r="9145" ht="12" customHeight="1"/>
    <row r="9146" ht="12" customHeight="1"/>
    <row r="9147" ht="12" customHeight="1"/>
    <row r="9148" ht="12" customHeight="1"/>
    <row r="9149" ht="12" customHeight="1"/>
    <row r="9150" ht="12" customHeight="1"/>
    <row r="9151" ht="12" customHeight="1"/>
    <row r="9152" ht="12" customHeight="1"/>
    <row r="9153" ht="12" customHeight="1"/>
    <row r="9154" ht="12" customHeight="1"/>
    <row r="9155" ht="12" customHeight="1"/>
    <row r="9156" ht="12" customHeight="1"/>
    <row r="9157" ht="12" customHeight="1"/>
    <row r="9158" ht="12" customHeight="1"/>
    <row r="9159" ht="12" customHeight="1"/>
    <row r="9160" ht="12" customHeight="1"/>
    <row r="9161" ht="12" customHeight="1"/>
    <row r="9162" ht="12" customHeight="1"/>
    <row r="9163" ht="12" customHeight="1"/>
    <row r="9164" ht="12" customHeight="1"/>
    <row r="9165" ht="12" customHeight="1"/>
    <row r="9166" ht="12" customHeight="1"/>
    <row r="9167" ht="12" customHeight="1"/>
    <row r="9168" ht="12" customHeight="1"/>
    <row r="9169" ht="12" customHeight="1"/>
    <row r="9170" ht="12" customHeight="1"/>
    <row r="9171" ht="12" customHeight="1"/>
    <row r="9172" ht="12" customHeight="1"/>
    <row r="9173" ht="12" customHeight="1"/>
    <row r="9174" ht="12" customHeight="1"/>
    <row r="9175" ht="12" customHeight="1"/>
    <row r="9176" ht="12" customHeight="1"/>
    <row r="9177" ht="12" customHeight="1"/>
    <row r="9178" ht="12" customHeight="1"/>
    <row r="9179" ht="12" customHeight="1"/>
    <row r="9180" ht="12" customHeight="1"/>
    <row r="9181" ht="12" customHeight="1"/>
    <row r="9182" ht="12" customHeight="1"/>
    <row r="9183" ht="12" customHeight="1"/>
    <row r="9184" ht="12" customHeight="1"/>
    <row r="9185" ht="12" customHeight="1"/>
    <row r="9186" ht="12" customHeight="1"/>
    <row r="9187" ht="12" customHeight="1"/>
    <row r="9188" ht="12" customHeight="1"/>
    <row r="9189" ht="12" customHeight="1"/>
    <row r="9190" ht="12" customHeight="1"/>
    <row r="9191" ht="12" customHeight="1"/>
    <row r="9192" ht="12" customHeight="1"/>
    <row r="9193" ht="12" customHeight="1"/>
    <row r="9194" ht="12" customHeight="1"/>
    <row r="9195" ht="12" customHeight="1"/>
    <row r="9196" ht="12" customHeight="1"/>
    <row r="9197" ht="12" customHeight="1"/>
    <row r="9198" ht="12" customHeight="1"/>
    <row r="9199" ht="12" customHeight="1"/>
    <row r="9200" ht="12" customHeight="1"/>
    <row r="9201" ht="12" customHeight="1"/>
    <row r="9202" ht="12" customHeight="1"/>
    <row r="9203" ht="12" customHeight="1"/>
    <row r="9204" ht="12" customHeight="1"/>
    <row r="9205" ht="12" customHeight="1"/>
    <row r="9206" ht="12" customHeight="1"/>
    <row r="9207" ht="12" customHeight="1"/>
    <row r="9208" ht="12" customHeight="1"/>
    <row r="9209" ht="12" customHeight="1"/>
    <row r="9210" ht="12" customHeight="1"/>
    <row r="9211" ht="12" customHeight="1"/>
    <row r="9212" ht="12" customHeight="1"/>
    <row r="9213" ht="12" customHeight="1"/>
    <row r="9214" ht="12" customHeight="1"/>
    <row r="9215" ht="12" customHeight="1"/>
    <row r="9216" ht="12" customHeight="1"/>
    <row r="9217" ht="12" customHeight="1"/>
    <row r="9218" ht="12" customHeight="1"/>
    <row r="9219" ht="12" customHeight="1"/>
    <row r="9220" ht="12" customHeight="1"/>
    <row r="9221" ht="12" customHeight="1"/>
    <row r="9222" ht="12" customHeight="1"/>
    <row r="9223" ht="12" customHeight="1"/>
    <row r="9224" ht="12" customHeight="1"/>
    <row r="9225" ht="12" customHeight="1"/>
    <row r="9226" ht="12" customHeight="1"/>
    <row r="9227" ht="12" customHeight="1"/>
    <row r="9228" ht="12" customHeight="1"/>
    <row r="9229" ht="12" customHeight="1"/>
    <row r="9230" ht="12" customHeight="1"/>
    <row r="9231" ht="12" customHeight="1"/>
    <row r="9232" ht="12" customHeight="1"/>
    <row r="9233" ht="12" customHeight="1"/>
    <row r="9234" ht="12" customHeight="1"/>
    <row r="9235" ht="12" customHeight="1"/>
    <row r="9236" ht="12" customHeight="1"/>
    <row r="9237" ht="12" customHeight="1"/>
    <row r="9238" ht="12" customHeight="1"/>
    <row r="9239" ht="12" customHeight="1"/>
    <row r="9240" ht="12" customHeight="1"/>
    <row r="9241" ht="12" customHeight="1"/>
    <row r="9242" ht="12" customHeight="1"/>
    <row r="9243" ht="12" customHeight="1"/>
    <row r="9244" ht="12" customHeight="1"/>
    <row r="9245" ht="12" customHeight="1"/>
    <row r="9246" ht="12" customHeight="1"/>
    <row r="9247" ht="12" customHeight="1"/>
    <row r="9248" ht="12" customHeight="1"/>
    <row r="9249" ht="12" customHeight="1"/>
    <row r="9250" ht="12" customHeight="1"/>
    <row r="9251" ht="12" customHeight="1"/>
    <row r="9252" ht="12" customHeight="1"/>
    <row r="9253" ht="12" customHeight="1"/>
    <row r="9254" ht="12" customHeight="1"/>
    <row r="9255" ht="12" customHeight="1"/>
    <row r="9256" ht="12" customHeight="1"/>
    <row r="9257" ht="12" customHeight="1"/>
    <row r="9258" ht="12" customHeight="1"/>
    <row r="9259" ht="12" customHeight="1"/>
    <row r="9260" ht="12" customHeight="1"/>
    <row r="9261" ht="12" customHeight="1"/>
    <row r="9262" ht="12" customHeight="1"/>
    <row r="9263" ht="12" customHeight="1"/>
    <row r="9264" ht="12" customHeight="1"/>
    <row r="9265" ht="12" customHeight="1"/>
    <row r="9266" ht="12" customHeight="1"/>
    <row r="9267" ht="12" customHeight="1"/>
    <row r="9268" ht="12" customHeight="1"/>
    <row r="9269" ht="12" customHeight="1"/>
    <row r="9270" ht="12" customHeight="1"/>
    <row r="9271" ht="12" customHeight="1"/>
    <row r="9272" ht="12" customHeight="1"/>
    <row r="9273" ht="12" customHeight="1"/>
    <row r="9274" ht="12" customHeight="1"/>
    <row r="9275" ht="12" customHeight="1"/>
    <row r="9276" ht="12" customHeight="1"/>
    <row r="9277" ht="12" customHeight="1"/>
    <row r="9278" ht="12" customHeight="1"/>
    <row r="9279" ht="12" customHeight="1"/>
    <row r="9280" ht="12" customHeight="1"/>
    <row r="9281" ht="12" customHeight="1"/>
    <row r="9282" ht="12" customHeight="1"/>
    <row r="9283" ht="12" customHeight="1"/>
    <row r="9284" ht="12" customHeight="1"/>
    <row r="9285" ht="12" customHeight="1"/>
    <row r="9286" ht="12" customHeight="1"/>
    <row r="9287" ht="12" customHeight="1"/>
    <row r="9288" ht="12" customHeight="1"/>
    <row r="9289" ht="12" customHeight="1"/>
    <row r="9290" ht="12" customHeight="1"/>
    <row r="9291" ht="12" customHeight="1"/>
    <row r="9292" ht="12" customHeight="1"/>
    <row r="9293" ht="12" customHeight="1"/>
    <row r="9294" ht="12" customHeight="1"/>
    <row r="9295" ht="12" customHeight="1"/>
    <row r="9296" ht="12" customHeight="1"/>
    <row r="9297" ht="12" customHeight="1"/>
    <row r="9298" ht="12" customHeight="1"/>
    <row r="9299" ht="12" customHeight="1"/>
    <row r="9300" ht="12" customHeight="1"/>
    <row r="9301" ht="12" customHeight="1"/>
    <row r="9302" ht="12" customHeight="1"/>
    <row r="9303" ht="12" customHeight="1"/>
    <row r="9304" ht="12" customHeight="1"/>
    <row r="9305" ht="12" customHeight="1"/>
    <row r="9306" ht="12" customHeight="1"/>
    <row r="9307" ht="12" customHeight="1"/>
    <row r="9308" ht="12" customHeight="1"/>
    <row r="9309" ht="12" customHeight="1"/>
    <row r="9310" ht="12" customHeight="1"/>
    <row r="9311" ht="12" customHeight="1"/>
    <row r="9312" ht="12" customHeight="1"/>
    <row r="9313" ht="12" customHeight="1"/>
    <row r="9314" ht="12" customHeight="1"/>
    <row r="9315" ht="12" customHeight="1"/>
    <row r="9316" ht="12" customHeight="1"/>
    <row r="9317" ht="12" customHeight="1"/>
    <row r="9318" ht="12" customHeight="1"/>
    <row r="9319" ht="12" customHeight="1"/>
    <row r="9320" ht="12" customHeight="1"/>
    <row r="9321" ht="12" customHeight="1"/>
    <row r="9322" ht="12" customHeight="1"/>
    <row r="9323" ht="12" customHeight="1"/>
    <row r="9324" ht="12" customHeight="1"/>
    <row r="9325" ht="12" customHeight="1"/>
    <row r="9326" ht="12" customHeight="1"/>
    <row r="9327" ht="12" customHeight="1"/>
    <row r="9328" ht="12" customHeight="1"/>
    <row r="9329" ht="12" customHeight="1"/>
    <row r="9330" ht="12" customHeight="1"/>
    <row r="9331" ht="12" customHeight="1"/>
    <row r="9332" ht="12" customHeight="1"/>
    <row r="9333" ht="12" customHeight="1"/>
    <row r="9334" ht="12" customHeight="1"/>
    <row r="9335" ht="12" customHeight="1"/>
    <row r="9336" ht="12" customHeight="1"/>
    <row r="9337" ht="12" customHeight="1"/>
    <row r="9338" ht="12" customHeight="1"/>
    <row r="9339" ht="12" customHeight="1"/>
    <row r="9340" ht="12" customHeight="1"/>
    <row r="9341" ht="12" customHeight="1"/>
    <row r="9342" ht="12" customHeight="1"/>
    <row r="9343" ht="12" customHeight="1"/>
    <row r="9344" ht="12" customHeight="1"/>
    <row r="9345" ht="12" customHeight="1"/>
    <row r="9346" ht="12" customHeight="1"/>
    <row r="9347" ht="12" customHeight="1"/>
    <row r="9348" ht="12" customHeight="1"/>
    <row r="9349" ht="12" customHeight="1"/>
    <row r="9350" ht="12" customHeight="1"/>
    <row r="9351" ht="12" customHeight="1"/>
    <row r="9352" ht="12" customHeight="1"/>
    <row r="9353" ht="12" customHeight="1"/>
    <row r="9354" ht="12" customHeight="1"/>
    <row r="9355" ht="12" customHeight="1"/>
    <row r="9356" ht="12" customHeight="1"/>
    <row r="9357" ht="12" customHeight="1"/>
    <row r="9358" ht="12" customHeight="1"/>
    <row r="9359" ht="12" customHeight="1"/>
    <row r="9360" ht="12" customHeight="1"/>
    <row r="9361" ht="12" customHeight="1"/>
    <row r="9362" ht="12" customHeight="1"/>
    <row r="9363" ht="12" customHeight="1"/>
    <row r="9364" ht="12" customHeight="1"/>
    <row r="9365" ht="12" customHeight="1"/>
    <row r="9366" ht="12" customHeight="1"/>
    <row r="9367" ht="12" customHeight="1"/>
    <row r="9368" ht="12" customHeight="1"/>
    <row r="9369" ht="12" customHeight="1"/>
    <row r="9370" ht="12" customHeight="1"/>
    <row r="9371" ht="12" customHeight="1"/>
    <row r="9372" ht="12" customHeight="1"/>
    <row r="9373" ht="12" customHeight="1"/>
    <row r="9374" ht="12" customHeight="1"/>
    <row r="9375" ht="12" customHeight="1"/>
    <row r="9376" ht="12" customHeight="1"/>
    <row r="9377" ht="12" customHeight="1"/>
    <row r="9378" ht="12" customHeight="1"/>
    <row r="9379" ht="12" customHeight="1"/>
    <row r="9380" ht="12" customHeight="1"/>
    <row r="9381" ht="12" customHeight="1"/>
    <row r="9382" ht="12" customHeight="1"/>
    <row r="9383" ht="12" customHeight="1"/>
    <row r="9384" ht="12" customHeight="1"/>
    <row r="9385" ht="12" customHeight="1"/>
    <row r="9386" ht="12" customHeight="1"/>
    <row r="9387" ht="12" customHeight="1"/>
    <row r="9388" ht="12" customHeight="1"/>
    <row r="9389" ht="12" customHeight="1"/>
    <row r="9390" ht="12" customHeight="1"/>
    <row r="9391" ht="12" customHeight="1"/>
    <row r="9392" ht="12" customHeight="1"/>
    <row r="9393" ht="12" customHeight="1"/>
    <row r="9394" ht="12" customHeight="1"/>
    <row r="9395" ht="12" customHeight="1"/>
    <row r="9396" ht="12" customHeight="1"/>
    <row r="9397" ht="12" customHeight="1"/>
    <row r="9398" ht="12" customHeight="1"/>
    <row r="9399" ht="12" customHeight="1"/>
    <row r="9400" ht="12" customHeight="1"/>
    <row r="9401" ht="12" customHeight="1"/>
    <row r="9402" ht="12" customHeight="1"/>
    <row r="9403" ht="12" customHeight="1"/>
    <row r="9404" ht="12" customHeight="1"/>
    <row r="9405" ht="12" customHeight="1"/>
    <row r="9406" ht="12" customHeight="1"/>
    <row r="9407" ht="12" customHeight="1"/>
    <row r="9408" ht="12" customHeight="1"/>
    <row r="9409" ht="12" customHeight="1"/>
    <row r="9410" ht="12" customHeight="1"/>
    <row r="9411" ht="12" customHeight="1"/>
    <row r="9412" ht="12" customHeight="1"/>
    <row r="9413" ht="12" customHeight="1"/>
    <row r="9414" ht="12" customHeight="1"/>
    <row r="9415" ht="12" customHeight="1"/>
    <row r="9416" ht="12" customHeight="1"/>
    <row r="9417" ht="12" customHeight="1"/>
    <row r="9418" ht="12" customHeight="1"/>
    <row r="9419" ht="12" customHeight="1"/>
    <row r="9420" ht="12" customHeight="1"/>
    <row r="9421" ht="12" customHeight="1"/>
    <row r="9422" ht="12" customHeight="1"/>
    <row r="9423" ht="12" customHeight="1"/>
    <row r="9424" ht="12" customHeight="1"/>
    <row r="9425" ht="12" customHeight="1"/>
    <row r="9426" ht="12" customHeight="1"/>
    <row r="9427" ht="12" customHeight="1"/>
    <row r="9428" ht="12" customHeight="1"/>
    <row r="9429" ht="12" customHeight="1"/>
    <row r="9430" ht="12" customHeight="1"/>
    <row r="9431" ht="12" customHeight="1"/>
    <row r="9432" ht="12" customHeight="1"/>
    <row r="9433" ht="12" customHeight="1"/>
    <row r="9434" ht="12" customHeight="1"/>
    <row r="9435" ht="12" customHeight="1"/>
    <row r="9436" ht="12" customHeight="1"/>
    <row r="9437" ht="12" customHeight="1"/>
    <row r="9438" ht="12" customHeight="1"/>
    <row r="9439" ht="12" customHeight="1"/>
    <row r="9440" ht="12" customHeight="1"/>
    <row r="9441" ht="12" customHeight="1"/>
    <row r="9442" ht="12" customHeight="1"/>
    <row r="9443" ht="12" customHeight="1"/>
    <row r="9444" ht="12" customHeight="1"/>
    <row r="9445" ht="12" customHeight="1"/>
    <row r="9446" ht="12" customHeight="1"/>
    <row r="9447" ht="12" customHeight="1"/>
    <row r="9448" ht="12" customHeight="1"/>
    <row r="9449" ht="12" customHeight="1"/>
    <row r="9450" ht="12" customHeight="1"/>
    <row r="9451" ht="12" customHeight="1"/>
    <row r="9452" ht="12" customHeight="1"/>
    <row r="9453" ht="12" customHeight="1"/>
    <row r="9454" ht="12" customHeight="1"/>
    <row r="9455" ht="12" customHeight="1"/>
    <row r="9456" ht="12" customHeight="1"/>
    <row r="9457" ht="12" customHeight="1"/>
    <row r="9458" ht="12" customHeight="1"/>
    <row r="9459" ht="12" customHeight="1"/>
    <row r="9460" ht="12" customHeight="1"/>
    <row r="9461" ht="12" customHeight="1"/>
    <row r="9462" ht="12" customHeight="1"/>
    <row r="9463" ht="12" customHeight="1"/>
    <row r="9464" ht="12" customHeight="1"/>
    <row r="9465" ht="12" customHeight="1"/>
    <row r="9466" ht="12" customHeight="1"/>
    <row r="9467" ht="12" customHeight="1"/>
    <row r="9468" ht="12" customHeight="1"/>
    <row r="9469" ht="12" customHeight="1"/>
    <row r="9470" ht="12" customHeight="1"/>
    <row r="9471" ht="12" customHeight="1"/>
    <row r="9472" ht="12" customHeight="1"/>
    <row r="9473" ht="12" customHeight="1"/>
    <row r="9474" ht="12" customHeight="1"/>
    <row r="9475" ht="12" customHeight="1"/>
    <row r="9476" ht="12" customHeight="1"/>
    <row r="9477" ht="12" customHeight="1"/>
    <row r="9478" ht="12" customHeight="1"/>
    <row r="9479" ht="12" customHeight="1"/>
    <row r="9480" ht="12" customHeight="1"/>
    <row r="9481" ht="12" customHeight="1"/>
    <row r="9482" ht="12" customHeight="1"/>
    <row r="9483" ht="12" customHeight="1"/>
    <row r="9484" ht="12" customHeight="1"/>
    <row r="9485" ht="12" customHeight="1"/>
    <row r="9486" ht="12" customHeight="1"/>
    <row r="9487" ht="12" customHeight="1"/>
    <row r="9488" ht="12" customHeight="1"/>
    <row r="9489" ht="12" customHeight="1"/>
    <row r="9490" ht="12" customHeight="1"/>
    <row r="9491" ht="12" customHeight="1"/>
    <row r="9492" ht="12" customHeight="1"/>
    <row r="9493" ht="12" customHeight="1"/>
    <row r="9494" ht="12" customHeight="1"/>
    <row r="9495" ht="12" customHeight="1"/>
    <row r="9496" ht="12" customHeight="1"/>
    <row r="9497" ht="12" customHeight="1"/>
    <row r="9498" ht="12" customHeight="1"/>
    <row r="9499" ht="12" customHeight="1"/>
    <row r="9500" ht="12" customHeight="1"/>
    <row r="9501" ht="12" customHeight="1"/>
    <row r="9502" ht="12" customHeight="1"/>
    <row r="9503" ht="12" customHeight="1"/>
    <row r="9504" ht="12" customHeight="1"/>
    <row r="9505" ht="12" customHeight="1"/>
    <row r="9506" ht="12" customHeight="1"/>
    <row r="9507" ht="12" customHeight="1"/>
    <row r="9508" ht="12" customHeight="1"/>
    <row r="9509" ht="12" customHeight="1"/>
    <row r="9510" ht="12" customHeight="1"/>
    <row r="9511" ht="12" customHeight="1"/>
    <row r="9512" ht="12" customHeight="1"/>
    <row r="9513" ht="12" customHeight="1"/>
    <row r="9514" ht="12" customHeight="1"/>
    <row r="9515" ht="12" customHeight="1"/>
    <row r="9516" ht="12" customHeight="1"/>
    <row r="9517" ht="12" customHeight="1"/>
    <row r="9518" ht="12" customHeight="1"/>
    <row r="9519" ht="12" customHeight="1"/>
    <row r="9520" ht="12" customHeight="1"/>
    <row r="9521" ht="12" customHeight="1"/>
    <row r="9522" ht="12" customHeight="1"/>
    <row r="9523" ht="12" customHeight="1"/>
    <row r="9524" ht="12" customHeight="1"/>
    <row r="9525" ht="12" customHeight="1"/>
    <row r="9526" ht="12" customHeight="1"/>
    <row r="9527" ht="12" customHeight="1"/>
    <row r="9528" ht="12" customHeight="1"/>
    <row r="9529" ht="12" customHeight="1"/>
    <row r="9530" ht="12" customHeight="1"/>
    <row r="9531" ht="12" customHeight="1"/>
    <row r="9532" ht="12" customHeight="1"/>
    <row r="9533" ht="12" customHeight="1"/>
    <row r="9534" ht="12" customHeight="1"/>
    <row r="9535" ht="12" customHeight="1"/>
    <row r="9536" ht="12" customHeight="1"/>
    <row r="9537" ht="12" customHeight="1"/>
    <row r="9538" ht="12" customHeight="1"/>
    <row r="9539" ht="12" customHeight="1"/>
    <row r="9540" ht="12" customHeight="1"/>
    <row r="9541" ht="12" customHeight="1"/>
    <row r="9542" ht="12" customHeight="1"/>
    <row r="9543" ht="12" customHeight="1"/>
    <row r="9544" ht="12" customHeight="1"/>
    <row r="9545" ht="12" customHeight="1"/>
    <row r="9546" ht="12" customHeight="1"/>
    <row r="9547" ht="12" customHeight="1"/>
    <row r="9548" ht="12" customHeight="1"/>
    <row r="9549" ht="12" customHeight="1"/>
    <row r="9550" ht="12" customHeight="1"/>
    <row r="9551" ht="12" customHeight="1"/>
    <row r="9552" ht="12" customHeight="1"/>
    <row r="9553" ht="12" customHeight="1"/>
    <row r="9554" ht="12" customHeight="1"/>
    <row r="9555" ht="12" customHeight="1"/>
    <row r="9556" ht="12" customHeight="1"/>
    <row r="9557" ht="12" customHeight="1"/>
    <row r="9558" ht="12" customHeight="1"/>
    <row r="9559" ht="12" customHeight="1"/>
    <row r="9560" ht="12" customHeight="1"/>
    <row r="9561" ht="12" customHeight="1"/>
    <row r="9562" ht="12" customHeight="1"/>
    <row r="9563" ht="12" customHeight="1"/>
    <row r="9564" ht="12" customHeight="1"/>
    <row r="9565" ht="12" customHeight="1"/>
    <row r="9566" ht="12" customHeight="1"/>
    <row r="9567" ht="12" customHeight="1"/>
    <row r="9568" ht="12" customHeight="1"/>
    <row r="9569" ht="12" customHeight="1"/>
    <row r="9570" ht="12" customHeight="1"/>
    <row r="9571" ht="12" customHeight="1"/>
    <row r="9572" ht="12" customHeight="1"/>
    <row r="9573" ht="12" customHeight="1"/>
    <row r="9574" ht="12" customHeight="1"/>
    <row r="9575" ht="12" customHeight="1"/>
    <row r="9576" ht="12" customHeight="1"/>
    <row r="9577" ht="12" customHeight="1"/>
    <row r="9578" ht="12" customHeight="1"/>
    <row r="9579" ht="12" customHeight="1"/>
    <row r="9580" ht="12" customHeight="1"/>
    <row r="9581" ht="12" customHeight="1"/>
    <row r="9582" ht="12" customHeight="1"/>
    <row r="9583" ht="12" customHeight="1"/>
    <row r="9584" ht="12" customHeight="1"/>
    <row r="9585" ht="12" customHeight="1"/>
    <row r="9586" ht="12" customHeight="1"/>
    <row r="9587" ht="12" customHeight="1"/>
    <row r="9588" ht="12" customHeight="1"/>
    <row r="9589" ht="12" customHeight="1"/>
    <row r="9590" ht="12" customHeight="1"/>
    <row r="9591" ht="12" customHeight="1"/>
    <row r="9592" ht="12" customHeight="1"/>
    <row r="9593" ht="12" customHeight="1"/>
    <row r="9594" ht="12" customHeight="1"/>
    <row r="9595" ht="12" customHeight="1"/>
    <row r="9596" ht="12" customHeight="1"/>
    <row r="9597" ht="12" customHeight="1"/>
    <row r="9598" ht="12" customHeight="1"/>
    <row r="9599" ht="12" customHeight="1"/>
    <row r="9600" ht="12" customHeight="1"/>
    <row r="9601" ht="12" customHeight="1"/>
    <row r="9602" ht="12" customHeight="1"/>
    <row r="9603" ht="12" customHeight="1"/>
    <row r="9604" ht="12" customHeight="1"/>
    <row r="9605" ht="12" customHeight="1"/>
    <row r="9606" ht="12" customHeight="1"/>
    <row r="9607" ht="12" customHeight="1"/>
    <row r="9608" ht="12" customHeight="1"/>
    <row r="9609" ht="12" customHeight="1"/>
    <row r="9610" ht="12" customHeight="1"/>
    <row r="9611" ht="12" customHeight="1"/>
    <row r="9612" ht="12" customHeight="1"/>
    <row r="9613" ht="12" customHeight="1"/>
    <row r="9614" ht="12" customHeight="1"/>
    <row r="9615" ht="12" customHeight="1"/>
    <row r="9616" ht="12" customHeight="1"/>
    <row r="9617" ht="12" customHeight="1"/>
    <row r="9618" ht="12" customHeight="1"/>
    <row r="9619" ht="12" customHeight="1"/>
    <row r="9620" ht="12" customHeight="1"/>
    <row r="9621" ht="12" customHeight="1"/>
    <row r="9622" ht="12" customHeight="1"/>
    <row r="9623" ht="12" customHeight="1"/>
    <row r="9624" ht="12" customHeight="1"/>
    <row r="9625" ht="12" customHeight="1"/>
    <row r="9626" ht="12" customHeight="1"/>
    <row r="9627" ht="12" customHeight="1"/>
    <row r="9628" ht="12" customHeight="1"/>
    <row r="9629" ht="12" customHeight="1"/>
    <row r="9630" ht="12" customHeight="1"/>
    <row r="9631" ht="12" customHeight="1"/>
    <row r="9632" ht="12" customHeight="1"/>
    <row r="9633" ht="12" customHeight="1"/>
    <row r="9634" ht="12" customHeight="1"/>
    <row r="9635" ht="12" customHeight="1"/>
    <row r="9636" ht="12" customHeight="1"/>
    <row r="9637" ht="12" customHeight="1"/>
    <row r="9638" ht="12" customHeight="1"/>
    <row r="9639" ht="12" customHeight="1"/>
    <row r="9640" ht="12" customHeight="1"/>
    <row r="9641" ht="12" customHeight="1"/>
    <row r="9642" ht="12" customHeight="1"/>
    <row r="9643" ht="12" customHeight="1"/>
    <row r="9644" ht="12" customHeight="1"/>
    <row r="9645" ht="12" customHeight="1"/>
    <row r="9646" ht="12" customHeight="1"/>
    <row r="9647" ht="12" customHeight="1"/>
    <row r="9648" ht="12" customHeight="1"/>
    <row r="9649" ht="12" customHeight="1"/>
    <row r="9650" ht="12" customHeight="1"/>
    <row r="9651" ht="12" customHeight="1"/>
    <row r="9652" ht="12" customHeight="1"/>
    <row r="9653" ht="12" customHeight="1"/>
    <row r="9654" ht="12" customHeight="1"/>
    <row r="9655" ht="12" customHeight="1"/>
    <row r="9656" ht="12" customHeight="1"/>
    <row r="9657" ht="12" customHeight="1"/>
    <row r="9658" ht="12" customHeight="1"/>
    <row r="9659" ht="12" customHeight="1"/>
    <row r="9660" ht="12" customHeight="1"/>
    <row r="9661" ht="12" customHeight="1"/>
    <row r="9662" ht="12" customHeight="1"/>
    <row r="9663" ht="12" customHeight="1"/>
    <row r="9664" ht="12" customHeight="1"/>
    <row r="9665" ht="12" customHeight="1"/>
    <row r="9666" ht="12" customHeight="1"/>
    <row r="9667" ht="12" customHeight="1"/>
    <row r="9668" ht="12" customHeight="1"/>
    <row r="9669" ht="12" customHeight="1"/>
    <row r="9670" ht="12" customHeight="1"/>
    <row r="9671" ht="12" customHeight="1"/>
    <row r="9672" ht="12" customHeight="1"/>
    <row r="9673" ht="12" customHeight="1"/>
    <row r="9674" ht="12" customHeight="1"/>
    <row r="9675" ht="12" customHeight="1"/>
    <row r="9676" ht="12" customHeight="1"/>
    <row r="9677" ht="12" customHeight="1"/>
    <row r="9678" ht="12" customHeight="1"/>
    <row r="9679" ht="12" customHeight="1"/>
    <row r="9680" ht="12" customHeight="1"/>
    <row r="9681" ht="12" customHeight="1"/>
    <row r="9682" ht="12" customHeight="1"/>
    <row r="9683" ht="12" customHeight="1"/>
    <row r="9684" ht="12" customHeight="1"/>
    <row r="9685" ht="12" customHeight="1"/>
    <row r="9686" ht="12" customHeight="1"/>
    <row r="9687" ht="12" customHeight="1"/>
    <row r="9688" ht="12" customHeight="1"/>
    <row r="9689" ht="12" customHeight="1"/>
    <row r="9690" ht="12" customHeight="1"/>
    <row r="9691" ht="12" customHeight="1"/>
    <row r="9692" ht="12" customHeight="1"/>
    <row r="9693" ht="12" customHeight="1"/>
    <row r="9694" ht="12" customHeight="1"/>
    <row r="9695" ht="12" customHeight="1"/>
    <row r="9696" ht="12" customHeight="1"/>
    <row r="9697" ht="12" customHeight="1"/>
    <row r="9698" ht="12" customHeight="1"/>
    <row r="9699" ht="12" customHeight="1"/>
    <row r="9700" ht="12" customHeight="1"/>
    <row r="9701" ht="12" customHeight="1"/>
    <row r="9702" ht="12" customHeight="1"/>
    <row r="9703" ht="12" customHeight="1"/>
    <row r="9704" ht="12" customHeight="1"/>
    <row r="9705" ht="12" customHeight="1"/>
    <row r="9706" ht="12" customHeight="1"/>
    <row r="9707" ht="12" customHeight="1"/>
    <row r="9708" ht="12" customHeight="1"/>
    <row r="9709" ht="12" customHeight="1"/>
    <row r="9710" ht="12" customHeight="1"/>
    <row r="9711" ht="12" customHeight="1"/>
    <row r="9712" ht="12" customHeight="1"/>
    <row r="9713" ht="12" customHeight="1"/>
    <row r="9714" ht="12" customHeight="1"/>
    <row r="9715" ht="12" customHeight="1"/>
    <row r="9716" ht="12" customHeight="1"/>
    <row r="9717" ht="12" customHeight="1"/>
    <row r="9718" ht="12" customHeight="1"/>
    <row r="9719" ht="12" customHeight="1"/>
    <row r="9720" ht="12" customHeight="1"/>
    <row r="9721" ht="12" customHeight="1"/>
    <row r="9722" ht="12" customHeight="1"/>
    <row r="9723" ht="12" customHeight="1"/>
    <row r="9724" ht="12" customHeight="1"/>
    <row r="9725" ht="12" customHeight="1"/>
    <row r="9726" ht="12" customHeight="1"/>
    <row r="9727" ht="12" customHeight="1"/>
    <row r="9728" ht="12" customHeight="1"/>
    <row r="9729" ht="12" customHeight="1"/>
    <row r="9730" ht="12" customHeight="1"/>
    <row r="9731" ht="12" customHeight="1"/>
    <row r="9732" ht="12" customHeight="1"/>
    <row r="9733" ht="12" customHeight="1"/>
    <row r="9734" ht="12" customHeight="1"/>
    <row r="9735" ht="12" customHeight="1"/>
    <row r="9736" ht="12" customHeight="1"/>
    <row r="9737" ht="12" customHeight="1"/>
    <row r="9738" ht="12" customHeight="1"/>
    <row r="9739" ht="12" customHeight="1"/>
    <row r="9740" ht="12" customHeight="1"/>
    <row r="9741" ht="12" customHeight="1"/>
    <row r="9742" ht="12" customHeight="1"/>
    <row r="9743" ht="12" customHeight="1"/>
    <row r="9744" ht="12" customHeight="1"/>
    <row r="9745" ht="12" customHeight="1"/>
    <row r="9746" ht="12" customHeight="1"/>
    <row r="9747" ht="12" customHeight="1"/>
    <row r="9748" ht="12" customHeight="1"/>
    <row r="9749" ht="12" customHeight="1"/>
    <row r="9750" ht="12" customHeight="1"/>
    <row r="9751" ht="12" customHeight="1"/>
    <row r="9752" ht="12" customHeight="1"/>
    <row r="9753" ht="12" customHeight="1"/>
    <row r="9754" ht="12" customHeight="1"/>
    <row r="9755" ht="12" customHeight="1"/>
    <row r="9756" ht="12" customHeight="1"/>
    <row r="9757" ht="12" customHeight="1"/>
    <row r="9758" ht="12" customHeight="1"/>
    <row r="9759" ht="12" customHeight="1"/>
    <row r="9760" ht="12" customHeight="1"/>
    <row r="9761" ht="12" customHeight="1"/>
    <row r="9762" ht="12" customHeight="1"/>
    <row r="9763" ht="12" customHeight="1"/>
    <row r="9764" ht="12" customHeight="1"/>
    <row r="9765" ht="12" customHeight="1"/>
    <row r="9766" ht="12" customHeight="1"/>
    <row r="9767" ht="12" customHeight="1"/>
    <row r="9768" ht="12" customHeight="1"/>
    <row r="9769" ht="12" customHeight="1"/>
    <row r="9770" ht="12" customHeight="1"/>
    <row r="9771" ht="12" customHeight="1"/>
    <row r="9772" ht="12" customHeight="1"/>
    <row r="9773" ht="12" customHeight="1"/>
    <row r="9774" ht="12" customHeight="1"/>
    <row r="9775" ht="12" customHeight="1"/>
    <row r="9776" ht="12" customHeight="1"/>
    <row r="9777" ht="12" customHeight="1"/>
    <row r="9778" ht="12" customHeight="1"/>
    <row r="9779" ht="12" customHeight="1"/>
    <row r="9780" ht="12" customHeight="1"/>
    <row r="9781" ht="12" customHeight="1"/>
    <row r="9782" ht="12" customHeight="1"/>
    <row r="9783" ht="12" customHeight="1"/>
    <row r="9784" ht="12" customHeight="1"/>
    <row r="9785" ht="12" customHeight="1"/>
    <row r="9786" ht="12" customHeight="1"/>
    <row r="9787" ht="12" customHeight="1"/>
    <row r="9788" ht="12" customHeight="1"/>
    <row r="9789" ht="12" customHeight="1"/>
    <row r="9790" ht="12" customHeight="1"/>
    <row r="9791" ht="12" customHeight="1"/>
    <row r="9792" ht="12" customHeight="1"/>
    <row r="9793" ht="12" customHeight="1"/>
    <row r="9794" ht="12" customHeight="1"/>
    <row r="9795" ht="12" customHeight="1"/>
    <row r="9796" ht="12" customHeight="1"/>
    <row r="9797" ht="12" customHeight="1"/>
    <row r="9798" ht="12" customHeight="1"/>
    <row r="9799" ht="12" customHeight="1"/>
    <row r="9800" ht="12" customHeight="1"/>
    <row r="9801" ht="12" customHeight="1"/>
    <row r="9802" ht="12" customHeight="1"/>
    <row r="9803" ht="12" customHeight="1"/>
    <row r="9804" ht="12" customHeight="1"/>
    <row r="9805" ht="12" customHeight="1"/>
    <row r="9806" ht="12" customHeight="1"/>
    <row r="9807" ht="12" customHeight="1"/>
    <row r="9808" ht="12" customHeight="1"/>
    <row r="9809" ht="12" customHeight="1"/>
    <row r="9810" ht="12" customHeight="1"/>
    <row r="9811" ht="12" customHeight="1"/>
    <row r="9812" ht="12" customHeight="1"/>
    <row r="9813" ht="12" customHeight="1"/>
    <row r="9814" ht="12" customHeight="1"/>
    <row r="9815" ht="12" customHeight="1"/>
    <row r="9816" ht="12" customHeight="1"/>
    <row r="9817" ht="12" customHeight="1"/>
    <row r="9818" ht="12" customHeight="1"/>
    <row r="9819" ht="12" customHeight="1"/>
    <row r="9820" ht="12" customHeight="1"/>
    <row r="9821" ht="12" customHeight="1"/>
    <row r="9822" ht="12" customHeight="1"/>
    <row r="9823" ht="12" customHeight="1"/>
    <row r="9824" ht="12" customHeight="1"/>
    <row r="9825" ht="12" customHeight="1"/>
    <row r="9826" ht="12" customHeight="1"/>
    <row r="9827" ht="12" customHeight="1"/>
    <row r="9828" ht="12" customHeight="1"/>
    <row r="9829" ht="12" customHeight="1"/>
    <row r="9830" ht="12" customHeight="1"/>
    <row r="9831" ht="12" customHeight="1"/>
    <row r="9832" ht="12" customHeight="1"/>
    <row r="9833" ht="12" customHeight="1"/>
    <row r="9834" ht="12" customHeight="1"/>
    <row r="9835" ht="12" customHeight="1"/>
    <row r="9836" ht="12" customHeight="1"/>
    <row r="9837" ht="12" customHeight="1"/>
    <row r="9838" ht="12" customHeight="1"/>
    <row r="9839" ht="12" customHeight="1"/>
    <row r="9840" ht="12" customHeight="1"/>
    <row r="9841" ht="12" customHeight="1"/>
    <row r="9842" ht="12" customHeight="1"/>
    <row r="9843" ht="12" customHeight="1"/>
    <row r="9844" ht="12" customHeight="1"/>
    <row r="9845" ht="12" customHeight="1"/>
    <row r="9846" ht="12" customHeight="1"/>
    <row r="9847" ht="12" customHeight="1"/>
    <row r="9848" ht="12" customHeight="1"/>
    <row r="9849" ht="12" customHeight="1"/>
    <row r="9850" ht="12" customHeight="1"/>
    <row r="9851" ht="12" customHeight="1"/>
    <row r="9852" ht="12" customHeight="1"/>
    <row r="9853" ht="12" customHeight="1"/>
    <row r="9854" ht="12" customHeight="1"/>
    <row r="9855" ht="12" customHeight="1"/>
    <row r="9856" ht="12" customHeight="1"/>
    <row r="9857" ht="12" customHeight="1"/>
    <row r="9858" ht="12" customHeight="1"/>
    <row r="9859" ht="12" customHeight="1"/>
    <row r="9860" ht="12" customHeight="1"/>
    <row r="9861" ht="12" customHeight="1"/>
    <row r="9862" ht="12" customHeight="1"/>
    <row r="9863" ht="12" customHeight="1"/>
    <row r="9864" ht="12" customHeight="1"/>
    <row r="9865" ht="12" customHeight="1"/>
    <row r="9866" ht="12" customHeight="1"/>
    <row r="9867" ht="12" customHeight="1"/>
    <row r="9868" ht="12" customHeight="1"/>
    <row r="9869" ht="12" customHeight="1"/>
    <row r="9870" ht="12" customHeight="1"/>
    <row r="9871" ht="12" customHeight="1"/>
    <row r="9872" ht="12" customHeight="1"/>
    <row r="9873" ht="12" customHeight="1"/>
    <row r="9874" ht="12" customHeight="1"/>
    <row r="9875" ht="12" customHeight="1"/>
    <row r="9876" ht="12" customHeight="1"/>
    <row r="9877" ht="12" customHeight="1"/>
    <row r="9878" ht="12" customHeight="1"/>
    <row r="9879" ht="12" customHeight="1"/>
    <row r="9880" ht="12" customHeight="1"/>
    <row r="9881" ht="12" customHeight="1"/>
    <row r="9882" ht="12" customHeight="1"/>
    <row r="9883" ht="12" customHeight="1"/>
    <row r="9884" ht="12" customHeight="1"/>
    <row r="9885" ht="12" customHeight="1"/>
    <row r="9886" ht="12" customHeight="1"/>
    <row r="9887" ht="12" customHeight="1"/>
    <row r="9888" ht="12" customHeight="1"/>
    <row r="9889" ht="12" customHeight="1"/>
    <row r="9890" ht="12" customHeight="1"/>
    <row r="9891" ht="12" customHeight="1"/>
    <row r="9892" ht="12" customHeight="1"/>
    <row r="9893" ht="12" customHeight="1"/>
    <row r="9894" ht="12" customHeight="1"/>
    <row r="9895" ht="12" customHeight="1"/>
    <row r="9896" ht="12" customHeight="1"/>
    <row r="9897" ht="12" customHeight="1"/>
    <row r="9898" ht="12" customHeight="1"/>
    <row r="9899" ht="12" customHeight="1"/>
    <row r="9900" ht="12" customHeight="1"/>
    <row r="9901" ht="12" customHeight="1"/>
    <row r="9902" ht="12" customHeight="1"/>
    <row r="9903" ht="12" customHeight="1"/>
    <row r="9904" ht="12" customHeight="1"/>
    <row r="9905" ht="12" customHeight="1"/>
    <row r="9906" ht="12" customHeight="1"/>
    <row r="9907" ht="12" customHeight="1"/>
    <row r="9908" ht="12" customHeight="1"/>
    <row r="9909" ht="12" customHeight="1"/>
    <row r="9910" ht="12" customHeight="1"/>
    <row r="9911" ht="12" customHeight="1"/>
    <row r="9912" ht="12" customHeight="1"/>
    <row r="9913" ht="12" customHeight="1"/>
    <row r="9914" ht="12" customHeight="1"/>
    <row r="9915" ht="12" customHeight="1"/>
    <row r="9916" ht="12" customHeight="1"/>
    <row r="9917" ht="12" customHeight="1"/>
    <row r="9918" ht="12" customHeight="1"/>
    <row r="9919" ht="12" customHeight="1"/>
    <row r="9920" ht="12" customHeight="1"/>
    <row r="9921" ht="12" customHeight="1"/>
    <row r="9922" ht="12" customHeight="1"/>
    <row r="9923" ht="12" customHeight="1"/>
    <row r="9924" ht="12" customHeight="1"/>
    <row r="9925" ht="12" customHeight="1"/>
    <row r="9926" ht="12" customHeight="1"/>
    <row r="9927" ht="12" customHeight="1"/>
    <row r="9928" ht="12" customHeight="1"/>
    <row r="9929" ht="12" customHeight="1"/>
    <row r="9930" ht="12" customHeight="1"/>
    <row r="9931" ht="12" customHeight="1"/>
    <row r="9932" ht="12" customHeight="1"/>
    <row r="9933" ht="12" customHeight="1"/>
    <row r="9934" ht="12" customHeight="1"/>
    <row r="9935" ht="12" customHeight="1"/>
    <row r="9936" ht="12" customHeight="1"/>
    <row r="9937" ht="12" customHeight="1"/>
    <row r="9938" ht="12" customHeight="1"/>
    <row r="9939" ht="12" customHeight="1"/>
    <row r="9940" ht="12" customHeight="1"/>
    <row r="9941" ht="12" customHeight="1"/>
    <row r="9942" ht="12" customHeight="1"/>
    <row r="9943" ht="12" customHeight="1"/>
    <row r="9944" ht="12" customHeight="1"/>
    <row r="9945" ht="12" customHeight="1"/>
    <row r="9946" ht="12" customHeight="1"/>
    <row r="9947" ht="12" customHeight="1"/>
    <row r="9948" ht="12" customHeight="1"/>
    <row r="9949" ht="12" customHeight="1"/>
    <row r="9950" ht="12" customHeight="1"/>
    <row r="9951" ht="12" customHeight="1"/>
    <row r="9952" ht="12" customHeight="1"/>
    <row r="9953" ht="12" customHeight="1"/>
    <row r="9954" ht="12" customHeight="1"/>
    <row r="9955" ht="12" customHeight="1"/>
    <row r="9956" ht="12" customHeight="1"/>
    <row r="9957" ht="12" customHeight="1"/>
    <row r="9958" ht="12" customHeight="1"/>
    <row r="9959" ht="12" customHeight="1"/>
    <row r="9960" ht="12" customHeight="1"/>
    <row r="9961" ht="12" customHeight="1"/>
    <row r="9962" ht="12" customHeight="1"/>
    <row r="9963" ht="12" customHeight="1"/>
    <row r="9964" ht="12" customHeight="1"/>
    <row r="9965" ht="12" customHeight="1"/>
    <row r="9966" ht="12" customHeight="1"/>
    <row r="9967" ht="12" customHeight="1"/>
    <row r="9968" ht="12" customHeight="1"/>
    <row r="9969" ht="12" customHeight="1"/>
    <row r="9970" ht="12" customHeight="1"/>
    <row r="9971" ht="12" customHeight="1"/>
    <row r="9972" ht="12" customHeight="1"/>
    <row r="9973" ht="12" customHeight="1"/>
    <row r="9974" ht="12" customHeight="1"/>
    <row r="9975" ht="12" customHeight="1"/>
    <row r="9976" ht="12" customHeight="1"/>
    <row r="9977" ht="12" customHeight="1"/>
    <row r="9978" ht="12" customHeight="1"/>
    <row r="9979" ht="12" customHeight="1"/>
    <row r="9980" ht="12" customHeight="1"/>
    <row r="9981" ht="12" customHeight="1"/>
    <row r="9982" ht="12" customHeight="1"/>
    <row r="9983" ht="12" customHeight="1"/>
    <row r="9984" ht="12" customHeight="1"/>
    <row r="9985" ht="12" customHeight="1"/>
    <row r="9986" ht="12" customHeight="1"/>
    <row r="9987" ht="12" customHeight="1"/>
    <row r="9988" ht="12" customHeight="1"/>
    <row r="9989" ht="12" customHeight="1"/>
    <row r="9990" ht="12" customHeight="1"/>
    <row r="9991" ht="12" customHeight="1"/>
    <row r="9992" ht="12" customHeight="1"/>
    <row r="9993" ht="12" customHeight="1"/>
    <row r="9994" ht="12" customHeight="1"/>
    <row r="9995" ht="12" customHeight="1"/>
    <row r="9996" ht="12" customHeight="1"/>
    <row r="9997" ht="12" customHeight="1"/>
    <row r="9998" ht="12" customHeight="1"/>
    <row r="9999" ht="12" customHeight="1"/>
    <row r="10000" ht="12" customHeight="1"/>
    <row r="10001" ht="12" customHeight="1"/>
    <row r="10002" ht="12" customHeight="1"/>
    <row r="10003" ht="12" customHeight="1"/>
    <row r="10004" ht="12" customHeight="1"/>
    <row r="10005" ht="12" customHeight="1"/>
    <row r="10006" ht="12" customHeight="1"/>
    <row r="10007" ht="12" customHeight="1"/>
    <row r="10008" ht="12" customHeight="1"/>
    <row r="10009" ht="12" customHeight="1"/>
    <row r="10010" ht="12" customHeight="1"/>
    <row r="10011" ht="12" customHeight="1"/>
    <row r="10012" ht="12" customHeight="1"/>
    <row r="10013" ht="12" customHeight="1"/>
    <row r="10014" ht="12" customHeight="1"/>
    <row r="10015" ht="12" customHeight="1"/>
    <row r="10016" ht="12" customHeight="1"/>
    <row r="10017" ht="12" customHeight="1"/>
    <row r="10018" ht="12" customHeight="1"/>
    <row r="10019" ht="12" customHeight="1"/>
    <row r="10020" ht="12" customHeight="1"/>
    <row r="10021" ht="12" customHeight="1"/>
    <row r="10022" ht="12" customHeight="1"/>
    <row r="10023" ht="12" customHeight="1"/>
    <row r="10024" ht="12" customHeight="1"/>
    <row r="10025" ht="12" customHeight="1"/>
    <row r="10026" ht="12" customHeight="1"/>
    <row r="10027" ht="12" customHeight="1"/>
    <row r="10028" ht="12" customHeight="1"/>
    <row r="10029" ht="12" customHeight="1"/>
    <row r="10030" ht="12" customHeight="1"/>
    <row r="10031" ht="12" customHeight="1"/>
    <row r="10032" ht="12" customHeight="1"/>
    <row r="10033" ht="12" customHeight="1"/>
    <row r="10034" ht="12" customHeight="1"/>
    <row r="10035" ht="12" customHeight="1"/>
    <row r="10036" ht="12" customHeight="1"/>
    <row r="10037" ht="12" customHeight="1"/>
    <row r="10038" ht="12" customHeight="1"/>
    <row r="10039" ht="12" customHeight="1"/>
    <row r="10040" ht="12" customHeight="1"/>
    <row r="10041" ht="12" customHeight="1"/>
    <row r="10042" ht="12" customHeight="1"/>
    <row r="10043" ht="12" customHeight="1"/>
    <row r="10044" ht="12" customHeight="1"/>
    <row r="10045" ht="12" customHeight="1"/>
    <row r="10046" ht="12" customHeight="1"/>
    <row r="10047" ht="12" customHeight="1"/>
    <row r="10048" ht="12" customHeight="1"/>
    <row r="10049" ht="12" customHeight="1"/>
    <row r="10050" ht="12" customHeight="1"/>
    <row r="10051" ht="12" customHeight="1"/>
    <row r="10052" ht="12" customHeight="1"/>
    <row r="10053" ht="12" customHeight="1"/>
    <row r="10054" ht="12" customHeight="1"/>
    <row r="10055" ht="12" customHeight="1"/>
    <row r="10056" ht="12" customHeight="1"/>
    <row r="10057" ht="12" customHeight="1"/>
    <row r="10058" ht="12" customHeight="1"/>
    <row r="10059" ht="12" customHeight="1"/>
    <row r="10060" ht="12" customHeight="1"/>
    <row r="10061" ht="12" customHeight="1"/>
    <row r="10062" ht="12" customHeight="1"/>
    <row r="10063" ht="12" customHeight="1"/>
    <row r="10064" ht="12" customHeight="1"/>
    <row r="10065" ht="12" customHeight="1"/>
    <row r="10066" ht="12" customHeight="1"/>
    <row r="10067" ht="12" customHeight="1"/>
    <row r="10068" ht="12" customHeight="1"/>
    <row r="10069" ht="12" customHeight="1"/>
    <row r="10070" ht="12" customHeight="1"/>
    <row r="10071" ht="12" customHeight="1"/>
    <row r="10072" ht="12" customHeight="1"/>
    <row r="10073" ht="12" customHeight="1"/>
    <row r="10074" ht="12" customHeight="1"/>
    <row r="10075" ht="12" customHeight="1"/>
    <row r="10076" ht="12" customHeight="1"/>
    <row r="10077" ht="12" customHeight="1"/>
    <row r="10078" ht="12" customHeight="1"/>
    <row r="10079" ht="12" customHeight="1"/>
    <row r="10080" ht="12" customHeight="1"/>
    <row r="10081" ht="12" customHeight="1"/>
    <row r="10082" ht="12" customHeight="1"/>
    <row r="10083" ht="12" customHeight="1"/>
    <row r="10084" ht="12" customHeight="1"/>
    <row r="10085" ht="12" customHeight="1"/>
    <row r="10086" ht="12" customHeight="1"/>
    <row r="10087" ht="12" customHeight="1"/>
    <row r="10088" ht="12" customHeight="1"/>
    <row r="10089" ht="12" customHeight="1"/>
    <row r="10090" ht="12" customHeight="1"/>
    <row r="10091" ht="12" customHeight="1"/>
    <row r="10092" ht="12" customHeight="1"/>
    <row r="10093" ht="12" customHeight="1"/>
    <row r="10094" ht="12" customHeight="1"/>
    <row r="10095" ht="12" customHeight="1"/>
    <row r="10096" ht="12" customHeight="1"/>
    <row r="10097" ht="12" customHeight="1"/>
    <row r="10098" ht="12" customHeight="1"/>
    <row r="10099" ht="12" customHeight="1"/>
    <row r="10100" ht="12" customHeight="1"/>
    <row r="10101" ht="12" customHeight="1"/>
    <row r="10102" ht="12" customHeight="1"/>
    <row r="10103" ht="12" customHeight="1"/>
    <row r="10104" ht="12" customHeight="1"/>
    <row r="10105" ht="12" customHeight="1"/>
    <row r="10106" ht="12" customHeight="1"/>
    <row r="10107" ht="12" customHeight="1"/>
    <row r="10108" ht="12" customHeight="1"/>
    <row r="10109" ht="12" customHeight="1"/>
    <row r="10110" ht="12" customHeight="1"/>
    <row r="10111" ht="12" customHeight="1"/>
    <row r="10112" ht="12" customHeight="1"/>
    <row r="10113" ht="12" customHeight="1"/>
    <row r="10114" ht="12" customHeight="1"/>
    <row r="10115" ht="12" customHeight="1"/>
    <row r="10116" ht="12" customHeight="1"/>
    <row r="10117" ht="12" customHeight="1"/>
    <row r="10118" ht="12" customHeight="1"/>
    <row r="10119" ht="12" customHeight="1"/>
    <row r="10120" ht="12" customHeight="1"/>
    <row r="10121" ht="12" customHeight="1"/>
    <row r="10122" ht="12" customHeight="1"/>
    <row r="10123" ht="12" customHeight="1"/>
    <row r="10124" ht="12" customHeight="1"/>
    <row r="10125" ht="12" customHeight="1"/>
    <row r="10126" ht="12" customHeight="1"/>
    <row r="10127" ht="12" customHeight="1"/>
    <row r="10128" ht="12" customHeight="1"/>
    <row r="10129" ht="12" customHeight="1"/>
    <row r="10130" ht="12" customHeight="1"/>
    <row r="10131" ht="12" customHeight="1"/>
    <row r="10132" ht="12" customHeight="1"/>
    <row r="10133" ht="12" customHeight="1"/>
    <row r="10134" ht="12" customHeight="1"/>
    <row r="10135" ht="12" customHeight="1"/>
    <row r="10136" ht="12" customHeight="1"/>
    <row r="10137" ht="12" customHeight="1"/>
    <row r="10138" ht="12" customHeight="1"/>
    <row r="10139" ht="12" customHeight="1"/>
    <row r="10140" ht="12" customHeight="1"/>
    <row r="10141" ht="12" customHeight="1"/>
    <row r="10142" ht="12" customHeight="1"/>
    <row r="10143" ht="12" customHeight="1"/>
    <row r="10144" ht="12" customHeight="1"/>
    <row r="10145" ht="12" customHeight="1"/>
    <row r="10146" ht="12" customHeight="1"/>
    <row r="10147" ht="12" customHeight="1"/>
    <row r="10148" ht="12" customHeight="1"/>
    <row r="10149" ht="12" customHeight="1"/>
    <row r="10150" ht="12" customHeight="1"/>
    <row r="10151" ht="12" customHeight="1"/>
    <row r="10152" ht="12" customHeight="1"/>
    <row r="10153" ht="12" customHeight="1"/>
    <row r="10154" ht="12" customHeight="1"/>
    <row r="10155" ht="12" customHeight="1"/>
    <row r="10156" ht="12" customHeight="1"/>
    <row r="10157" ht="12" customHeight="1"/>
    <row r="10158" ht="12" customHeight="1"/>
    <row r="10159" ht="12" customHeight="1"/>
    <row r="10160" ht="12" customHeight="1"/>
    <row r="10161" ht="12" customHeight="1"/>
    <row r="10162" ht="12" customHeight="1"/>
    <row r="10163" ht="12" customHeight="1"/>
    <row r="10164" ht="12" customHeight="1"/>
    <row r="10165" ht="12" customHeight="1"/>
    <row r="10166" ht="12" customHeight="1"/>
    <row r="10167" ht="12" customHeight="1"/>
    <row r="10168" ht="12" customHeight="1"/>
    <row r="10169" ht="12" customHeight="1"/>
    <row r="10170" ht="12" customHeight="1"/>
    <row r="10171" ht="12" customHeight="1"/>
    <row r="10172" ht="12" customHeight="1"/>
    <row r="10173" ht="12" customHeight="1"/>
    <row r="10174" ht="12" customHeight="1"/>
    <row r="10175" ht="12" customHeight="1"/>
    <row r="10176" ht="12" customHeight="1"/>
    <row r="10177" ht="12" customHeight="1"/>
    <row r="10178" ht="12" customHeight="1"/>
    <row r="10179" ht="12" customHeight="1"/>
    <row r="10180" ht="12" customHeight="1"/>
    <row r="10181" ht="12" customHeight="1"/>
    <row r="10182" ht="12" customHeight="1"/>
    <row r="10183" ht="12" customHeight="1"/>
    <row r="10184" ht="12" customHeight="1"/>
    <row r="10185" ht="12" customHeight="1"/>
    <row r="10186" ht="12" customHeight="1"/>
    <row r="10187" ht="12" customHeight="1"/>
    <row r="10188" ht="12" customHeight="1"/>
    <row r="10189" ht="12" customHeight="1"/>
    <row r="10190" ht="12" customHeight="1"/>
    <row r="10191" ht="12" customHeight="1"/>
    <row r="10192" ht="12" customHeight="1"/>
    <row r="10193" ht="12" customHeight="1"/>
    <row r="10194" ht="12" customHeight="1"/>
    <row r="10195" ht="12" customHeight="1"/>
    <row r="10196" ht="12" customHeight="1"/>
    <row r="10197" ht="12" customHeight="1"/>
    <row r="10198" ht="12" customHeight="1"/>
    <row r="10199" ht="12" customHeight="1"/>
    <row r="10200" ht="12" customHeight="1"/>
    <row r="10201" ht="12" customHeight="1"/>
    <row r="10202" ht="12" customHeight="1"/>
    <row r="10203" ht="12" customHeight="1"/>
    <row r="10204" ht="12" customHeight="1"/>
    <row r="10205" ht="12" customHeight="1"/>
    <row r="10206" ht="12" customHeight="1"/>
    <row r="10207" ht="12" customHeight="1"/>
    <row r="10208" ht="12" customHeight="1"/>
    <row r="10209" ht="12" customHeight="1"/>
    <row r="10210" ht="12" customHeight="1"/>
    <row r="10211" ht="12" customHeight="1"/>
    <row r="10212" ht="12" customHeight="1"/>
    <row r="10213" ht="12" customHeight="1"/>
    <row r="10214" ht="12" customHeight="1"/>
    <row r="10215" ht="12" customHeight="1"/>
    <row r="10216" ht="12" customHeight="1"/>
    <row r="10217" ht="12" customHeight="1"/>
    <row r="10218" ht="12" customHeight="1"/>
    <row r="10219" ht="12" customHeight="1"/>
    <row r="10220" ht="12" customHeight="1"/>
    <row r="10221" ht="12" customHeight="1"/>
    <row r="10222" ht="12" customHeight="1"/>
    <row r="10223" ht="12" customHeight="1"/>
    <row r="10224" ht="12" customHeight="1"/>
    <row r="10225" ht="12" customHeight="1"/>
    <row r="10226" ht="12" customHeight="1"/>
    <row r="10227" ht="12" customHeight="1"/>
    <row r="10228" ht="12" customHeight="1"/>
    <row r="10229" ht="12" customHeight="1"/>
    <row r="10230" ht="12" customHeight="1"/>
    <row r="10231" ht="12" customHeight="1"/>
    <row r="10232" ht="12" customHeight="1"/>
    <row r="10233" ht="12" customHeight="1"/>
    <row r="10234" ht="12" customHeight="1"/>
    <row r="10235" ht="12" customHeight="1"/>
    <row r="10236" ht="12" customHeight="1"/>
    <row r="10237" ht="12" customHeight="1"/>
    <row r="10238" ht="12" customHeight="1"/>
    <row r="10239" ht="12" customHeight="1"/>
    <row r="10240" ht="12" customHeight="1"/>
    <row r="10241" ht="12" customHeight="1"/>
    <row r="10242" ht="12" customHeight="1"/>
    <row r="10243" ht="12" customHeight="1"/>
    <row r="10244" ht="12" customHeight="1"/>
    <row r="10245" ht="12" customHeight="1"/>
    <row r="10246" ht="12" customHeight="1"/>
    <row r="10247" ht="12" customHeight="1"/>
    <row r="10248" ht="12" customHeight="1"/>
    <row r="10249" ht="12" customHeight="1"/>
    <row r="10250" ht="12" customHeight="1"/>
    <row r="10251" ht="12" customHeight="1"/>
    <row r="10252" ht="12" customHeight="1"/>
    <row r="10253" ht="12" customHeight="1"/>
    <row r="10254" ht="12" customHeight="1"/>
    <row r="10255" ht="12" customHeight="1"/>
    <row r="10256" ht="12" customHeight="1"/>
    <row r="10257" ht="12" customHeight="1"/>
    <row r="10258" ht="12" customHeight="1"/>
    <row r="10259" ht="12" customHeight="1"/>
    <row r="10260" ht="12" customHeight="1"/>
    <row r="10261" ht="12" customHeight="1"/>
    <row r="10262" ht="12" customHeight="1"/>
    <row r="10263" ht="12" customHeight="1"/>
    <row r="10264" ht="12" customHeight="1"/>
    <row r="10265" ht="12" customHeight="1"/>
    <row r="10266" ht="12" customHeight="1"/>
    <row r="10267" ht="12" customHeight="1"/>
    <row r="10268" ht="12" customHeight="1"/>
    <row r="10269" ht="12" customHeight="1"/>
    <row r="10270" ht="12" customHeight="1"/>
    <row r="10271" ht="12" customHeight="1"/>
    <row r="10272" ht="12" customHeight="1"/>
    <row r="10273" ht="12" customHeight="1"/>
    <row r="10274" ht="12" customHeight="1"/>
    <row r="10275" ht="12" customHeight="1"/>
    <row r="10276" ht="12" customHeight="1"/>
    <row r="10277" ht="12" customHeight="1"/>
    <row r="10278" ht="12" customHeight="1"/>
    <row r="10279" ht="12" customHeight="1"/>
    <row r="10280" ht="12" customHeight="1"/>
    <row r="10281" ht="12" customHeight="1"/>
    <row r="10282" ht="12" customHeight="1"/>
    <row r="10283" ht="12" customHeight="1"/>
    <row r="10284" ht="12" customHeight="1"/>
    <row r="10285" ht="12" customHeight="1"/>
    <row r="10286" ht="12" customHeight="1"/>
    <row r="10287" ht="12" customHeight="1"/>
    <row r="10288" ht="12" customHeight="1"/>
    <row r="10289" ht="12" customHeight="1"/>
    <row r="10290" ht="12" customHeight="1"/>
    <row r="10291" ht="12" customHeight="1"/>
    <row r="10292" ht="12" customHeight="1"/>
    <row r="10293" ht="12" customHeight="1"/>
    <row r="10294" ht="12" customHeight="1"/>
    <row r="10295" ht="12" customHeight="1"/>
    <row r="10296" ht="12" customHeight="1"/>
    <row r="10297" ht="12" customHeight="1"/>
    <row r="10298" ht="12" customHeight="1"/>
    <row r="10299" ht="12" customHeight="1"/>
    <row r="10300" ht="12" customHeight="1"/>
    <row r="10301" ht="12" customHeight="1"/>
    <row r="10302" ht="12" customHeight="1"/>
    <row r="10303" ht="12" customHeight="1"/>
    <row r="10304" ht="12" customHeight="1"/>
    <row r="10305" ht="12" customHeight="1"/>
    <row r="10306" ht="12" customHeight="1"/>
    <row r="10307" ht="12" customHeight="1"/>
    <row r="10308" ht="12" customHeight="1"/>
    <row r="10309" ht="12" customHeight="1"/>
    <row r="10310" ht="12" customHeight="1"/>
    <row r="10311" ht="12" customHeight="1"/>
    <row r="10312" ht="12" customHeight="1"/>
    <row r="10313" ht="12" customHeight="1"/>
    <row r="10314" ht="12" customHeight="1"/>
    <row r="10315" ht="12" customHeight="1"/>
    <row r="10316" ht="12" customHeight="1"/>
    <row r="10317" ht="12" customHeight="1"/>
    <row r="10318" ht="12" customHeight="1"/>
    <row r="10319" ht="12" customHeight="1"/>
    <row r="10320" ht="12" customHeight="1"/>
    <row r="10321" ht="12" customHeight="1"/>
    <row r="10322" ht="12" customHeight="1"/>
    <row r="10323" ht="12" customHeight="1"/>
    <row r="10324" ht="12" customHeight="1"/>
    <row r="10325" ht="12" customHeight="1"/>
    <row r="10326" ht="12" customHeight="1"/>
    <row r="10327" ht="12" customHeight="1"/>
    <row r="10328" ht="12" customHeight="1"/>
    <row r="10329" ht="12" customHeight="1"/>
    <row r="10330" ht="12" customHeight="1"/>
    <row r="10331" ht="12" customHeight="1"/>
    <row r="10332" ht="12" customHeight="1"/>
    <row r="10333" ht="12" customHeight="1"/>
    <row r="10334" ht="12" customHeight="1"/>
    <row r="10335" ht="12" customHeight="1"/>
    <row r="10336" ht="12" customHeight="1"/>
    <row r="10337" ht="12" customHeight="1"/>
    <row r="10338" ht="12" customHeight="1"/>
    <row r="10339" ht="12" customHeight="1"/>
    <row r="10340" ht="12" customHeight="1"/>
    <row r="10341" ht="12" customHeight="1"/>
    <row r="10342" ht="12" customHeight="1"/>
    <row r="10343" ht="12" customHeight="1"/>
    <row r="10344" ht="12" customHeight="1"/>
    <row r="10345" ht="12" customHeight="1"/>
    <row r="10346" ht="12" customHeight="1"/>
    <row r="10347" ht="12" customHeight="1"/>
    <row r="10348" ht="12" customHeight="1"/>
    <row r="10349" ht="12" customHeight="1"/>
    <row r="10350" ht="12" customHeight="1"/>
    <row r="10351" ht="12" customHeight="1"/>
    <row r="10352" ht="12" customHeight="1"/>
    <row r="10353" ht="12" customHeight="1"/>
    <row r="10354" ht="12" customHeight="1"/>
    <row r="10355" ht="12" customHeight="1"/>
    <row r="10356" ht="12" customHeight="1"/>
    <row r="10357" ht="12" customHeight="1"/>
    <row r="10358" ht="12" customHeight="1"/>
    <row r="10359" ht="12" customHeight="1"/>
    <row r="10360" ht="12" customHeight="1"/>
    <row r="10361" ht="12" customHeight="1"/>
    <row r="10362" ht="12" customHeight="1"/>
    <row r="10363" ht="12" customHeight="1"/>
    <row r="10364" ht="12" customHeight="1"/>
    <row r="10365" ht="12" customHeight="1"/>
    <row r="10366" ht="12" customHeight="1"/>
    <row r="10367" ht="12" customHeight="1"/>
    <row r="10368" ht="12" customHeight="1"/>
    <row r="10369" ht="12" customHeight="1"/>
    <row r="10370" ht="12" customHeight="1"/>
    <row r="10371" ht="12" customHeight="1"/>
    <row r="10372" ht="12" customHeight="1"/>
    <row r="10373" ht="12" customHeight="1"/>
    <row r="10374" ht="12" customHeight="1"/>
    <row r="10375" ht="12" customHeight="1"/>
    <row r="10376" ht="12" customHeight="1"/>
    <row r="10377" ht="12" customHeight="1"/>
    <row r="10378" ht="12" customHeight="1"/>
    <row r="10379" ht="12" customHeight="1"/>
    <row r="10380" ht="12" customHeight="1"/>
    <row r="10381" ht="12" customHeight="1"/>
    <row r="10382" ht="12" customHeight="1"/>
    <row r="10383" ht="12" customHeight="1"/>
    <row r="10384" ht="12" customHeight="1"/>
    <row r="10385" ht="12" customHeight="1"/>
    <row r="10386" ht="12" customHeight="1"/>
    <row r="10387" ht="12" customHeight="1"/>
    <row r="10388" ht="12" customHeight="1"/>
    <row r="10389" ht="12" customHeight="1"/>
    <row r="10390" ht="12" customHeight="1"/>
    <row r="10391" ht="12" customHeight="1"/>
    <row r="10392" ht="12" customHeight="1"/>
    <row r="10393" ht="12" customHeight="1"/>
    <row r="10394" ht="12" customHeight="1"/>
    <row r="10395" ht="12" customHeight="1"/>
    <row r="10396" ht="12" customHeight="1"/>
    <row r="10397" ht="12" customHeight="1"/>
    <row r="10398" ht="12" customHeight="1"/>
    <row r="10399" ht="12" customHeight="1"/>
    <row r="10400" ht="12" customHeight="1"/>
    <row r="10401" ht="12" customHeight="1"/>
    <row r="10402" ht="12" customHeight="1"/>
    <row r="10403" ht="12" customHeight="1"/>
    <row r="10404" ht="12" customHeight="1"/>
    <row r="10405" ht="12" customHeight="1"/>
    <row r="10406" ht="12" customHeight="1"/>
    <row r="10407" ht="12" customHeight="1"/>
    <row r="10408" ht="12" customHeight="1"/>
    <row r="10409" ht="12" customHeight="1"/>
    <row r="10410" ht="12" customHeight="1"/>
    <row r="10411" ht="12" customHeight="1"/>
    <row r="10412" ht="12" customHeight="1"/>
    <row r="10413" ht="12" customHeight="1"/>
    <row r="10414" ht="12" customHeight="1"/>
    <row r="10415" ht="12" customHeight="1"/>
    <row r="10416" ht="12" customHeight="1"/>
    <row r="10417" ht="12" customHeight="1"/>
    <row r="10418" ht="12" customHeight="1"/>
    <row r="10419" ht="12" customHeight="1"/>
    <row r="10420" ht="12" customHeight="1"/>
    <row r="10421" ht="12" customHeight="1"/>
    <row r="10422" ht="12" customHeight="1"/>
    <row r="10423" ht="12" customHeight="1"/>
    <row r="10424" ht="12" customHeight="1"/>
    <row r="10425" ht="12" customHeight="1"/>
    <row r="10426" ht="12" customHeight="1"/>
    <row r="10427" ht="12" customHeight="1"/>
    <row r="10428" ht="12" customHeight="1"/>
    <row r="10429" ht="12" customHeight="1"/>
    <row r="10430" ht="12" customHeight="1"/>
    <row r="10431" ht="12" customHeight="1"/>
    <row r="10432" ht="12" customHeight="1"/>
    <row r="10433" ht="12" customHeight="1"/>
    <row r="10434" ht="12" customHeight="1"/>
    <row r="10435" ht="12" customHeight="1"/>
    <row r="10436" ht="12" customHeight="1"/>
    <row r="10437" ht="12" customHeight="1"/>
    <row r="10438" ht="12" customHeight="1"/>
    <row r="10439" ht="12" customHeight="1"/>
    <row r="10440" ht="12" customHeight="1"/>
    <row r="10441" ht="12" customHeight="1"/>
    <row r="10442" ht="12" customHeight="1"/>
    <row r="10443" ht="12" customHeight="1"/>
    <row r="10444" ht="12" customHeight="1"/>
    <row r="10445" ht="12" customHeight="1"/>
    <row r="10446" ht="12" customHeight="1"/>
    <row r="10447" ht="12" customHeight="1"/>
    <row r="10448" ht="12" customHeight="1"/>
    <row r="10449" ht="12" customHeight="1"/>
    <row r="10450" ht="12" customHeight="1"/>
    <row r="10451" ht="12" customHeight="1"/>
    <row r="10452" ht="12" customHeight="1"/>
    <row r="10453" ht="12" customHeight="1"/>
    <row r="10454" ht="12" customHeight="1"/>
    <row r="10455" ht="12" customHeight="1"/>
    <row r="10456" ht="12" customHeight="1"/>
    <row r="10457" ht="12" customHeight="1"/>
    <row r="10458" ht="12" customHeight="1"/>
    <row r="10459" ht="12" customHeight="1"/>
    <row r="10460" ht="12" customHeight="1"/>
    <row r="10461" ht="12" customHeight="1"/>
    <row r="10462" ht="12" customHeight="1"/>
    <row r="10463" ht="12" customHeight="1"/>
    <row r="10464" ht="12" customHeight="1"/>
    <row r="10465" ht="12" customHeight="1"/>
    <row r="10466" ht="12" customHeight="1"/>
    <row r="10467" ht="12" customHeight="1"/>
    <row r="10468" ht="12" customHeight="1"/>
    <row r="10469" ht="12" customHeight="1"/>
    <row r="10470" ht="12" customHeight="1"/>
    <row r="10471" ht="12" customHeight="1"/>
    <row r="10472" ht="12" customHeight="1"/>
    <row r="10473" ht="12" customHeight="1"/>
    <row r="10474" ht="12" customHeight="1"/>
    <row r="10475" ht="12" customHeight="1"/>
    <row r="10476" ht="12" customHeight="1"/>
    <row r="10477" ht="12" customHeight="1"/>
    <row r="10478" ht="12" customHeight="1"/>
    <row r="10479" ht="12" customHeight="1"/>
    <row r="10480" ht="12" customHeight="1"/>
    <row r="10481" ht="12" customHeight="1"/>
    <row r="10482" ht="12" customHeight="1"/>
    <row r="10483" ht="12" customHeight="1"/>
    <row r="10484" ht="12" customHeight="1"/>
    <row r="10485" ht="12" customHeight="1"/>
    <row r="10486" ht="12" customHeight="1"/>
    <row r="10487" ht="12" customHeight="1"/>
    <row r="10488" ht="12" customHeight="1"/>
    <row r="10489" ht="12" customHeight="1"/>
    <row r="10490" ht="12" customHeight="1"/>
    <row r="10491" ht="12" customHeight="1"/>
    <row r="10492" ht="12" customHeight="1"/>
    <row r="10493" ht="12" customHeight="1"/>
    <row r="10494" ht="12" customHeight="1"/>
    <row r="10495" ht="12" customHeight="1"/>
    <row r="10496" ht="12" customHeight="1"/>
    <row r="10497" ht="12" customHeight="1"/>
    <row r="10498" ht="12" customHeight="1"/>
    <row r="10499" ht="12" customHeight="1"/>
    <row r="10500" ht="12" customHeight="1"/>
    <row r="10501" ht="12" customHeight="1"/>
    <row r="10502" ht="12" customHeight="1"/>
    <row r="10503" ht="12" customHeight="1"/>
    <row r="10504" ht="12" customHeight="1"/>
    <row r="10505" ht="12" customHeight="1"/>
    <row r="10506" ht="12" customHeight="1"/>
    <row r="10507" ht="12" customHeight="1"/>
    <row r="10508" ht="12" customHeight="1"/>
    <row r="10509" ht="12" customHeight="1"/>
    <row r="10510" ht="12" customHeight="1"/>
    <row r="10511" ht="12" customHeight="1"/>
    <row r="10512" ht="12" customHeight="1"/>
    <row r="10513" ht="12" customHeight="1"/>
    <row r="10514" ht="12" customHeight="1"/>
    <row r="10515" ht="12" customHeight="1"/>
    <row r="10516" ht="12" customHeight="1"/>
    <row r="10517" ht="12" customHeight="1"/>
    <row r="10518" ht="12" customHeight="1"/>
    <row r="10519" ht="12" customHeight="1"/>
    <row r="10520" ht="12" customHeight="1"/>
    <row r="10521" ht="12" customHeight="1"/>
    <row r="10522" ht="12" customHeight="1"/>
    <row r="10523" ht="12" customHeight="1"/>
    <row r="10524" ht="12" customHeight="1"/>
    <row r="10525" ht="12" customHeight="1"/>
    <row r="10526" ht="12" customHeight="1"/>
    <row r="10527" ht="12" customHeight="1"/>
    <row r="10528" ht="12" customHeight="1"/>
    <row r="10529" ht="12" customHeight="1"/>
    <row r="10530" ht="12" customHeight="1"/>
    <row r="10531" ht="12" customHeight="1"/>
    <row r="10532" ht="12" customHeight="1"/>
    <row r="10533" ht="12" customHeight="1"/>
    <row r="10534" ht="12" customHeight="1"/>
    <row r="10535" ht="12" customHeight="1"/>
    <row r="10536" ht="12" customHeight="1"/>
    <row r="10537" ht="12" customHeight="1"/>
    <row r="10538" ht="12" customHeight="1"/>
    <row r="10539" ht="12" customHeight="1"/>
    <row r="10540" ht="12" customHeight="1"/>
    <row r="10541" ht="12" customHeight="1"/>
    <row r="10542" ht="12" customHeight="1"/>
    <row r="10543" ht="12" customHeight="1"/>
    <row r="10544" ht="12" customHeight="1"/>
    <row r="10545" ht="12" customHeight="1"/>
    <row r="10546" ht="12" customHeight="1"/>
    <row r="10547" ht="12" customHeight="1"/>
    <row r="10548" ht="12" customHeight="1"/>
    <row r="10549" ht="12" customHeight="1"/>
    <row r="10550" ht="12" customHeight="1"/>
    <row r="10551" ht="12" customHeight="1"/>
    <row r="10552" ht="12" customHeight="1"/>
    <row r="10553" ht="12" customHeight="1"/>
    <row r="10554" ht="12" customHeight="1"/>
    <row r="10555" ht="12" customHeight="1"/>
    <row r="10556" ht="12" customHeight="1"/>
    <row r="10557" ht="12" customHeight="1"/>
    <row r="10558" ht="12" customHeight="1"/>
    <row r="10559" ht="12" customHeight="1"/>
    <row r="10560" ht="12" customHeight="1"/>
    <row r="10561" ht="12" customHeight="1"/>
    <row r="10562" ht="12" customHeight="1"/>
    <row r="10563" ht="12" customHeight="1"/>
    <row r="10564" ht="12" customHeight="1"/>
    <row r="10565" ht="12" customHeight="1"/>
    <row r="10566" ht="12" customHeight="1"/>
    <row r="10567" ht="12" customHeight="1"/>
    <row r="10568" ht="12" customHeight="1"/>
    <row r="10569" ht="12" customHeight="1"/>
    <row r="10570" ht="12" customHeight="1"/>
    <row r="10571" ht="12" customHeight="1"/>
    <row r="10572" ht="12" customHeight="1"/>
    <row r="10573" ht="12" customHeight="1"/>
    <row r="10574" ht="12" customHeight="1"/>
    <row r="10575" ht="12" customHeight="1"/>
    <row r="10576" ht="12" customHeight="1"/>
    <row r="10577" ht="12" customHeight="1"/>
    <row r="10578" ht="12" customHeight="1"/>
    <row r="10579" ht="12" customHeight="1"/>
    <row r="10580" ht="12" customHeight="1"/>
    <row r="10581" ht="12" customHeight="1"/>
    <row r="10582" ht="12" customHeight="1"/>
    <row r="10583" ht="12" customHeight="1"/>
    <row r="10584" ht="12" customHeight="1"/>
    <row r="10585" ht="12" customHeight="1"/>
    <row r="10586" ht="12" customHeight="1"/>
    <row r="10587" ht="12" customHeight="1"/>
    <row r="10588" ht="12" customHeight="1"/>
    <row r="10589" ht="12" customHeight="1"/>
    <row r="10590" ht="12" customHeight="1"/>
    <row r="10591" ht="12" customHeight="1"/>
    <row r="10592" ht="12" customHeight="1"/>
    <row r="10593" ht="12" customHeight="1"/>
    <row r="10594" ht="12" customHeight="1"/>
    <row r="10595" ht="12" customHeight="1"/>
    <row r="10596" ht="12" customHeight="1"/>
    <row r="10597" ht="12" customHeight="1"/>
    <row r="10598" ht="12" customHeight="1"/>
    <row r="10599" ht="12" customHeight="1"/>
    <row r="10600" ht="12" customHeight="1"/>
    <row r="10601" ht="12" customHeight="1"/>
    <row r="10602" ht="12" customHeight="1"/>
    <row r="10603" ht="12" customHeight="1"/>
    <row r="10604" ht="12" customHeight="1"/>
    <row r="10605" ht="12" customHeight="1"/>
    <row r="10606" ht="12" customHeight="1"/>
    <row r="10607" ht="12" customHeight="1"/>
    <row r="10608" ht="12" customHeight="1"/>
    <row r="10609" ht="12" customHeight="1"/>
    <row r="10610" ht="12" customHeight="1"/>
    <row r="10611" ht="12" customHeight="1"/>
    <row r="10612" ht="12" customHeight="1"/>
    <row r="10613" ht="12" customHeight="1"/>
    <row r="10614" ht="12" customHeight="1"/>
    <row r="10615" ht="12" customHeight="1"/>
    <row r="10616" ht="12" customHeight="1"/>
    <row r="10617" ht="12" customHeight="1"/>
    <row r="10618" ht="12" customHeight="1"/>
    <row r="10619" ht="12" customHeight="1"/>
    <row r="10620" ht="12" customHeight="1"/>
    <row r="10621" ht="12" customHeight="1"/>
    <row r="10622" ht="12" customHeight="1"/>
    <row r="10623" ht="12" customHeight="1"/>
    <row r="10624" ht="12" customHeight="1"/>
    <row r="10625" ht="12" customHeight="1"/>
    <row r="10626" ht="12" customHeight="1"/>
    <row r="10627" ht="12" customHeight="1"/>
    <row r="10628" ht="12" customHeight="1"/>
    <row r="10629" ht="12" customHeight="1"/>
    <row r="10630" ht="12" customHeight="1"/>
    <row r="10631" ht="12" customHeight="1"/>
    <row r="10632" ht="12" customHeight="1"/>
    <row r="10633" ht="12" customHeight="1"/>
    <row r="10634" ht="12" customHeight="1"/>
    <row r="10635" ht="12" customHeight="1"/>
    <row r="10636" ht="12" customHeight="1"/>
    <row r="10637" ht="12" customHeight="1"/>
    <row r="10638" ht="12" customHeight="1"/>
    <row r="10639" ht="12" customHeight="1"/>
    <row r="10640" ht="12" customHeight="1"/>
    <row r="10641" ht="12" customHeight="1"/>
    <row r="10642" ht="12" customHeight="1"/>
    <row r="10643" ht="12" customHeight="1"/>
    <row r="10644" ht="12" customHeight="1"/>
    <row r="10645" ht="12" customHeight="1"/>
    <row r="10646" ht="12" customHeight="1"/>
    <row r="10647" ht="12" customHeight="1"/>
    <row r="10648" ht="12" customHeight="1"/>
    <row r="10649" ht="12" customHeight="1"/>
    <row r="10650" ht="12" customHeight="1"/>
    <row r="10651" ht="12" customHeight="1"/>
    <row r="10652" ht="12" customHeight="1"/>
    <row r="10653" ht="12" customHeight="1"/>
    <row r="10654" ht="12" customHeight="1"/>
    <row r="10655" ht="12" customHeight="1"/>
    <row r="10656" ht="12" customHeight="1"/>
    <row r="10657" ht="12" customHeight="1"/>
    <row r="10658" ht="12" customHeight="1"/>
    <row r="10659" ht="12" customHeight="1"/>
    <row r="10660" ht="12" customHeight="1"/>
    <row r="10661" ht="12" customHeight="1"/>
    <row r="10662" ht="12" customHeight="1"/>
    <row r="10663" ht="12" customHeight="1"/>
    <row r="10664" ht="12" customHeight="1"/>
    <row r="10665" ht="12" customHeight="1"/>
    <row r="10666" ht="12" customHeight="1"/>
    <row r="10667" ht="12" customHeight="1"/>
    <row r="10668" ht="12" customHeight="1"/>
    <row r="10669" ht="12" customHeight="1"/>
    <row r="10670" ht="12" customHeight="1"/>
    <row r="10671" ht="12" customHeight="1"/>
    <row r="10672" ht="12" customHeight="1"/>
    <row r="10673" ht="12" customHeight="1"/>
    <row r="10674" ht="12" customHeight="1"/>
    <row r="10675" ht="12" customHeight="1"/>
    <row r="10676" ht="12" customHeight="1"/>
    <row r="10677" ht="12" customHeight="1"/>
    <row r="10678" ht="12" customHeight="1"/>
    <row r="10679" ht="12" customHeight="1"/>
    <row r="10680" ht="12" customHeight="1"/>
    <row r="10681" ht="12" customHeight="1"/>
    <row r="10682" ht="12" customHeight="1"/>
    <row r="10683" ht="12" customHeight="1"/>
    <row r="10684" ht="12" customHeight="1"/>
    <row r="10685" ht="12" customHeight="1"/>
    <row r="10686" ht="12" customHeight="1"/>
    <row r="10687" ht="12" customHeight="1"/>
    <row r="10688" ht="12" customHeight="1"/>
    <row r="10689" ht="12" customHeight="1"/>
    <row r="10690" ht="12" customHeight="1"/>
    <row r="10691" ht="12" customHeight="1"/>
    <row r="10692" ht="12" customHeight="1"/>
    <row r="10693" ht="12" customHeight="1"/>
    <row r="10694" ht="12" customHeight="1"/>
    <row r="10695" ht="12" customHeight="1"/>
    <row r="10696" ht="12" customHeight="1"/>
    <row r="10697" ht="12" customHeight="1"/>
    <row r="10698" ht="12" customHeight="1"/>
    <row r="10699" ht="12" customHeight="1"/>
    <row r="10700" ht="12" customHeight="1"/>
    <row r="10701" ht="12" customHeight="1"/>
    <row r="10702" ht="12" customHeight="1"/>
    <row r="10703" ht="12" customHeight="1"/>
    <row r="10704" ht="12" customHeight="1"/>
    <row r="10705" ht="12" customHeight="1"/>
    <row r="10706" ht="12" customHeight="1"/>
    <row r="10707" ht="12" customHeight="1"/>
    <row r="10708" ht="12" customHeight="1"/>
    <row r="10709" ht="12" customHeight="1"/>
    <row r="10710" ht="12" customHeight="1"/>
    <row r="10711" ht="12" customHeight="1"/>
    <row r="10712" ht="12" customHeight="1"/>
    <row r="10713" ht="12" customHeight="1"/>
    <row r="10714" ht="12" customHeight="1"/>
    <row r="10715" ht="12" customHeight="1"/>
    <row r="10716" ht="12" customHeight="1"/>
    <row r="10717" ht="12" customHeight="1"/>
    <row r="10718" ht="12" customHeight="1"/>
    <row r="10719" ht="12" customHeight="1"/>
    <row r="10720" ht="12" customHeight="1"/>
    <row r="10721" ht="12" customHeight="1"/>
    <row r="10722" ht="12" customHeight="1"/>
    <row r="10723" ht="12" customHeight="1"/>
    <row r="10724" ht="12" customHeight="1"/>
    <row r="10725" ht="12" customHeight="1"/>
    <row r="10726" ht="12" customHeight="1"/>
    <row r="10727" ht="12" customHeight="1"/>
    <row r="10728" ht="12" customHeight="1"/>
    <row r="10729" ht="12" customHeight="1"/>
    <row r="10730" ht="12" customHeight="1"/>
    <row r="10731" ht="12" customHeight="1"/>
    <row r="10732" ht="12" customHeight="1"/>
    <row r="10733" ht="12" customHeight="1"/>
    <row r="10734" ht="12" customHeight="1"/>
    <row r="10735" ht="12" customHeight="1"/>
    <row r="10736" ht="12" customHeight="1"/>
    <row r="10737" ht="12" customHeight="1"/>
    <row r="10738" ht="12" customHeight="1"/>
    <row r="10739" ht="12" customHeight="1"/>
    <row r="10740" ht="12" customHeight="1"/>
    <row r="10741" ht="12" customHeight="1"/>
    <row r="10742" ht="12" customHeight="1"/>
    <row r="10743" ht="12" customHeight="1"/>
    <row r="10744" ht="12" customHeight="1"/>
    <row r="10745" ht="12" customHeight="1"/>
    <row r="10746" ht="12" customHeight="1"/>
    <row r="10747" ht="12" customHeight="1"/>
    <row r="10748" ht="12" customHeight="1"/>
    <row r="10749" ht="12" customHeight="1"/>
    <row r="10750" ht="12" customHeight="1"/>
    <row r="10751" ht="12" customHeight="1"/>
    <row r="10752" ht="12" customHeight="1"/>
    <row r="10753" ht="12" customHeight="1"/>
    <row r="10754" ht="12" customHeight="1"/>
    <row r="10755" ht="12" customHeight="1"/>
    <row r="10756" ht="12" customHeight="1"/>
    <row r="10757" ht="12" customHeight="1"/>
    <row r="10758" ht="12" customHeight="1"/>
    <row r="10759" ht="12" customHeight="1"/>
    <row r="10760" ht="12" customHeight="1"/>
    <row r="10761" ht="12" customHeight="1"/>
    <row r="10762" ht="12" customHeight="1"/>
    <row r="10763" ht="12" customHeight="1"/>
    <row r="10764" ht="12" customHeight="1"/>
    <row r="10765" ht="12" customHeight="1"/>
    <row r="10766" ht="12" customHeight="1"/>
    <row r="10767" ht="12" customHeight="1"/>
    <row r="10768" ht="12" customHeight="1"/>
    <row r="10769" ht="12" customHeight="1"/>
    <row r="10770" ht="12" customHeight="1"/>
    <row r="10771" ht="12" customHeight="1"/>
    <row r="10772" ht="12" customHeight="1"/>
    <row r="10773" ht="12" customHeight="1"/>
    <row r="10774" ht="12" customHeight="1"/>
    <row r="10775" ht="12" customHeight="1"/>
    <row r="10776" ht="12" customHeight="1"/>
    <row r="10777" ht="12" customHeight="1"/>
    <row r="10778" ht="12" customHeight="1"/>
    <row r="10779" ht="12" customHeight="1"/>
    <row r="10780" ht="12" customHeight="1"/>
    <row r="10781" ht="12" customHeight="1"/>
    <row r="10782" ht="12" customHeight="1"/>
    <row r="10783" ht="12" customHeight="1"/>
    <row r="10784" ht="12" customHeight="1"/>
    <row r="10785" ht="12" customHeight="1"/>
    <row r="10786" ht="12" customHeight="1"/>
    <row r="10787" ht="12" customHeight="1"/>
    <row r="10788" ht="12" customHeight="1"/>
    <row r="10789" ht="12" customHeight="1"/>
    <row r="10790" ht="12" customHeight="1"/>
    <row r="10791" ht="12" customHeight="1"/>
    <row r="10792" ht="12" customHeight="1"/>
    <row r="10793" ht="12" customHeight="1"/>
    <row r="10794" ht="12" customHeight="1"/>
    <row r="10795" ht="12" customHeight="1"/>
    <row r="10796" ht="12" customHeight="1"/>
    <row r="10797" ht="12" customHeight="1"/>
    <row r="10798" ht="12" customHeight="1"/>
    <row r="10799" ht="12" customHeight="1"/>
    <row r="10800" ht="12" customHeight="1"/>
    <row r="10801" ht="12" customHeight="1"/>
    <row r="10802" ht="12" customHeight="1"/>
    <row r="10803" ht="12" customHeight="1"/>
    <row r="10804" ht="12" customHeight="1"/>
    <row r="10805" ht="12" customHeight="1"/>
    <row r="10806" ht="12" customHeight="1"/>
    <row r="10807" ht="12" customHeight="1"/>
    <row r="10808" ht="12" customHeight="1"/>
    <row r="10809" ht="12" customHeight="1"/>
    <row r="10810" ht="12" customHeight="1"/>
    <row r="10811" ht="12" customHeight="1"/>
    <row r="10812" ht="12" customHeight="1"/>
    <row r="10813" ht="12" customHeight="1"/>
    <row r="10814" ht="12" customHeight="1"/>
    <row r="10815" ht="12" customHeight="1"/>
    <row r="10816" ht="12" customHeight="1"/>
    <row r="10817" ht="12" customHeight="1"/>
    <row r="10818" ht="12" customHeight="1"/>
    <row r="10819" ht="12" customHeight="1"/>
    <row r="10820" ht="12" customHeight="1"/>
    <row r="10821" ht="12" customHeight="1"/>
    <row r="10822" ht="12" customHeight="1"/>
    <row r="10823" ht="12" customHeight="1"/>
    <row r="10824" ht="12" customHeight="1"/>
    <row r="10825" ht="12" customHeight="1"/>
    <row r="10826" ht="12" customHeight="1"/>
    <row r="10827" ht="12" customHeight="1"/>
    <row r="10828" ht="12" customHeight="1"/>
    <row r="10829" ht="12" customHeight="1"/>
    <row r="10830" ht="12" customHeight="1"/>
    <row r="10831" ht="12" customHeight="1"/>
    <row r="10832" ht="12" customHeight="1"/>
    <row r="10833" ht="12" customHeight="1"/>
    <row r="10834" ht="12" customHeight="1"/>
    <row r="10835" ht="12" customHeight="1"/>
    <row r="10836" ht="12" customHeight="1"/>
    <row r="10837" ht="12" customHeight="1"/>
    <row r="10838" ht="12" customHeight="1"/>
    <row r="10839" ht="12" customHeight="1"/>
    <row r="10840" ht="12" customHeight="1"/>
    <row r="10841" ht="12" customHeight="1"/>
    <row r="10842" ht="12" customHeight="1"/>
    <row r="10843" ht="12" customHeight="1"/>
    <row r="10844" ht="12" customHeight="1"/>
    <row r="10845" ht="12" customHeight="1"/>
    <row r="10846" ht="12" customHeight="1"/>
    <row r="10847" ht="12" customHeight="1"/>
    <row r="10848" ht="12" customHeight="1"/>
    <row r="10849" ht="12" customHeight="1"/>
    <row r="10850" ht="12" customHeight="1"/>
    <row r="10851" ht="12" customHeight="1"/>
    <row r="10852" ht="12" customHeight="1"/>
    <row r="10853" ht="12" customHeight="1"/>
    <row r="10854" ht="12" customHeight="1"/>
    <row r="10855" ht="12" customHeight="1"/>
    <row r="10856" ht="12" customHeight="1"/>
    <row r="10857" ht="12" customHeight="1"/>
    <row r="10858" ht="12" customHeight="1"/>
    <row r="10859" ht="12" customHeight="1"/>
    <row r="10860" ht="12" customHeight="1"/>
    <row r="10861" ht="12" customHeight="1"/>
    <row r="10862" ht="12" customHeight="1"/>
    <row r="10863" ht="12" customHeight="1"/>
    <row r="10864" ht="12" customHeight="1"/>
    <row r="10865" ht="12" customHeight="1"/>
    <row r="10866" ht="12" customHeight="1"/>
    <row r="10867" ht="12" customHeight="1"/>
    <row r="10868" ht="12" customHeight="1"/>
    <row r="10869" ht="12" customHeight="1"/>
    <row r="10870" ht="12" customHeight="1"/>
    <row r="10871" ht="12" customHeight="1"/>
    <row r="10872" ht="12" customHeight="1"/>
    <row r="10873" ht="12" customHeight="1"/>
    <row r="10874" ht="12" customHeight="1"/>
    <row r="10875" ht="12" customHeight="1"/>
    <row r="10876" ht="12" customHeight="1"/>
    <row r="10877" ht="12" customHeight="1"/>
    <row r="10878" ht="12" customHeight="1"/>
    <row r="10879" ht="12" customHeight="1"/>
    <row r="10880" ht="12" customHeight="1"/>
    <row r="10881" ht="12" customHeight="1"/>
    <row r="10882" ht="12" customHeight="1"/>
    <row r="10883" ht="12" customHeight="1"/>
    <row r="10884" ht="12" customHeight="1"/>
    <row r="10885" ht="12" customHeight="1"/>
    <row r="10886" ht="12" customHeight="1"/>
    <row r="10887" ht="12" customHeight="1"/>
    <row r="10888" ht="12" customHeight="1"/>
    <row r="10889" ht="12" customHeight="1"/>
    <row r="10890" ht="12" customHeight="1"/>
    <row r="10891" ht="12" customHeight="1"/>
    <row r="10892" ht="12" customHeight="1"/>
    <row r="10893" ht="12" customHeight="1"/>
    <row r="10894" ht="12" customHeight="1"/>
    <row r="10895" ht="12" customHeight="1"/>
    <row r="10896" ht="12" customHeight="1"/>
    <row r="10897" ht="12" customHeight="1"/>
    <row r="10898" ht="12" customHeight="1"/>
    <row r="10899" ht="12" customHeight="1"/>
    <row r="10900" ht="12" customHeight="1"/>
    <row r="10901" ht="12" customHeight="1"/>
    <row r="10902" ht="12" customHeight="1"/>
    <row r="10903" ht="12" customHeight="1"/>
    <row r="10904" ht="12" customHeight="1"/>
    <row r="10905" ht="12" customHeight="1"/>
    <row r="10906" ht="12" customHeight="1"/>
    <row r="10907" ht="12" customHeight="1"/>
    <row r="10908" ht="12" customHeight="1"/>
    <row r="10909" ht="12" customHeight="1"/>
    <row r="10910" ht="12" customHeight="1"/>
    <row r="10911" ht="12" customHeight="1"/>
    <row r="10912" ht="12" customHeight="1"/>
    <row r="10913" ht="12" customHeight="1"/>
    <row r="10914" ht="12" customHeight="1"/>
    <row r="10915" ht="12" customHeight="1"/>
    <row r="10916" ht="12" customHeight="1"/>
    <row r="10917" ht="12" customHeight="1"/>
    <row r="10918" ht="12" customHeight="1"/>
    <row r="10919" ht="12" customHeight="1"/>
    <row r="10920" ht="12" customHeight="1"/>
    <row r="10921" ht="12" customHeight="1"/>
    <row r="10922" ht="12" customHeight="1"/>
    <row r="10923" ht="12" customHeight="1"/>
    <row r="10924" ht="12" customHeight="1"/>
    <row r="10925" ht="12" customHeight="1"/>
    <row r="10926" ht="12" customHeight="1"/>
    <row r="10927" ht="12" customHeight="1"/>
    <row r="10928" ht="12" customHeight="1"/>
    <row r="10929" ht="12" customHeight="1"/>
    <row r="10930" ht="12" customHeight="1"/>
    <row r="10931" ht="12" customHeight="1"/>
    <row r="10932" ht="12" customHeight="1"/>
    <row r="10933" ht="12" customHeight="1"/>
    <row r="10934" ht="12" customHeight="1"/>
    <row r="10935" ht="12" customHeight="1"/>
    <row r="10936" ht="12" customHeight="1"/>
    <row r="10937" ht="12" customHeight="1"/>
    <row r="10938" ht="12" customHeight="1"/>
    <row r="10939" ht="12" customHeight="1"/>
    <row r="10940" ht="12" customHeight="1"/>
    <row r="10941" ht="12" customHeight="1"/>
    <row r="10942" ht="12" customHeight="1"/>
    <row r="10943" ht="12" customHeight="1"/>
    <row r="10944" ht="12" customHeight="1"/>
    <row r="10945" ht="12" customHeight="1"/>
    <row r="10946" ht="12" customHeight="1"/>
    <row r="10947" ht="12" customHeight="1"/>
    <row r="10948" ht="12" customHeight="1"/>
    <row r="10949" ht="12" customHeight="1"/>
    <row r="10950" ht="12" customHeight="1"/>
    <row r="10951" ht="12" customHeight="1"/>
    <row r="10952" ht="12" customHeight="1"/>
    <row r="10953" ht="12" customHeight="1"/>
    <row r="10954" ht="12" customHeight="1"/>
    <row r="10955" ht="12" customHeight="1"/>
    <row r="10956" ht="12" customHeight="1"/>
    <row r="10957" ht="12" customHeight="1"/>
    <row r="10958" ht="12" customHeight="1"/>
    <row r="10959" ht="12" customHeight="1"/>
    <row r="10960" ht="12" customHeight="1"/>
    <row r="10961" ht="12" customHeight="1"/>
    <row r="10962" ht="12" customHeight="1"/>
    <row r="10963" ht="12" customHeight="1"/>
    <row r="10964" ht="12" customHeight="1"/>
    <row r="10965" ht="12" customHeight="1"/>
    <row r="10966" ht="12" customHeight="1"/>
    <row r="10967" ht="12" customHeight="1"/>
    <row r="10968" ht="12" customHeight="1"/>
    <row r="10969" ht="12" customHeight="1"/>
    <row r="10970" ht="12" customHeight="1"/>
    <row r="10971" ht="12" customHeight="1"/>
    <row r="10972" ht="12" customHeight="1"/>
    <row r="10973" ht="12" customHeight="1"/>
    <row r="10974" ht="12" customHeight="1"/>
    <row r="10975" ht="12" customHeight="1"/>
    <row r="10976" ht="12" customHeight="1"/>
    <row r="10977" ht="12" customHeight="1"/>
    <row r="10978" ht="12" customHeight="1"/>
    <row r="10979" ht="12" customHeight="1"/>
    <row r="10980" ht="12" customHeight="1"/>
    <row r="10981" ht="12" customHeight="1"/>
    <row r="10982" ht="12" customHeight="1"/>
    <row r="10983" ht="12" customHeight="1"/>
    <row r="10984" ht="12" customHeight="1"/>
    <row r="10985" ht="12" customHeight="1"/>
    <row r="10986" ht="12" customHeight="1"/>
    <row r="10987" ht="12" customHeight="1"/>
    <row r="10988" ht="12" customHeight="1"/>
    <row r="10989" ht="12" customHeight="1"/>
    <row r="10990" ht="12" customHeight="1"/>
    <row r="10991" ht="12" customHeight="1"/>
    <row r="10992" ht="12" customHeight="1"/>
    <row r="10993" ht="12" customHeight="1"/>
    <row r="10994" ht="12" customHeight="1"/>
    <row r="10995" ht="12" customHeight="1"/>
    <row r="10996" ht="12" customHeight="1"/>
    <row r="10997" ht="12" customHeight="1"/>
    <row r="10998" ht="12" customHeight="1"/>
    <row r="10999" ht="12" customHeight="1"/>
    <row r="11000" ht="12" customHeight="1"/>
    <row r="11001" ht="12" customHeight="1"/>
    <row r="11002" ht="12" customHeight="1"/>
    <row r="11003" ht="12" customHeight="1"/>
    <row r="11004" ht="12" customHeight="1"/>
    <row r="11005" ht="12" customHeight="1"/>
    <row r="11006" ht="12" customHeight="1"/>
    <row r="11007" ht="12" customHeight="1"/>
    <row r="11008" ht="12" customHeight="1"/>
    <row r="11009" ht="12" customHeight="1"/>
    <row r="11010" ht="12" customHeight="1"/>
    <row r="11011" ht="12" customHeight="1"/>
    <row r="11012" ht="12" customHeight="1"/>
    <row r="11013" ht="12" customHeight="1"/>
    <row r="11014" ht="12" customHeight="1"/>
    <row r="11015" ht="12" customHeight="1"/>
    <row r="11016" ht="12" customHeight="1"/>
    <row r="11017" ht="12" customHeight="1"/>
    <row r="11018" ht="12" customHeight="1"/>
    <row r="11019" ht="12" customHeight="1"/>
    <row r="11020" ht="12" customHeight="1"/>
    <row r="11021" ht="12" customHeight="1"/>
    <row r="11022" ht="12" customHeight="1"/>
    <row r="11023" ht="12" customHeight="1"/>
    <row r="11024" ht="12" customHeight="1"/>
    <row r="11025" ht="12" customHeight="1"/>
    <row r="11026" ht="12" customHeight="1"/>
    <row r="11027" ht="12" customHeight="1"/>
    <row r="11028" ht="12" customHeight="1"/>
    <row r="11029" ht="12" customHeight="1"/>
    <row r="11030" ht="12" customHeight="1"/>
    <row r="11031" ht="12" customHeight="1"/>
    <row r="11032" ht="12" customHeight="1"/>
    <row r="11033" ht="12" customHeight="1"/>
    <row r="11034" ht="12" customHeight="1"/>
    <row r="11035" ht="12" customHeight="1"/>
    <row r="11036" ht="12" customHeight="1"/>
    <row r="11037" ht="12" customHeight="1"/>
    <row r="11038" ht="12" customHeight="1"/>
    <row r="11039" ht="12" customHeight="1"/>
    <row r="11040" ht="12" customHeight="1"/>
    <row r="11041" ht="12" customHeight="1"/>
    <row r="11042" ht="12" customHeight="1"/>
    <row r="11043" ht="12" customHeight="1"/>
    <row r="11044" ht="12" customHeight="1"/>
    <row r="11045" ht="12" customHeight="1"/>
    <row r="11046" ht="12" customHeight="1"/>
    <row r="11047" ht="12" customHeight="1"/>
    <row r="11048" ht="12" customHeight="1"/>
    <row r="11049" ht="12" customHeight="1"/>
    <row r="11050" ht="12" customHeight="1"/>
    <row r="11051" ht="12" customHeight="1"/>
    <row r="11052" ht="12" customHeight="1"/>
    <row r="11053" ht="12" customHeight="1"/>
    <row r="11054" ht="12" customHeight="1"/>
    <row r="11055" ht="12" customHeight="1"/>
    <row r="11056" ht="12" customHeight="1"/>
    <row r="11057" ht="12" customHeight="1"/>
    <row r="11058" ht="12" customHeight="1"/>
    <row r="11059" ht="12" customHeight="1"/>
    <row r="11060" ht="12" customHeight="1"/>
    <row r="11061" ht="12" customHeight="1"/>
    <row r="11062" ht="12" customHeight="1"/>
    <row r="11063" ht="12" customHeight="1"/>
    <row r="11064" ht="12" customHeight="1"/>
    <row r="11065" ht="12" customHeight="1"/>
    <row r="11066" ht="12" customHeight="1"/>
    <row r="11067" ht="12" customHeight="1"/>
    <row r="11068" ht="12" customHeight="1"/>
    <row r="11069" ht="12" customHeight="1"/>
    <row r="11070" ht="12" customHeight="1"/>
    <row r="11071" ht="12" customHeight="1"/>
    <row r="11072" ht="12" customHeight="1"/>
    <row r="11073" ht="12" customHeight="1"/>
    <row r="11074" ht="12" customHeight="1"/>
    <row r="11075" ht="12" customHeight="1"/>
    <row r="11076" ht="12" customHeight="1"/>
    <row r="11077" ht="12" customHeight="1"/>
    <row r="11078" ht="12" customHeight="1"/>
    <row r="11079" ht="12" customHeight="1"/>
    <row r="11080" ht="12" customHeight="1"/>
    <row r="11081" ht="12" customHeight="1"/>
    <row r="11082" ht="12" customHeight="1"/>
    <row r="11083" ht="12" customHeight="1"/>
    <row r="11084" ht="12" customHeight="1"/>
    <row r="11085" ht="12" customHeight="1"/>
    <row r="11086" ht="12" customHeight="1"/>
    <row r="11087" ht="12" customHeight="1"/>
    <row r="11088" ht="12" customHeight="1"/>
    <row r="11089" ht="12" customHeight="1"/>
    <row r="11090" ht="12" customHeight="1"/>
    <row r="11091" ht="12" customHeight="1"/>
    <row r="11092" ht="12" customHeight="1"/>
    <row r="11093" ht="12" customHeight="1"/>
    <row r="11094" ht="12" customHeight="1"/>
    <row r="11095" ht="12" customHeight="1"/>
    <row r="11096" ht="12" customHeight="1"/>
    <row r="11097" ht="12" customHeight="1"/>
    <row r="11098" ht="12" customHeight="1"/>
    <row r="11099" ht="12" customHeight="1"/>
    <row r="11100" ht="12" customHeight="1"/>
    <row r="11101" ht="12" customHeight="1"/>
    <row r="11102" ht="12" customHeight="1"/>
    <row r="11103" ht="12" customHeight="1"/>
    <row r="11104" ht="12" customHeight="1"/>
    <row r="11105" ht="12" customHeight="1"/>
    <row r="11106" ht="12" customHeight="1"/>
    <row r="11107" ht="12" customHeight="1"/>
    <row r="11108" ht="12" customHeight="1"/>
    <row r="11109" ht="12" customHeight="1"/>
    <row r="11110" ht="12" customHeight="1"/>
    <row r="11111" ht="12" customHeight="1"/>
    <row r="11112" ht="12" customHeight="1"/>
    <row r="11113" ht="12" customHeight="1"/>
    <row r="11114" ht="12" customHeight="1"/>
    <row r="11115" ht="12" customHeight="1"/>
    <row r="11116" ht="12" customHeight="1"/>
    <row r="11117" ht="12" customHeight="1"/>
    <row r="11118" ht="12" customHeight="1"/>
    <row r="11119" ht="12" customHeight="1"/>
    <row r="11120" ht="12" customHeight="1"/>
    <row r="11121" ht="12" customHeight="1"/>
    <row r="11122" ht="12" customHeight="1"/>
    <row r="11123" ht="12" customHeight="1"/>
    <row r="11124" ht="12" customHeight="1"/>
    <row r="11125" ht="12" customHeight="1"/>
    <row r="11126" ht="12" customHeight="1"/>
    <row r="11127" ht="12" customHeight="1"/>
    <row r="11128" ht="12" customHeight="1"/>
    <row r="11129" ht="12" customHeight="1"/>
    <row r="11130" ht="12" customHeight="1"/>
    <row r="11131" ht="12" customHeight="1"/>
    <row r="11132" ht="12" customHeight="1"/>
    <row r="11133" ht="12" customHeight="1"/>
    <row r="11134" ht="12" customHeight="1"/>
    <row r="11135" ht="12" customHeight="1"/>
    <row r="11136" ht="12" customHeight="1"/>
    <row r="11137" ht="12" customHeight="1"/>
    <row r="11138" ht="12" customHeight="1"/>
    <row r="11139" ht="12" customHeight="1"/>
    <row r="11140" ht="12" customHeight="1"/>
    <row r="11141" ht="12" customHeight="1"/>
    <row r="11142" ht="12" customHeight="1"/>
    <row r="11143" ht="12" customHeight="1"/>
    <row r="11144" ht="12" customHeight="1"/>
    <row r="11145" ht="12" customHeight="1"/>
    <row r="11146" ht="12" customHeight="1"/>
    <row r="11147" ht="12" customHeight="1"/>
    <row r="11148" ht="12" customHeight="1"/>
    <row r="11149" ht="12" customHeight="1"/>
    <row r="11150" ht="12" customHeight="1"/>
    <row r="11151" ht="12" customHeight="1"/>
    <row r="11152" ht="12" customHeight="1"/>
    <row r="11153" ht="12" customHeight="1"/>
    <row r="11154" ht="12" customHeight="1"/>
    <row r="11155" ht="12" customHeight="1"/>
    <row r="11156" ht="12" customHeight="1"/>
    <row r="11157" ht="12" customHeight="1"/>
    <row r="11158" ht="12" customHeight="1"/>
    <row r="11159" ht="12" customHeight="1"/>
    <row r="11160" ht="12" customHeight="1"/>
    <row r="11161" ht="12" customHeight="1"/>
    <row r="11162" ht="12" customHeight="1"/>
    <row r="11163" ht="12" customHeight="1"/>
    <row r="11164" ht="12" customHeight="1"/>
    <row r="11165" ht="12" customHeight="1"/>
    <row r="11166" ht="12" customHeight="1"/>
    <row r="11167" ht="12" customHeight="1"/>
    <row r="11168" ht="12" customHeight="1"/>
    <row r="11169" ht="12" customHeight="1"/>
    <row r="11170" ht="12" customHeight="1"/>
    <row r="11171" ht="12" customHeight="1"/>
    <row r="11172" ht="12" customHeight="1"/>
    <row r="11173" ht="12" customHeight="1"/>
    <row r="11174" ht="12" customHeight="1"/>
    <row r="11175" ht="12" customHeight="1"/>
    <row r="11176" ht="12" customHeight="1"/>
    <row r="11177" ht="12" customHeight="1"/>
    <row r="11178" ht="12" customHeight="1"/>
    <row r="11179" ht="12" customHeight="1"/>
    <row r="11180" ht="12" customHeight="1"/>
    <row r="11181" ht="12" customHeight="1"/>
    <row r="11182" ht="12" customHeight="1"/>
    <row r="11183" ht="12" customHeight="1"/>
    <row r="11184" ht="12" customHeight="1"/>
    <row r="11185" ht="12" customHeight="1"/>
    <row r="11186" ht="12" customHeight="1"/>
    <row r="11187" ht="12" customHeight="1"/>
    <row r="11188" ht="12" customHeight="1"/>
    <row r="11189" ht="12" customHeight="1"/>
    <row r="11190" ht="12" customHeight="1"/>
    <row r="11191" ht="12" customHeight="1"/>
    <row r="11192" ht="12" customHeight="1"/>
    <row r="11193" ht="12" customHeight="1"/>
    <row r="11194" ht="12" customHeight="1"/>
    <row r="11195" ht="12" customHeight="1"/>
    <row r="11196" ht="12" customHeight="1"/>
    <row r="11197" ht="12" customHeight="1"/>
    <row r="11198" ht="12" customHeight="1"/>
    <row r="11199" ht="12" customHeight="1"/>
    <row r="11200" ht="12" customHeight="1"/>
    <row r="11201" ht="12" customHeight="1"/>
    <row r="11202" ht="12" customHeight="1"/>
    <row r="11203" ht="12" customHeight="1"/>
    <row r="11204" ht="12" customHeight="1"/>
    <row r="11205" ht="12" customHeight="1"/>
    <row r="11206" ht="12" customHeight="1"/>
    <row r="11207" ht="12" customHeight="1"/>
    <row r="11208" ht="12" customHeight="1"/>
    <row r="11209" ht="12" customHeight="1"/>
    <row r="11210" ht="12" customHeight="1"/>
    <row r="11211" ht="12" customHeight="1"/>
    <row r="11212" ht="12" customHeight="1"/>
    <row r="11213" ht="12" customHeight="1"/>
    <row r="11214" ht="12" customHeight="1"/>
    <row r="11215" ht="12" customHeight="1"/>
    <row r="11216" ht="12" customHeight="1"/>
    <row r="11217" ht="12" customHeight="1"/>
    <row r="11218" ht="12" customHeight="1"/>
    <row r="11219" ht="12" customHeight="1"/>
    <row r="11220" ht="12" customHeight="1"/>
    <row r="11221" ht="12" customHeight="1"/>
    <row r="11222" ht="12" customHeight="1"/>
    <row r="11223" ht="12" customHeight="1"/>
    <row r="11224" ht="12" customHeight="1"/>
    <row r="11225" ht="12" customHeight="1"/>
    <row r="11226" ht="12" customHeight="1"/>
    <row r="11227" ht="12" customHeight="1"/>
    <row r="11228" ht="12" customHeight="1"/>
    <row r="11229" ht="12" customHeight="1"/>
    <row r="11230" ht="12" customHeight="1"/>
    <row r="11231" ht="12" customHeight="1"/>
    <row r="11232" ht="12" customHeight="1"/>
    <row r="11233" ht="12" customHeight="1"/>
    <row r="11234" ht="12" customHeight="1"/>
    <row r="11235" ht="12" customHeight="1"/>
    <row r="11236" ht="12" customHeight="1"/>
    <row r="11237" ht="12" customHeight="1"/>
    <row r="11238" ht="12" customHeight="1"/>
    <row r="11239" ht="12" customHeight="1"/>
    <row r="11240" ht="12" customHeight="1"/>
    <row r="11241" ht="12" customHeight="1"/>
    <row r="11242" ht="12" customHeight="1"/>
    <row r="11243" ht="12" customHeight="1"/>
    <row r="11244" ht="12" customHeight="1"/>
    <row r="11245" ht="12" customHeight="1"/>
    <row r="11246" ht="12" customHeight="1"/>
    <row r="11247" ht="12" customHeight="1"/>
    <row r="11248" ht="12" customHeight="1"/>
    <row r="11249" ht="12" customHeight="1"/>
    <row r="11250" ht="12" customHeight="1"/>
    <row r="11251" ht="12" customHeight="1"/>
    <row r="11252" ht="12" customHeight="1"/>
    <row r="11253" ht="12" customHeight="1"/>
    <row r="11254" ht="12" customHeight="1"/>
    <row r="11255" ht="12" customHeight="1"/>
    <row r="11256" ht="12" customHeight="1"/>
    <row r="11257" ht="12" customHeight="1"/>
    <row r="11258" ht="12" customHeight="1"/>
    <row r="11259" ht="12" customHeight="1"/>
    <row r="11260" ht="12" customHeight="1"/>
    <row r="11261" ht="12" customHeight="1"/>
    <row r="11262" ht="12" customHeight="1"/>
    <row r="11263" ht="12" customHeight="1"/>
    <row r="11264" ht="12" customHeight="1"/>
    <row r="11265" ht="12" customHeight="1"/>
    <row r="11266" ht="12" customHeight="1"/>
    <row r="11267" ht="12" customHeight="1"/>
    <row r="11268" ht="12" customHeight="1"/>
    <row r="11269" ht="12" customHeight="1"/>
    <row r="11270" ht="12" customHeight="1"/>
    <row r="11271" ht="12" customHeight="1"/>
    <row r="11272" ht="12" customHeight="1"/>
    <row r="11273" ht="12" customHeight="1"/>
    <row r="11274" ht="12" customHeight="1"/>
    <row r="11275" ht="12" customHeight="1"/>
    <row r="11276" ht="12" customHeight="1"/>
    <row r="11277" ht="12" customHeight="1"/>
    <row r="11278" ht="12" customHeight="1"/>
    <row r="11279" ht="12" customHeight="1"/>
    <row r="11280" ht="12" customHeight="1"/>
    <row r="11281" ht="12" customHeight="1"/>
    <row r="11282" ht="12" customHeight="1"/>
    <row r="11283" ht="12" customHeight="1"/>
    <row r="11284" ht="12" customHeight="1"/>
    <row r="11285" ht="12" customHeight="1"/>
    <row r="11286" ht="12" customHeight="1"/>
    <row r="11287" ht="12" customHeight="1"/>
    <row r="11288" ht="12" customHeight="1"/>
    <row r="11289" ht="12" customHeight="1"/>
    <row r="11290" ht="12" customHeight="1"/>
    <row r="11291" ht="12" customHeight="1"/>
    <row r="11292" ht="12" customHeight="1"/>
    <row r="11293" ht="12" customHeight="1"/>
    <row r="11294" ht="12" customHeight="1"/>
    <row r="11295" ht="12" customHeight="1"/>
    <row r="11296" ht="12" customHeight="1"/>
    <row r="11297" ht="12" customHeight="1"/>
    <row r="11298" ht="12" customHeight="1"/>
    <row r="11299" ht="12" customHeight="1"/>
    <row r="11300" ht="12" customHeight="1"/>
    <row r="11301" ht="12" customHeight="1"/>
    <row r="11302" ht="12" customHeight="1"/>
    <row r="11303" ht="12" customHeight="1"/>
    <row r="11304" ht="12" customHeight="1"/>
    <row r="11305" ht="12" customHeight="1"/>
    <row r="11306" ht="12" customHeight="1"/>
    <row r="11307" ht="12" customHeight="1"/>
    <row r="11308" ht="12" customHeight="1"/>
    <row r="11309" ht="12" customHeight="1"/>
    <row r="11310" ht="12" customHeight="1"/>
    <row r="11311" ht="12" customHeight="1"/>
    <row r="11312" ht="12" customHeight="1"/>
    <row r="11313" ht="12" customHeight="1"/>
    <row r="11314" ht="12" customHeight="1"/>
    <row r="11315" ht="12" customHeight="1"/>
    <row r="11316" ht="12" customHeight="1"/>
    <row r="11317" ht="12" customHeight="1"/>
    <row r="11318" ht="12" customHeight="1"/>
    <row r="11319" ht="12" customHeight="1"/>
    <row r="11320" ht="12" customHeight="1"/>
    <row r="11321" ht="12" customHeight="1"/>
    <row r="11322" ht="12" customHeight="1"/>
    <row r="11323" ht="12" customHeight="1"/>
    <row r="11324" ht="12" customHeight="1"/>
    <row r="11325" ht="12" customHeight="1"/>
    <row r="11326" ht="12" customHeight="1"/>
    <row r="11327" ht="12" customHeight="1"/>
    <row r="11328" ht="12" customHeight="1"/>
    <row r="11329" ht="12" customHeight="1"/>
    <row r="11330" ht="12" customHeight="1"/>
    <row r="11331" ht="12" customHeight="1"/>
    <row r="11332" ht="12" customHeight="1"/>
    <row r="11333" ht="12" customHeight="1"/>
    <row r="11334" ht="12" customHeight="1"/>
    <row r="11335" ht="12" customHeight="1"/>
    <row r="11336" ht="12" customHeight="1"/>
    <row r="11337" ht="12" customHeight="1"/>
    <row r="11338" ht="12" customHeight="1"/>
    <row r="11339" ht="12" customHeight="1"/>
    <row r="11340" ht="12" customHeight="1"/>
    <row r="11341" ht="12" customHeight="1"/>
    <row r="11342" ht="12" customHeight="1"/>
    <row r="11343" ht="12" customHeight="1"/>
    <row r="11344" ht="12" customHeight="1"/>
    <row r="11345" ht="12" customHeight="1"/>
    <row r="11346" ht="12" customHeight="1"/>
    <row r="11347" ht="12" customHeight="1"/>
    <row r="11348" ht="12" customHeight="1"/>
    <row r="11349" ht="12" customHeight="1"/>
    <row r="11350" ht="12" customHeight="1"/>
    <row r="11351" ht="12" customHeight="1"/>
    <row r="11352" ht="12" customHeight="1"/>
    <row r="11353" ht="12" customHeight="1"/>
    <row r="11354" ht="12" customHeight="1"/>
    <row r="11355" ht="12" customHeight="1"/>
    <row r="11356" ht="12" customHeight="1"/>
    <row r="11357" ht="12" customHeight="1"/>
    <row r="11358" ht="12" customHeight="1"/>
    <row r="11359" ht="12" customHeight="1"/>
    <row r="11360" ht="12" customHeight="1"/>
    <row r="11361" ht="12" customHeight="1"/>
    <row r="11362" ht="12" customHeight="1"/>
    <row r="11363" ht="12" customHeight="1"/>
    <row r="11364" ht="12" customHeight="1"/>
    <row r="11365" ht="12" customHeight="1"/>
    <row r="11366" ht="12" customHeight="1"/>
    <row r="11367" ht="12" customHeight="1"/>
    <row r="11368" ht="12" customHeight="1"/>
    <row r="11369" ht="12" customHeight="1"/>
    <row r="11370" ht="12" customHeight="1"/>
    <row r="11371" ht="12" customHeight="1"/>
    <row r="11372" ht="12" customHeight="1"/>
    <row r="11373" ht="12" customHeight="1"/>
    <row r="11374" ht="12" customHeight="1"/>
    <row r="11375" ht="12" customHeight="1"/>
    <row r="11376" ht="12" customHeight="1"/>
    <row r="11377" ht="12" customHeight="1"/>
    <row r="11378" ht="12" customHeight="1"/>
    <row r="11379" ht="12" customHeight="1"/>
    <row r="11380" ht="12" customHeight="1"/>
    <row r="11381" ht="12" customHeight="1"/>
    <row r="11382" ht="12" customHeight="1"/>
    <row r="11383" ht="12" customHeight="1"/>
    <row r="11384" ht="12" customHeight="1"/>
    <row r="11385" ht="12" customHeight="1"/>
    <row r="11386" ht="12" customHeight="1"/>
    <row r="11387" ht="12" customHeight="1"/>
    <row r="11388" ht="12" customHeight="1"/>
    <row r="11389" ht="12" customHeight="1"/>
    <row r="11390" ht="12" customHeight="1"/>
    <row r="11391" ht="12" customHeight="1"/>
    <row r="11392" ht="12" customHeight="1"/>
    <row r="11393" ht="12" customHeight="1"/>
    <row r="11394" ht="12" customHeight="1"/>
    <row r="11395" ht="12" customHeight="1"/>
    <row r="11396" ht="12" customHeight="1"/>
    <row r="11397" ht="12" customHeight="1"/>
    <row r="11398" ht="12" customHeight="1"/>
    <row r="11399" ht="12" customHeight="1"/>
    <row r="11400" ht="12" customHeight="1"/>
    <row r="11401" ht="12" customHeight="1"/>
    <row r="11402" ht="12" customHeight="1"/>
    <row r="11403" ht="12" customHeight="1"/>
    <row r="11404" ht="12" customHeight="1"/>
    <row r="11405" ht="12" customHeight="1"/>
    <row r="11406" ht="12" customHeight="1"/>
    <row r="11407" ht="12" customHeight="1"/>
    <row r="11408" ht="12" customHeight="1"/>
    <row r="11409" ht="12" customHeight="1"/>
    <row r="11410" ht="12" customHeight="1"/>
    <row r="11411" ht="12" customHeight="1"/>
    <row r="11412" ht="12" customHeight="1"/>
    <row r="11413" ht="12" customHeight="1"/>
    <row r="11414" ht="12" customHeight="1"/>
    <row r="11415" ht="12" customHeight="1"/>
    <row r="11416" ht="12" customHeight="1"/>
    <row r="11417" ht="12" customHeight="1"/>
    <row r="11418" ht="12" customHeight="1"/>
    <row r="11419" ht="12" customHeight="1"/>
    <row r="11420" ht="12" customHeight="1"/>
    <row r="11421" ht="12" customHeight="1"/>
    <row r="11422" ht="12" customHeight="1"/>
    <row r="11423" ht="12" customHeight="1"/>
    <row r="11424" ht="12" customHeight="1"/>
    <row r="11425" ht="12" customHeight="1"/>
    <row r="11426" ht="12" customHeight="1"/>
    <row r="11427" ht="12" customHeight="1"/>
    <row r="11428" ht="12" customHeight="1"/>
    <row r="11429" ht="12" customHeight="1"/>
    <row r="11430" ht="12" customHeight="1"/>
    <row r="11431" ht="12" customHeight="1"/>
    <row r="11432" ht="12" customHeight="1"/>
    <row r="11433" ht="12" customHeight="1"/>
    <row r="11434" ht="12" customHeight="1"/>
    <row r="11435" ht="12" customHeight="1"/>
    <row r="11436" ht="12" customHeight="1"/>
    <row r="11437" ht="12" customHeight="1"/>
    <row r="11438" ht="12" customHeight="1"/>
    <row r="11439" ht="12" customHeight="1"/>
    <row r="11440" ht="12" customHeight="1"/>
    <row r="11441" ht="12" customHeight="1"/>
    <row r="11442" ht="12" customHeight="1"/>
    <row r="11443" ht="12" customHeight="1"/>
    <row r="11444" ht="12" customHeight="1"/>
    <row r="11445" ht="12" customHeight="1"/>
    <row r="11446" ht="12" customHeight="1"/>
    <row r="11447" ht="12" customHeight="1"/>
    <row r="11448" ht="12" customHeight="1"/>
    <row r="11449" ht="12" customHeight="1"/>
    <row r="11450" ht="12" customHeight="1"/>
    <row r="11451" ht="12" customHeight="1"/>
    <row r="11452" ht="12" customHeight="1"/>
    <row r="11453" ht="12" customHeight="1"/>
    <row r="11454" ht="12" customHeight="1"/>
    <row r="11455" ht="12" customHeight="1"/>
    <row r="11456" ht="12" customHeight="1"/>
    <row r="11457" ht="12" customHeight="1"/>
    <row r="11458" ht="12" customHeight="1"/>
    <row r="11459" ht="12" customHeight="1"/>
    <row r="11460" ht="12" customHeight="1"/>
    <row r="11461" ht="12" customHeight="1"/>
    <row r="11462" ht="12" customHeight="1"/>
    <row r="11463" ht="12" customHeight="1"/>
    <row r="11464" ht="12" customHeight="1"/>
    <row r="11465" ht="12" customHeight="1"/>
    <row r="11466" ht="12" customHeight="1"/>
    <row r="11467" ht="12" customHeight="1"/>
    <row r="11468" ht="12" customHeight="1"/>
    <row r="11469" ht="12" customHeight="1"/>
    <row r="11470" ht="12" customHeight="1"/>
    <row r="11471" ht="12" customHeight="1"/>
    <row r="11472" ht="12" customHeight="1"/>
    <row r="11473" ht="12" customHeight="1"/>
    <row r="11474" ht="12" customHeight="1"/>
    <row r="11475" ht="12" customHeight="1"/>
    <row r="11476" ht="12" customHeight="1"/>
    <row r="11477" ht="12" customHeight="1"/>
    <row r="11478" ht="12" customHeight="1"/>
    <row r="11479" ht="12" customHeight="1"/>
    <row r="11480" ht="12" customHeight="1"/>
    <row r="11481" ht="12" customHeight="1"/>
    <row r="11482" ht="12" customHeight="1"/>
    <row r="11483" ht="12" customHeight="1"/>
    <row r="11484" ht="12" customHeight="1"/>
    <row r="11485" ht="12" customHeight="1"/>
    <row r="11486" ht="12" customHeight="1"/>
    <row r="11487" ht="12" customHeight="1"/>
    <row r="11488" ht="12" customHeight="1"/>
    <row r="11489" ht="12" customHeight="1"/>
    <row r="11490" ht="12" customHeight="1"/>
    <row r="11491" ht="12" customHeight="1"/>
    <row r="11492" ht="12" customHeight="1"/>
    <row r="11493" ht="12" customHeight="1"/>
    <row r="11494" ht="12" customHeight="1"/>
    <row r="11495" ht="12" customHeight="1"/>
    <row r="11496" ht="12" customHeight="1"/>
    <row r="11497" ht="12" customHeight="1"/>
    <row r="11498" ht="12" customHeight="1"/>
    <row r="11499" ht="12" customHeight="1"/>
    <row r="11500" ht="12" customHeight="1"/>
    <row r="11501" ht="12" customHeight="1"/>
    <row r="11502" ht="12" customHeight="1"/>
    <row r="11503" ht="12" customHeight="1"/>
    <row r="11504" ht="12" customHeight="1"/>
    <row r="11505" ht="12" customHeight="1"/>
    <row r="11506" ht="12" customHeight="1"/>
    <row r="11507" ht="12" customHeight="1"/>
    <row r="11508" ht="12" customHeight="1"/>
    <row r="11509" ht="12" customHeight="1"/>
    <row r="11510" ht="12" customHeight="1"/>
    <row r="11511" ht="12" customHeight="1"/>
    <row r="11512" ht="12" customHeight="1"/>
    <row r="11513" ht="12" customHeight="1"/>
    <row r="11514" ht="12" customHeight="1"/>
    <row r="11515" ht="12" customHeight="1"/>
    <row r="11516" ht="12" customHeight="1"/>
    <row r="11517" ht="12" customHeight="1"/>
    <row r="11518" ht="12" customHeight="1"/>
    <row r="11519" ht="12" customHeight="1"/>
    <row r="11520" ht="12" customHeight="1"/>
    <row r="11521" ht="12" customHeight="1"/>
    <row r="11522" ht="12" customHeight="1"/>
    <row r="11523" ht="12" customHeight="1"/>
    <row r="11524" ht="12" customHeight="1"/>
    <row r="11525" ht="12" customHeight="1"/>
    <row r="11526" ht="12" customHeight="1"/>
    <row r="11527" ht="12" customHeight="1"/>
    <row r="11528" ht="12" customHeight="1"/>
    <row r="11529" ht="12" customHeight="1"/>
    <row r="11530" ht="12" customHeight="1"/>
    <row r="11531" ht="12" customHeight="1"/>
    <row r="11532" ht="12" customHeight="1"/>
    <row r="11533" ht="12" customHeight="1"/>
    <row r="11534" ht="12" customHeight="1"/>
    <row r="11535" ht="12" customHeight="1"/>
    <row r="11536" ht="12" customHeight="1"/>
    <row r="11537" ht="12" customHeight="1"/>
    <row r="11538" ht="12" customHeight="1"/>
    <row r="11539" ht="12" customHeight="1"/>
    <row r="11540" ht="12" customHeight="1"/>
    <row r="11541" ht="12" customHeight="1"/>
    <row r="11542" ht="12" customHeight="1"/>
    <row r="11543" ht="12" customHeight="1"/>
    <row r="11544" ht="12" customHeight="1"/>
    <row r="11545" ht="12" customHeight="1"/>
    <row r="11546" ht="12" customHeight="1"/>
    <row r="11547" ht="12" customHeight="1"/>
    <row r="11548" ht="12" customHeight="1"/>
    <row r="11549" ht="12" customHeight="1"/>
    <row r="11550" ht="12" customHeight="1"/>
    <row r="11551" ht="12" customHeight="1"/>
    <row r="11552" ht="12" customHeight="1"/>
    <row r="11553" ht="12" customHeight="1"/>
    <row r="11554" ht="12" customHeight="1"/>
    <row r="11555" ht="12" customHeight="1"/>
    <row r="11556" ht="12" customHeight="1"/>
    <row r="11557" ht="12" customHeight="1"/>
    <row r="11558" ht="12" customHeight="1"/>
    <row r="11559" ht="12" customHeight="1"/>
    <row r="11560" ht="12" customHeight="1"/>
    <row r="11561" ht="12" customHeight="1"/>
    <row r="11562" ht="12" customHeight="1"/>
    <row r="11563" ht="12" customHeight="1"/>
    <row r="11564" ht="12" customHeight="1"/>
    <row r="11565" ht="12" customHeight="1"/>
    <row r="11566" ht="12" customHeight="1"/>
    <row r="11567" ht="12" customHeight="1"/>
    <row r="11568" ht="12" customHeight="1"/>
    <row r="11569" ht="12" customHeight="1"/>
    <row r="11570" ht="12" customHeight="1"/>
    <row r="11571" ht="12" customHeight="1"/>
    <row r="11572" ht="12" customHeight="1"/>
    <row r="11573" ht="12" customHeight="1"/>
    <row r="11574" ht="12" customHeight="1"/>
    <row r="11575" ht="12" customHeight="1"/>
    <row r="11576" ht="12" customHeight="1"/>
    <row r="11577" ht="12" customHeight="1"/>
    <row r="11578" ht="12" customHeight="1"/>
    <row r="11579" ht="12" customHeight="1"/>
    <row r="11580" ht="12" customHeight="1"/>
    <row r="11581" ht="12" customHeight="1"/>
    <row r="11582" ht="12" customHeight="1"/>
    <row r="11583" ht="12" customHeight="1"/>
    <row r="11584" ht="12" customHeight="1"/>
    <row r="11585" ht="12" customHeight="1"/>
    <row r="11586" ht="12" customHeight="1"/>
    <row r="11587" ht="12" customHeight="1"/>
    <row r="11588" ht="12" customHeight="1"/>
    <row r="11589" ht="12" customHeight="1"/>
    <row r="11590" ht="12" customHeight="1"/>
    <row r="11591" ht="12" customHeight="1"/>
    <row r="11592" ht="12" customHeight="1"/>
    <row r="11593" ht="12" customHeight="1"/>
    <row r="11594" ht="12" customHeight="1"/>
    <row r="11595" ht="12" customHeight="1"/>
    <row r="11596" ht="12" customHeight="1"/>
    <row r="11597" ht="12" customHeight="1"/>
    <row r="11598" ht="12" customHeight="1"/>
    <row r="11599" ht="12" customHeight="1"/>
    <row r="11600" ht="12" customHeight="1"/>
    <row r="11601" ht="12" customHeight="1"/>
    <row r="11602" ht="12" customHeight="1"/>
    <row r="11603" ht="12" customHeight="1"/>
    <row r="11604" ht="12" customHeight="1"/>
    <row r="11605" ht="12" customHeight="1"/>
    <row r="11606" ht="12" customHeight="1"/>
    <row r="11607" ht="12" customHeight="1"/>
    <row r="11608" ht="12" customHeight="1"/>
    <row r="11609" ht="12" customHeight="1"/>
    <row r="11610" ht="12" customHeight="1"/>
    <row r="11611" ht="12" customHeight="1"/>
    <row r="11612" ht="12" customHeight="1"/>
    <row r="11613" ht="12" customHeight="1"/>
    <row r="11614" ht="12" customHeight="1"/>
    <row r="11615" ht="12" customHeight="1"/>
    <row r="11616" ht="12" customHeight="1"/>
    <row r="11617" ht="12" customHeight="1"/>
    <row r="11618" ht="12" customHeight="1"/>
    <row r="11619" ht="12" customHeight="1"/>
    <row r="11620" ht="12" customHeight="1"/>
    <row r="11621" ht="12" customHeight="1"/>
    <row r="11622" ht="12" customHeight="1"/>
    <row r="11623" ht="12" customHeight="1"/>
    <row r="11624" ht="12" customHeight="1"/>
    <row r="11625" ht="12" customHeight="1"/>
    <row r="11626" ht="12" customHeight="1"/>
    <row r="11627" ht="12" customHeight="1"/>
    <row r="11628" ht="12" customHeight="1"/>
    <row r="11629" ht="12" customHeight="1"/>
    <row r="11630" ht="12" customHeight="1"/>
    <row r="11631" ht="12" customHeight="1"/>
    <row r="11632" ht="12" customHeight="1"/>
    <row r="11633" ht="12" customHeight="1"/>
    <row r="11634" ht="12" customHeight="1"/>
    <row r="11635" ht="12" customHeight="1"/>
    <row r="11636" ht="12" customHeight="1"/>
    <row r="11637" ht="12" customHeight="1"/>
    <row r="11638" ht="12" customHeight="1"/>
    <row r="11639" ht="12" customHeight="1"/>
    <row r="11640" ht="12" customHeight="1"/>
    <row r="11641" ht="12" customHeight="1"/>
    <row r="11642" ht="12" customHeight="1"/>
    <row r="11643" ht="12" customHeight="1"/>
    <row r="11644" ht="12" customHeight="1"/>
    <row r="11645" ht="12" customHeight="1"/>
    <row r="11646" ht="12" customHeight="1"/>
    <row r="11647" ht="12" customHeight="1"/>
    <row r="11648" ht="12" customHeight="1"/>
    <row r="11649" ht="12" customHeight="1"/>
    <row r="11650" ht="12" customHeight="1"/>
    <row r="11651" ht="12" customHeight="1"/>
    <row r="11652" ht="12" customHeight="1"/>
    <row r="11653" ht="12" customHeight="1"/>
    <row r="11654" ht="12" customHeight="1"/>
    <row r="11655" ht="12" customHeight="1"/>
    <row r="11656" ht="12" customHeight="1"/>
    <row r="11657" ht="12" customHeight="1"/>
    <row r="11658" ht="12" customHeight="1"/>
    <row r="11659" ht="12" customHeight="1"/>
    <row r="11660" ht="12" customHeight="1"/>
    <row r="11661" ht="12" customHeight="1"/>
    <row r="11662" ht="12" customHeight="1"/>
    <row r="11663" ht="12" customHeight="1"/>
    <row r="11664" ht="12" customHeight="1"/>
    <row r="11665" ht="12" customHeight="1"/>
    <row r="11666" ht="12" customHeight="1"/>
    <row r="11667" ht="12" customHeight="1"/>
    <row r="11668" ht="12" customHeight="1"/>
    <row r="11669" ht="12" customHeight="1"/>
    <row r="11670" ht="12" customHeight="1"/>
    <row r="11671" ht="12" customHeight="1"/>
    <row r="11672" ht="12" customHeight="1"/>
    <row r="11673" ht="12" customHeight="1"/>
    <row r="11674" ht="12" customHeight="1"/>
    <row r="11675" ht="12" customHeight="1"/>
    <row r="11676" ht="12" customHeight="1"/>
    <row r="11677" ht="12" customHeight="1"/>
    <row r="11678" ht="12" customHeight="1"/>
    <row r="11679" ht="12" customHeight="1"/>
    <row r="11680" ht="12" customHeight="1"/>
    <row r="11681" ht="12" customHeight="1"/>
    <row r="11682" ht="12" customHeight="1"/>
    <row r="11683" ht="12" customHeight="1"/>
    <row r="11684" ht="12" customHeight="1"/>
    <row r="11685" ht="12" customHeight="1"/>
    <row r="11686" ht="12" customHeight="1"/>
    <row r="11687" ht="12" customHeight="1"/>
    <row r="11688" ht="12" customHeight="1"/>
    <row r="11689" ht="12" customHeight="1"/>
    <row r="11690" ht="12" customHeight="1"/>
    <row r="11691" ht="12" customHeight="1"/>
    <row r="11692" ht="12" customHeight="1"/>
    <row r="11693" ht="12" customHeight="1"/>
    <row r="11694" ht="12" customHeight="1"/>
    <row r="11695" ht="12" customHeight="1"/>
    <row r="11696" ht="12" customHeight="1"/>
    <row r="11697" ht="12" customHeight="1"/>
    <row r="11698" ht="12" customHeight="1"/>
    <row r="11699" ht="12" customHeight="1"/>
    <row r="11700" ht="12" customHeight="1"/>
    <row r="11701" ht="12" customHeight="1"/>
    <row r="11702" ht="12" customHeight="1"/>
    <row r="11703" ht="12" customHeight="1"/>
    <row r="11704" ht="12" customHeight="1"/>
    <row r="11705" ht="12" customHeight="1"/>
    <row r="11706" ht="12" customHeight="1"/>
    <row r="11707" ht="12" customHeight="1"/>
    <row r="11708" ht="12" customHeight="1"/>
    <row r="11709" ht="12" customHeight="1"/>
    <row r="11710" ht="12" customHeight="1"/>
    <row r="11711" ht="12" customHeight="1"/>
    <row r="11712" ht="12" customHeight="1"/>
    <row r="11713" ht="12" customHeight="1"/>
    <row r="11714" ht="12" customHeight="1"/>
    <row r="11715" ht="12" customHeight="1"/>
    <row r="11716" ht="12" customHeight="1"/>
    <row r="11717" ht="12" customHeight="1"/>
    <row r="11718" ht="12" customHeight="1"/>
    <row r="11719" ht="12" customHeight="1"/>
    <row r="11720" ht="12" customHeight="1"/>
    <row r="11721" ht="12" customHeight="1"/>
    <row r="11722" ht="12" customHeight="1"/>
    <row r="11723" ht="12" customHeight="1"/>
    <row r="11724" ht="12" customHeight="1"/>
    <row r="11725" ht="12" customHeight="1"/>
    <row r="11726" ht="12" customHeight="1"/>
    <row r="11727" ht="12" customHeight="1"/>
    <row r="11728" ht="12" customHeight="1"/>
    <row r="11729" ht="12" customHeight="1"/>
    <row r="11730" ht="12" customHeight="1"/>
    <row r="11731" ht="12" customHeight="1"/>
    <row r="11732" ht="12" customHeight="1"/>
    <row r="11733" ht="12" customHeight="1"/>
    <row r="11734" ht="12" customHeight="1"/>
    <row r="11735" ht="12" customHeight="1"/>
    <row r="11736" ht="12" customHeight="1"/>
    <row r="11737" ht="12" customHeight="1"/>
    <row r="11738" ht="12" customHeight="1"/>
    <row r="11739" ht="12" customHeight="1"/>
    <row r="11740" ht="12" customHeight="1"/>
    <row r="11741" ht="12" customHeight="1"/>
    <row r="11742" ht="12" customHeight="1"/>
    <row r="11743" ht="12" customHeight="1"/>
    <row r="11744" ht="12" customHeight="1"/>
    <row r="11745" ht="12" customHeight="1"/>
    <row r="11746" ht="12" customHeight="1"/>
    <row r="11747" ht="12" customHeight="1"/>
    <row r="11748" ht="12" customHeight="1"/>
    <row r="11749" ht="12" customHeight="1"/>
    <row r="11750" ht="12" customHeight="1"/>
    <row r="11751" ht="12" customHeight="1"/>
    <row r="11752" ht="12" customHeight="1"/>
    <row r="11753" ht="12" customHeight="1"/>
    <row r="11754" ht="12" customHeight="1"/>
    <row r="11755" ht="12" customHeight="1"/>
    <row r="11756" ht="12" customHeight="1"/>
    <row r="11757" ht="12" customHeight="1"/>
    <row r="11758" ht="12" customHeight="1"/>
    <row r="11759" ht="12" customHeight="1"/>
    <row r="11760" ht="12" customHeight="1"/>
    <row r="11761" ht="12" customHeight="1"/>
    <row r="11762" ht="12" customHeight="1"/>
    <row r="11763" ht="12" customHeight="1"/>
    <row r="11764" ht="12" customHeight="1"/>
    <row r="11765" ht="12" customHeight="1"/>
    <row r="11766" ht="12" customHeight="1"/>
    <row r="11767" ht="12" customHeight="1"/>
    <row r="11768" ht="12" customHeight="1"/>
    <row r="11769" ht="12" customHeight="1"/>
    <row r="11770" ht="12" customHeight="1"/>
    <row r="11771" ht="12" customHeight="1"/>
    <row r="11772" ht="12" customHeight="1"/>
    <row r="11773" ht="12" customHeight="1"/>
    <row r="11774" ht="12" customHeight="1"/>
    <row r="11775" ht="12" customHeight="1"/>
    <row r="11776" ht="12" customHeight="1"/>
    <row r="11777" ht="12" customHeight="1"/>
    <row r="11778" ht="12" customHeight="1"/>
    <row r="11779" ht="12" customHeight="1"/>
    <row r="11780" ht="12" customHeight="1"/>
    <row r="11781" ht="12" customHeight="1"/>
    <row r="11782" ht="12" customHeight="1"/>
    <row r="11783" ht="12" customHeight="1"/>
    <row r="11784" ht="12" customHeight="1"/>
    <row r="11785" ht="12" customHeight="1"/>
    <row r="11786" ht="12" customHeight="1"/>
    <row r="11787" ht="12" customHeight="1"/>
    <row r="11788" ht="12" customHeight="1"/>
    <row r="11789" ht="12" customHeight="1"/>
    <row r="11790" ht="12" customHeight="1"/>
    <row r="11791" ht="12" customHeight="1"/>
    <row r="11792" ht="12" customHeight="1"/>
    <row r="11793" ht="12" customHeight="1"/>
    <row r="11794" ht="12" customHeight="1"/>
    <row r="11795" ht="12" customHeight="1"/>
    <row r="11796" ht="12" customHeight="1"/>
    <row r="11797" ht="12" customHeight="1"/>
    <row r="11798" ht="12" customHeight="1"/>
    <row r="11799" ht="12" customHeight="1"/>
    <row r="11800" ht="12" customHeight="1"/>
    <row r="11801" ht="12" customHeight="1"/>
    <row r="11802" ht="12" customHeight="1"/>
    <row r="11803" ht="12" customHeight="1"/>
    <row r="11804" ht="12" customHeight="1"/>
    <row r="11805" ht="12" customHeight="1"/>
    <row r="11806" ht="12" customHeight="1"/>
    <row r="11807" ht="12" customHeight="1"/>
    <row r="11808" ht="12" customHeight="1"/>
    <row r="11809" ht="12" customHeight="1"/>
    <row r="11810" ht="12" customHeight="1"/>
    <row r="11811" ht="12" customHeight="1"/>
    <row r="11812" ht="12" customHeight="1"/>
    <row r="11813" ht="12" customHeight="1"/>
    <row r="11814" ht="12" customHeight="1"/>
    <row r="11815" ht="12" customHeight="1"/>
    <row r="11816" ht="12" customHeight="1"/>
    <row r="11817" ht="12" customHeight="1"/>
    <row r="11818" ht="12" customHeight="1"/>
    <row r="11819" ht="12" customHeight="1"/>
    <row r="11820" ht="12" customHeight="1"/>
    <row r="11821" ht="12" customHeight="1"/>
    <row r="11822" ht="12" customHeight="1"/>
    <row r="11823" ht="12" customHeight="1"/>
    <row r="11824" ht="12" customHeight="1"/>
    <row r="11825" ht="12" customHeight="1"/>
    <row r="11826" ht="12" customHeight="1"/>
    <row r="11827" ht="12" customHeight="1"/>
    <row r="11828" ht="12" customHeight="1"/>
    <row r="11829" ht="12" customHeight="1"/>
    <row r="11830" ht="12" customHeight="1"/>
    <row r="11831" ht="12" customHeight="1"/>
    <row r="11832" ht="12" customHeight="1"/>
    <row r="11833" ht="12" customHeight="1"/>
    <row r="11834" ht="12" customHeight="1"/>
    <row r="11835" ht="12" customHeight="1"/>
    <row r="11836" ht="12" customHeight="1"/>
    <row r="11837" ht="12" customHeight="1"/>
    <row r="11838" ht="12" customHeight="1"/>
    <row r="11839" ht="12" customHeight="1"/>
    <row r="11840" ht="12" customHeight="1"/>
    <row r="11841" ht="12" customHeight="1"/>
    <row r="11842" ht="12" customHeight="1"/>
    <row r="11843" ht="12" customHeight="1"/>
    <row r="11844" ht="12" customHeight="1"/>
    <row r="11845" ht="12" customHeight="1"/>
    <row r="11846" ht="12" customHeight="1"/>
    <row r="11847" ht="12" customHeight="1"/>
    <row r="11848" ht="12" customHeight="1"/>
    <row r="11849" ht="12" customHeight="1"/>
    <row r="11850" ht="12" customHeight="1"/>
    <row r="11851" ht="12" customHeight="1"/>
    <row r="11852" ht="12" customHeight="1"/>
    <row r="11853" ht="12" customHeight="1"/>
    <row r="11854" ht="12" customHeight="1"/>
    <row r="11855" ht="12" customHeight="1"/>
    <row r="11856" ht="12" customHeight="1"/>
    <row r="11857" ht="12" customHeight="1"/>
    <row r="11858" ht="12" customHeight="1"/>
    <row r="11859" ht="12" customHeight="1"/>
    <row r="11860" ht="12" customHeight="1"/>
    <row r="11861" ht="12" customHeight="1"/>
    <row r="11862" ht="12" customHeight="1"/>
    <row r="11863" ht="12" customHeight="1"/>
    <row r="11864" ht="12" customHeight="1"/>
    <row r="11865" ht="12" customHeight="1"/>
    <row r="11866" ht="12" customHeight="1"/>
    <row r="11867" ht="12" customHeight="1"/>
    <row r="11868" ht="12" customHeight="1"/>
    <row r="11869" ht="12" customHeight="1"/>
    <row r="11870" ht="12" customHeight="1"/>
    <row r="11871" ht="12" customHeight="1"/>
    <row r="11872" ht="12" customHeight="1"/>
    <row r="11873" ht="12" customHeight="1"/>
    <row r="11874" ht="12" customHeight="1"/>
    <row r="11875" ht="12" customHeight="1"/>
    <row r="11876" ht="12" customHeight="1"/>
    <row r="11877" ht="12" customHeight="1"/>
    <row r="11878" ht="12" customHeight="1"/>
    <row r="11879" ht="12" customHeight="1"/>
    <row r="11880" ht="12" customHeight="1"/>
    <row r="11881" ht="12" customHeight="1"/>
    <row r="11882" ht="12" customHeight="1"/>
    <row r="11883" ht="12" customHeight="1"/>
    <row r="11884" ht="12" customHeight="1"/>
    <row r="11885" ht="12" customHeight="1"/>
    <row r="11886" ht="12" customHeight="1"/>
    <row r="11887" ht="12" customHeight="1"/>
    <row r="11888" ht="12" customHeight="1"/>
    <row r="11889" ht="12" customHeight="1"/>
    <row r="11890" ht="12" customHeight="1"/>
    <row r="11891" ht="12" customHeight="1"/>
    <row r="11892" ht="12" customHeight="1"/>
    <row r="11893" ht="12" customHeight="1"/>
    <row r="11894" ht="12" customHeight="1"/>
    <row r="11895" ht="12" customHeight="1"/>
    <row r="11896" ht="12" customHeight="1"/>
    <row r="11897" ht="12" customHeight="1"/>
    <row r="11898" ht="12" customHeight="1"/>
    <row r="11899" ht="12" customHeight="1"/>
    <row r="11900" ht="12" customHeight="1"/>
    <row r="11901" ht="12" customHeight="1"/>
    <row r="11902" ht="12" customHeight="1"/>
    <row r="11903" ht="12" customHeight="1"/>
    <row r="11904" ht="12" customHeight="1"/>
    <row r="11905" ht="12" customHeight="1"/>
    <row r="11906" ht="12" customHeight="1"/>
    <row r="11907" ht="12" customHeight="1"/>
    <row r="11908" ht="12" customHeight="1"/>
    <row r="11909" ht="12" customHeight="1"/>
    <row r="11910" ht="12" customHeight="1"/>
    <row r="11911" ht="12" customHeight="1"/>
    <row r="11912" ht="12" customHeight="1"/>
    <row r="11913" ht="12" customHeight="1"/>
    <row r="11914" ht="12" customHeight="1"/>
    <row r="11915" ht="12" customHeight="1"/>
    <row r="11916" ht="12" customHeight="1"/>
    <row r="11917" ht="12" customHeight="1"/>
    <row r="11918" ht="12" customHeight="1"/>
    <row r="11919" ht="12" customHeight="1"/>
    <row r="11920" ht="12" customHeight="1"/>
    <row r="11921" ht="12" customHeight="1"/>
    <row r="11922" ht="12" customHeight="1"/>
    <row r="11923" ht="12" customHeight="1"/>
    <row r="11924" ht="12" customHeight="1"/>
    <row r="11925" ht="12" customHeight="1"/>
    <row r="11926" ht="12" customHeight="1"/>
    <row r="11927" ht="12" customHeight="1"/>
    <row r="11928" ht="12" customHeight="1"/>
    <row r="11929" ht="12" customHeight="1"/>
    <row r="11930" ht="12" customHeight="1"/>
    <row r="11931" ht="12" customHeight="1"/>
    <row r="11932" ht="12" customHeight="1"/>
    <row r="11933" ht="12" customHeight="1"/>
    <row r="11934" ht="12" customHeight="1"/>
    <row r="11935" ht="12" customHeight="1"/>
    <row r="11936" ht="12" customHeight="1"/>
    <row r="11937" ht="12" customHeight="1"/>
    <row r="11938" ht="12" customHeight="1"/>
    <row r="11939" ht="12" customHeight="1"/>
    <row r="11940" ht="12" customHeight="1"/>
    <row r="11941" ht="12" customHeight="1"/>
    <row r="11942" ht="12" customHeight="1"/>
    <row r="11943" ht="12" customHeight="1"/>
    <row r="11944" ht="12" customHeight="1"/>
    <row r="11945" ht="12" customHeight="1"/>
    <row r="11946" ht="12" customHeight="1"/>
    <row r="11947" ht="12" customHeight="1"/>
    <row r="11948" ht="12" customHeight="1"/>
    <row r="11949" ht="12" customHeight="1"/>
    <row r="11950" ht="12" customHeight="1"/>
    <row r="11951" ht="12" customHeight="1"/>
    <row r="11952" ht="12" customHeight="1"/>
    <row r="11953" ht="12" customHeight="1"/>
    <row r="11954" ht="12" customHeight="1"/>
    <row r="11955" ht="12" customHeight="1"/>
    <row r="11956" ht="12" customHeight="1"/>
    <row r="11957" ht="12" customHeight="1"/>
    <row r="11958" ht="12" customHeight="1"/>
    <row r="11959" ht="12" customHeight="1"/>
    <row r="11960" ht="12" customHeight="1"/>
    <row r="11961" ht="12" customHeight="1"/>
    <row r="11962" ht="12" customHeight="1"/>
    <row r="11963" ht="12" customHeight="1"/>
    <row r="11964" ht="12" customHeight="1"/>
    <row r="11965" ht="12" customHeight="1"/>
    <row r="11966" ht="12" customHeight="1"/>
    <row r="11967" ht="12" customHeight="1"/>
    <row r="11968" ht="12" customHeight="1"/>
    <row r="11969" ht="12" customHeight="1"/>
    <row r="11970" ht="12" customHeight="1"/>
    <row r="11971" ht="12" customHeight="1"/>
    <row r="11972" ht="12" customHeight="1"/>
    <row r="11973" ht="12" customHeight="1"/>
    <row r="11974" ht="12" customHeight="1"/>
    <row r="11975" ht="12" customHeight="1"/>
    <row r="11976" ht="12" customHeight="1"/>
    <row r="11977" ht="12" customHeight="1"/>
    <row r="11978" ht="12" customHeight="1"/>
    <row r="11979" ht="12" customHeight="1"/>
    <row r="11980" ht="12" customHeight="1"/>
    <row r="11981" ht="12" customHeight="1"/>
    <row r="11982" ht="12" customHeight="1"/>
    <row r="11983" ht="12" customHeight="1"/>
    <row r="11984" ht="12" customHeight="1"/>
    <row r="11985" ht="12" customHeight="1"/>
    <row r="11986" ht="12" customHeight="1"/>
    <row r="11987" ht="12" customHeight="1"/>
    <row r="11988" ht="12" customHeight="1"/>
    <row r="11989" ht="12" customHeight="1"/>
    <row r="11990" ht="12" customHeight="1"/>
    <row r="11991" ht="12" customHeight="1"/>
    <row r="11992" ht="12" customHeight="1"/>
    <row r="11993" ht="12" customHeight="1"/>
    <row r="11994" ht="12" customHeight="1"/>
    <row r="11995" ht="12" customHeight="1"/>
    <row r="11996" ht="12" customHeight="1"/>
    <row r="11997" ht="12" customHeight="1"/>
    <row r="11998" ht="12" customHeight="1"/>
    <row r="11999" ht="12" customHeight="1"/>
    <row r="12000" ht="12" customHeight="1"/>
    <row r="12001" ht="12" customHeight="1"/>
    <row r="12002" ht="12" customHeight="1"/>
    <row r="12003" ht="12" customHeight="1"/>
    <row r="12004" ht="12" customHeight="1"/>
    <row r="12005" ht="12" customHeight="1"/>
    <row r="12006" ht="12" customHeight="1"/>
  </sheetData>
  <mergeCells count="6611">
    <mergeCell ref="F5465:F5466"/>
    <mergeCell ref="F5463:F5464"/>
    <mergeCell ref="F5300:F5302"/>
    <mergeCell ref="F5547:F5548"/>
    <mergeCell ref="C5648:D5650"/>
    <mergeCell ref="F5228:F5230"/>
    <mergeCell ref="F2480:F2482"/>
    <mergeCell ref="C3764:D3765"/>
    <mergeCell ref="F3763:F3766"/>
    <mergeCell ref="F50:F51"/>
    <mergeCell ref="F4652:F4653"/>
    <mergeCell ref="F4654:F4655"/>
    <mergeCell ref="F3944:F3947"/>
    <mergeCell ref="F4172:F4176"/>
    <mergeCell ref="C5451:D5451"/>
    <mergeCell ref="C5452:D5452"/>
    <mergeCell ref="C5453:D5453"/>
    <mergeCell ref="C5447:D5447"/>
    <mergeCell ref="A5449:A5454"/>
    <mergeCell ref="B5449:B5454"/>
    <mergeCell ref="C5449:D5449"/>
    <mergeCell ref="C5450:D5450"/>
    <mergeCell ref="C5444:D5444"/>
    <mergeCell ref="C5445:D5445"/>
    <mergeCell ref="C5446:D5446"/>
    <mergeCell ref="C5431:D5431"/>
    <mergeCell ref="C5432:D5432"/>
    <mergeCell ref="C5427:D5427"/>
    <mergeCell ref="C5428:D5428"/>
    <mergeCell ref="C5429:D5429"/>
    <mergeCell ref="C5402:D5402"/>
    <mergeCell ref="C5403:D5403"/>
    <mergeCell ref="C5404:D5404"/>
    <mergeCell ref="C5399:D5399"/>
    <mergeCell ref="A5401:A5406"/>
    <mergeCell ref="B5401:B5406"/>
    <mergeCell ref="C5401:D5401"/>
    <mergeCell ref="C5459:D5459"/>
    <mergeCell ref="A5443:A5448"/>
    <mergeCell ref="B5443:B5448"/>
    <mergeCell ref="C5443:D5443"/>
    <mergeCell ref="A5455:A5460"/>
    <mergeCell ref="B5455:B5460"/>
    <mergeCell ref="C5455:D5455"/>
    <mergeCell ref="C5456:D5456"/>
    <mergeCell ref="C5457:D5457"/>
    <mergeCell ref="C5458:D5458"/>
    <mergeCell ref="C5423:D5423"/>
    <mergeCell ref="A5425:A5430"/>
    <mergeCell ref="B5425:B5430"/>
    <mergeCell ref="C5425:D5425"/>
    <mergeCell ref="C5426:D5426"/>
    <mergeCell ref="C5420:D5420"/>
    <mergeCell ref="C5421:D5421"/>
    <mergeCell ref="C5422:D5422"/>
    <mergeCell ref="C5441:D5441"/>
    <mergeCell ref="A5419:A5424"/>
    <mergeCell ref="B5419:B5424"/>
    <mergeCell ref="C5419:D5419"/>
    <mergeCell ref="A5437:A5442"/>
    <mergeCell ref="B5437:B5442"/>
    <mergeCell ref="C5437:D5437"/>
    <mergeCell ref="C5438:D5438"/>
    <mergeCell ref="C5439:D5439"/>
    <mergeCell ref="C5440:D5440"/>
    <mergeCell ref="C5433:D5433"/>
    <mergeCell ref="C5434:D5434"/>
    <mergeCell ref="C5435:D5435"/>
    <mergeCell ref="A5431:A5436"/>
    <mergeCell ref="B5431:B5436"/>
    <mergeCell ref="C5396:D5396"/>
    <mergeCell ref="C5397:D5397"/>
    <mergeCell ref="C5398:D5398"/>
    <mergeCell ref="C5415:D5415"/>
    <mergeCell ref="C5416:D5416"/>
    <mergeCell ref="C5417:D5417"/>
    <mergeCell ref="C5411:D5411"/>
    <mergeCell ref="A5413:A5418"/>
    <mergeCell ref="B5413:B5418"/>
    <mergeCell ref="C5413:D5413"/>
    <mergeCell ref="C5414:D5414"/>
    <mergeCell ref="C5408:D5408"/>
    <mergeCell ref="C5409:D5409"/>
    <mergeCell ref="C5410:D5410"/>
    <mergeCell ref="A5407:A5412"/>
    <mergeCell ref="B5407:B5412"/>
    <mergeCell ref="C5407:D5407"/>
    <mergeCell ref="C5405:D5405"/>
    <mergeCell ref="A5395:A5400"/>
    <mergeCell ref="B5395:B5400"/>
    <mergeCell ref="C5395:D5395"/>
    <mergeCell ref="A5377:A5382"/>
    <mergeCell ref="B5377:B5382"/>
    <mergeCell ref="C5377:D5377"/>
    <mergeCell ref="C5378:D5378"/>
    <mergeCell ref="C5379:D5379"/>
    <mergeCell ref="C5380:D5380"/>
    <mergeCell ref="C5373:D5373"/>
    <mergeCell ref="C5374:D5374"/>
    <mergeCell ref="C5375:D5375"/>
    <mergeCell ref="C5393:D5393"/>
    <mergeCell ref="A5371:A5376"/>
    <mergeCell ref="B5371:B5376"/>
    <mergeCell ref="C5371:D5371"/>
    <mergeCell ref="C5372:D5372"/>
    <mergeCell ref="C5390:D5390"/>
    <mergeCell ref="C5391:D5391"/>
    <mergeCell ref="C5392:D5392"/>
    <mergeCell ref="C5387:D5387"/>
    <mergeCell ref="A5389:A5394"/>
    <mergeCell ref="B5389:B5394"/>
    <mergeCell ref="C5389:D5389"/>
    <mergeCell ref="A5383:A5388"/>
    <mergeCell ref="B5383:B5388"/>
    <mergeCell ref="C5383:D5383"/>
    <mergeCell ref="C5384:D5384"/>
    <mergeCell ref="C5385:D5385"/>
    <mergeCell ref="C5386:D5386"/>
    <mergeCell ref="C5381:D5381"/>
    <mergeCell ref="C5355:D5355"/>
    <mergeCell ref="C5356:D5356"/>
    <mergeCell ref="C5357:D5357"/>
    <mergeCell ref="C5351:D5351"/>
    <mergeCell ref="A5353:A5358"/>
    <mergeCell ref="B5353:B5358"/>
    <mergeCell ref="C5353:D5353"/>
    <mergeCell ref="C5354:D5354"/>
    <mergeCell ref="C5348:D5348"/>
    <mergeCell ref="C5349:D5349"/>
    <mergeCell ref="C5350:D5350"/>
    <mergeCell ref="C5369:D5369"/>
    <mergeCell ref="A5347:A5352"/>
    <mergeCell ref="B5347:B5352"/>
    <mergeCell ref="C5347:D5347"/>
    <mergeCell ref="A5365:A5370"/>
    <mergeCell ref="B5365:B5370"/>
    <mergeCell ref="C5365:D5365"/>
    <mergeCell ref="C5366:D5366"/>
    <mergeCell ref="C5367:D5367"/>
    <mergeCell ref="C5368:D5368"/>
    <mergeCell ref="C5361:D5361"/>
    <mergeCell ref="C5362:D5362"/>
    <mergeCell ref="C5363:D5363"/>
    <mergeCell ref="A5359:A5364"/>
    <mergeCell ref="B5359:B5364"/>
    <mergeCell ref="C5359:D5359"/>
    <mergeCell ref="C5360:D5360"/>
    <mergeCell ref="C5330:D5330"/>
    <mergeCell ref="C5331:D5331"/>
    <mergeCell ref="C5332:D5332"/>
    <mergeCell ref="C5327:D5327"/>
    <mergeCell ref="A5329:A5334"/>
    <mergeCell ref="B5329:B5334"/>
    <mergeCell ref="C5329:D5329"/>
    <mergeCell ref="A5323:A5328"/>
    <mergeCell ref="B5323:B5328"/>
    <mergeCell ref="C5323:D5323"/>
    <mergeCell ref="C5324:D5324"/>
    <mergeCell ref="C5325:D5325"/>
    <mergeCell ref="C5326:D5326"/>
    <mergeCell ref="C5343:D5343"/>
    <mergeCell ref="C5344:D5344"/>
    <mergeCell ref="C5345:D5345"/>
    <mergeCell ref="C5339:D5339"/>
    <mergeCell ref="A5341:A5346"/>
    <mergeCell ref="B5341:B5346"/>
    <mergeCell ref="C5341:D5341"/>
    <mergeCell ref="C5342:D5342"/>
    <mergeCell ref="C5336:D5336"/>
    <mergeCell ref="C5337:D5337"/>
    <mergeCell ref="C5338:D5338"/>
    <mergeCell ref="A5335:A5340"/>
    <mergeCell ref="B5335:B5340"/>
    <mergeCell ref="C5335:D5335"/>
    <mergeCell ref="C5333:D5333"/>
    <mergeCell ref="A5305:A5310"/>
    <mergeCell ref="B5305:B5310"/>
    <mergeCell ref="C5305:D5305"/>
    <mergeCell ref="C5306:D5306"/>
    <mergeCell ref="C5307:D5307"/>
    <mergeCell ref="C5308:D5308"/>
    <mergeCell ref="C5301:D5301"/>
    <mergeCell ref="C5302:D5302"/>
    <mergeCell ref="C5303:D5303"/>
    <mergeCell ref="C5321:D5321"/>
    <mergeCell ref="A5299:A5304"/>
    <mergeCell ref="B5299:B5304"/>
    <mergeCell ref="C5299:D5299"/>
    <mergeCell ref="C5300:D5300"/>
    <mergeCell ref="C5318:D5318"/>
    <mergeCell ref="C5319:D5319"/>
    <mergeCell ref="C5320:D5320"/>
    <mergeCell ref="C5315:D5315"/>
    <mergeCell ref="A5317:A5322"/>
    <mergeCell ref="B5317:B5322"/>
    <mergeCell ref="C5317:D5317"/>
    <mergeCell ref="A5311:A5316"/>
    <mergeCell ref="B5311:B5316"/>
    <mergeCell ref="C5311:D5311"/>
    <mergeCell ref="C5312:D5312"/>
    <mergeCell ref="C5313:D5313"/>
    <mergeCell ref="C5314:D5314"/>
    <mergeCell ref="C5309:D5309"/>
    <mergeCell ref="C5283:D5283"/>
    <mergeCell ref="C5284:D5284"/>
    <mergeCell ref="C5285:D5285"/>
    <mergeCell ref="C5279:D5279"/>
    <mergeCell ref="A5281:A5286"/>
    <mergeCell ref="B5281:B5286"/>
    <mergeCell ref="C5281:D5281"/>
    <mergeCell ref="C5282:D5282"/>
    <mergeCell ref="C5276:D5276"/>
    <mergeCell ref="C5277:D5277"/>
    <mergeCell ref="C5278:D5278"/>
    <mergeCell ref="C5297:D5297"/>
    <mergeCell ref="A5275:A5280"/>
    <mergeCell ref="B5275:B5280"/>
    <mergeCell ref="C5275:D5275"/>
    <mergeCell ref="A5293:A5298"/>
    <mergeCell ref="B5293:B5298"/>
    <mergeCell ref="C5293:D5293"/>
    <mergeCell ref="C5294:D5294"/>
    <mergeCell ref="C5295:D5295"/>
    <mergeCell ref="C5296:D5296"/>
    <mergeCell ref="C5289:D5289"/>
    <mergeCell ref="C5290:D5290"/>
    <mergeCell ref="C5291:D5291"/>
    <mergeCell ref="A5287:A5292"/>
    <mergeCell ref="B5287:B5292"/>
    <mergeCell ref="C5287:D5287"/>
    <mergeCell ref="C5288:D5288"/>
    <mergeCell ref="C5258:D5258"/>
    <mergeCell ref="C5259:D5259"/>
    <mergeCell ref="C5260:D5260"/>
    <mergeCell ref="C5255:D5255"/>
    <mergeCell ref="A5257:A5262"/>
    <mergeCell ref="B5257:B5262"/>
    <mergeCell ref="C5257:D5257"/>
    <mergeCell ref="A5251:A5256"/>
    <mergeCell ref="B5251:B5256"/>
    <mergeCell ref="C5251:D5251"/>
    <mergeCell ref="C5252:D5252"/>
    <mergeCell ref="C5253:D5253"/>
    <mergeCell ref="C5254:D5254"/>
    <mergeCell ref="C5271:D5271"/>
    <mergeCell ref="C5272:D5272"/>
    <mergeCell ref="C5273:D5273"/>
    <mergeCell ref="C5267:D5267"/>
    <mergeCell ref="A5269:A5274"/>
    <mergeCell ref="B5269:B5274"/>
    <mergeCell ref="C5269:D5269"/>
    <mergeCell ref="C5270:D5270"/>
    <mergeCell ref="C5264:D5264"/>
    <mergeCell ref="C5265:D5265"/>
    <mergeCell ref="C5266:D5266"/>
    <mergeCell ref="A5263:A5268"/>
    <mergeCell ref="B5263:B5268"/>
    <mergeCell ref="C5263:D5263"/>
    <mergeCell ref="C5261:D5261"/>
    <mergeCell ref="A5233:A5238"/>
    <mergeCell ref="B5233:B5238"/>
    <mergeCell ref="C5233:D5233"/>
    <mergeCell ref="C5234:D5234"/>
    <mergeCell ref="C5235:D5235"/>
    <mergeCell ref="C5236:D5236"/>
    <mergeCell ref="C5229:D5229"/>
    <mergeCell ref="C5230:D5230"/>
    <mergeCell ref="C5231:D5231"/>
    <mergeCell ref="C5249:D5249"/>
    <mergeCell ref="A5227:A5232"/>
    <mergeCell ref="B5227:B5232"/>
    <mergeCell ref="C5227:D5227"/>
    <mergeCell ref="C5228:D5228"/>
    <mergeCell ref="C5246:D5246"/>
    <mergeCell ref="C5247:D5247"/>
    <mergeCell ref="C5248:D5248"/>
    <mergeCell ref="C5243:D5243"/>
    <mergeCell ref="A5245:A5250"/>
    <mergeCell ref="B5245:B5250"/>
    <mergeCell ref="C5245:D5245"/>
    <mergeCell ref="A5239:A5244"/>
    <mergeCell ref="B5239:B5244"/>
    <mergeCell ref="C5239:D5239"/>
    <mergeCell ref="C5240:D5240"/>
    <mergeCell ref="C5241:D5241"/>
    <mergeCell ref="C5242:D5242"/>
    <mergeCell ref="C5237:D5237"/>
    <mergeCell ref="C5211:D5211"/>
    <mergeCell ref="C5212:D5212"/>
    <mergeCell ref="C5213:D5213"/>
    <mergeCell ref="C5207:D5207"/>
    <mergeCell ref="A5209:A5214"/>
    <mergeCell ref="B5209:B5214"/>
    <mergeCell ref="C5209:D5209"/>
    <mergeCell ref="C5210:D5210"/>
    <mergeCell ref="C5204:D5204"/>
    <mergeCell ref="C5205:D5205"/>
    <mergeCell ref="C5206:D5206"/>
    <mergeCell ref="C5225:D5225"/>
    <mergeCell ref="A5203:A5208"/>
    <mergeCell ref="B5203:B5208"/>
    <mergeCell ref="C5203:D5203"/>
    <mergeCell ref="A5221:A5226"/>
    <mergeCell ref="B5221:B5226"/>
    <mergeCell ref="C5221:D5221"/>
    <mergeCell ref="C5222:D5222"/>
    <mergeCell ref="C5223:D5223"/>
    <mergeCell ref="C5224:D5224"/>
    <mergeCell ref="C5217:D5217"/>
    <mergeCell ref="C5218:D5218"/>
    <mergeCell ref="C5219:D5219"/>
    <mergeCell ref="A5215:A5220"/>
    <mergeCell ref="B5215:B5220"/>
    <mergeCell ref="C5215:D5215"/>
    <mergeCell ref="C5216:D5216"/>
    <mergeCell ref="C5186:D5186"/>
    <mergeCell ref="C5187:D5187"/>
    <mergeCell ref="C5188:D5188"/>
    <mergeCell ref="C5183:D5183"/>
    <mergeCell ref="A5185:A5190"/>
    <mergeCell ref="B5185:B5190"/>
    <mergeCell ref="C5185:D5185"/>
    <mergeCell ref="A5179:A5184"/>
    <mergeCell ref="B5179:B5184"/>
    <mergeCell ref="C5179:D5179"/>
    <mergeCell ref="C5180:D5180"/>
    <mergeCell ref="C5181:D5181"/>
    <mergeCell ref="C5182:D5182"/>
    <mergeCell ref="C5199:D5199"/>
    <mergeCell ref="C5200:D5200"/>
    <mergeCell ref="C5201:D5201"/>
    <mergeCell ref="C5195:D5195"/>
    <mergeCell ref="A5197:A5202"/>
    <mergeCell ref="B5197:B5202"/>
    <mergeCell ref="C5197:D5197"/>
    <mergeCell ref="C5198:D5198"/>
    <mergeCell ref="C5192:D5192"/>
    <mergeCell ref="C5193:D5193"/>
    <mergeCell ref="C5194:D5194"/>
    <mergeCell ref="A5191:A5196"/>
    <mergeCell ref="B5191:B5196"/>
    <mergeCell ref="C5191:D5191"/>
    <mergeCell ref="C5189:D5189"/>
    <mergeCell ref="A5161:A5166"/>
    <mergeCell ref="B5161:B5166"/>
    <mergeCell ref="C5161:D5161"/>
    <mergeCell ref="C5162:D5162"/>
    <mergeCell ref="C5163:D5163"/>
    <mergeCell ref="C5164:D5164"/>
    <mergeCell ref="C5157:D5157"/>
    <mergeCell ref="C5158:D5158"/>
    <mergeCell ref="C5159:D5159"/>
    <mergeCell ref="C5177:D5177"/>
    <mergeCell ref="A5155:A5160"/>
    <mergeCell ref="B5155:B5160"/>
    <mergeCell ref="C5155:D5155"/>
    <mergeCell ref="C5156:D5156"/>
    <mergeCell ref="C5174:D5174"/>
    <mergeCell ref="C5175:D5175"/>
    <mergeCell ref="C5176:D5176"/>
    <mergeCell ref="C5171:D5171"/>
    <mergeCell ref="A5173:A5178"/>
    <mergeCell ref="B5173:B5178"/>
    <mergeCell ref="C5173:D5173"/>
    <mergeCell ref="A5167:A5172"/>
    <mergeCell ref="B5167:B5172"/>
    <mergeCell ref="C5167:D5167"/>
    <mergeCell ref="C5168:D5168"/>
    <mergeCell ref="C5169:D5169"/>
    <mergeCell ref="C5170:D5170"/>
    <mergeCell ref="C5165:D5165"/>
    <mergeCell ref="C5139:D5139"/>
    <mergeCell ref="C5140:D5140"/>
    <mergeCell ref="C5141:D5141"/>
    <mergeCell ref="C5135:D5135"/>
    <mergeCell ref="A5137:A5142"/>
    <mergeCell ref="B5137:B5142"/>
    <mergeCell ref="C5137:D5137"/>
    <mergeCell ref="C5138:D5138"/>
    <mergeCell ref="C5132:D5132"/>
    <mergeCell ref="C5133:D5133"/>
    <mergeCell ref="C5134:D5134"/>
    <mergeCell ref="C5153:D5153"/>
    <mergeCell ref="A5131:A5136"/>
    <mergeCell ref="B5131:B5136"/>
    <mergeCell ref="C5131:D5131"/>
    <mergeCell ref="A5149:A5154"/>
    <mergeCell ref="B5149:B5154"/>
    <mergeCell ref="C5149:D5149"/>
    <mergeCell ref="C5150:D5150"/>
    <mergeCell ref="C5151:D5151"/>
    <mergeCell ref="C5152:D5152"/>
    <mergeCell ref="C5145:D5145"/>
    <mergeCell ref="C5146:D5146"/>
    <mergeCell ref="C5147:D5147"/>
    <mergeCell ref="A5143:A5148"/>
    <mergeCell ref="B5143:B5148"/>
    <mergeCell ref="C5143:D5143"/>
    <mergeCell ref="C5144:D5144"/>
    <mergeCell ref="C5114:D5114"/>
    <mergeCell ref="C5115:D5115"/>
    <mergeCell ref="C5116:D5116"/>
    <mergeCell ref="C5111:D5111"/>
    <mergeCell ref="A5113:A5118"/>
    <mergeCell ref="B5113:B5118"/>
    <mergeCell ref="C5113:D5113"/>
    <mergeCell ref="A5107:A5112"/>
    <mergeCell ref="B5107:B5112"/>
    <mergeCell ref="C5107:D5107"/>
    <mergeCell ref="C5108:D5108"/>
    <mergeCell ref="C5109:D5109"/>
    <mergeCell ref="C5110:D5110"/>
    <mergeCell ref="C5127:D5127"/>
    <mergeCell ref="C5128:D5128"/>
    <mergeCell ref="C5129:D5129"/>
    <mergeCell ref="C5123:D5123"/>
    <mergeCell ref="A5125:A5130"/>
    <mergeCell ref="B5125:B5130"/>
    <mergeCell ref="C5125:D5125"/>
    <mergeCell ref="C5126:D5126"/>
    <mergeCell ref="C5120:D5120"/>
    <mergeCell ref="C5121:D5121"/>
    <mergeCell ref="C5122:D5122"/>
    <mergeCell ref="A5119:A5124"/>
    <mergeCell ref="B5119:B5124"/>
    <mergeCell ref="C5119:D5119"/>
    <mergeCell ref="C5117:D5117"/>
    <mergeCell ref="A5089:A5094"/>
    <mergeCell ref="B5089:B5094"/>
    <mergeCell ref="C5089:D5089"/>
    <mergeCell ref="C5090:D5090"/>
    <mergeCell ref="C5091:D5091"/>
    <mergeCell ref="C5092:D5092"/>
    <mergeCell ref="C5085:D5085"/>
    <mergeCell ref="C5086:D5086"/>
    <mergeCell ref="C5087:D5087"/>
    <mergeCell ref="C5105:D5105"/>
    <mergeCell ref="A5083:A5088"/>
    <mergeCell ref="B5083:B5088"/>
    <mergeCell ref="C5083:D5083"/>
    <mergeCell ref="C5084:D5084"/>
    <mergeCell ref="C5102:D5102"/>
    <mergeCell ref="C5103:D5103"/>
    <mergeCell ref="C5104:D5104"/>
    <mergeCell ref="C5099:D5099"/>
    <mergeCell ref="A5101:A5106"/>
    <mergeCell ref="B5101:B5106"/>
    <mergeCell ref="C5101:D5101"/>
    <mergeCell ref="A5095:A5100"/>
    <mergeCell ref="B5095:B5100"/>
    <mergeCell ref="C5095:D5095"/>
    <mergeCell ref="C5096:D5096"/>
    <mergeCell ref="C5097:D5097"/>
    <mergeCell ref="C5098:D5098"/>
    <mergeCell ref="C5093:D5093"/>
    <mergeCell ref="C5067:D5067"/>
    <mergeCell ref="C5068:D5068"/>
    <mergeCell ref="C5069:D5069"/>
    <mergeCell ref="C5063:D5063"/>
    <mergeCell ref="A5065:A5070"/>
    <mergeCell ref="B5065:B5070"/>
    <mergeCell ref="C5065:D5065"/>
    <mergeCell ref="C5066:D5066"/>
    <mergeCell ref="C5060:D5060"/>
    <mergeCell ref="C5061:D5061"/>
    <mergeCell ref="C5062:D5062"/>
    <mergeCell ref="C5081:D5081"/>
    <mergeCell ref="A5059:A5064"/>
    <mergeCell ref="B5059:B5064"/>
    <mergeCell ref="C5059:D5059"/>
    <mergeCell ref="A5077:A5082"/>
    <mergeCell ref="B5077:B5082"/>
    <mergeCell ref="C5077:D5077"/>
    <mergeCell ref="C5078:D5078"/>
    <mergeCell ref="C5079:D5079"/>
    <mergeCell ref="C5080:D5080"/>
    <mergeCell ref="C5073:D5073"/>
    <mergeCell ref="C5074:D5074"/>
    <mergeCell ref="C5075:D5075"/>
    <mergeCell ref="A5071:A5076"/>
    <mergeCell ref="B5071:B5076"/>
    <mergeCell ref="C5071:D5071"/>
    <mergeCell ref="C5072:D5072"/>
    <mergeCell ref="C5042:D5042"/>
    <mergeCell ref="C5043:D5043"/>
    <mergeCell ref="C5044:D5044"/>
    <mergeCell ref="C5039:D5039"/>
    <mergeCell ref="A5041:A5046"/>
    <mergeCell ref="B5041:B5046"/>
    <mergeCell ref="C5041:D5041"/>
    <mergeCell ref="A5035:A5040"/>
    <mergeCell ref="B5035:B5040"/>
    <mergeCell ref="C5035:D5035"/>
    <mergeCell ref="C5036:D5036"/>
    <mergeCell ref="C5037:D5037"/>
    <mergeCell ref="C5038:D5038"/>
    <mergeCell ref="C5055:D5055"/>
    <mergeCell ref="C5056:D5056"/>
    <mergeCell ref="C5057:D5057"/>
    <mergeCell ref="C5051:D5051"/>
    <mergeCell ref="A5053:A5058"/>
    <mergeCell ref="B5053:B5058"/>
    <mergeCell ref="C5053:D5053"/>
    <mergeCell ref="C5054:D5054"/>
    <mergeCell ref="C5048:D5048"/>
    <mergeCell ref="C5049:D5049"/>
    <mergeCell ref="C5050:D5050"/>
    <mergeCell ref="A5047:A5052"/>
    <mergeCell ref="B5047:B5052"/>
    <mergeCell ref="C5047:D5047"/>
    <mergeCell ref="C5045:D5045"/>
    <mergeCell ref="A5017:A5022"/>
    <mergeCell ref="B5017:B5022"/>
    <mergeCell ref="C5017:D5017"/>
    <mergeCell ref="C5018:D5018"/>
    <mergeCell ref="C5019:D5019"/>
    <mergeCell ref="C5020:D5020"/>
    <mergeCell ref="C5013:D5013"/>
    <mergeCell ref="C5014:D5014"/>
    <mergeCell ref="C5015:D5015"/>
    <mergeCell ref="C5033:D5033"/>
    <mergeCell ref="A5011:A5016"/>
    <mergeCell ref="B5011:B5016"/>
    <mergeCell ref="C5011:D5011"/>
    <mergeCell ref="C5012:D5012"/>
    <mergeCell ref="C5030:D5030"/>
    <mergeCell ref="C5031:D5031"/>
    <mergeCell ref="C5032:D5032"/>
    <mergeCell ref="C5027:D5027"/>
    <mergeCell ref="A5029:A5034"/>
    <mergeCell ref="B5029:B5034"/>
    <mergeCell ref="C5029:D5029"/>
    <mergeCell ref="A5023:A5028"/>
    <mergeCell ref="B5023:B5028"/>
    <mergeCell ref="C5023:D5023"/>
    <mergeCell ref="C5024:D5024"/>
    <mergeCell ref="C5025:D5025"/>
    <mergeCell ref="C5026:D5026"/>
    <mergeCell ref="C5021:D5021"/>
    <mergeCell ref="C4995:D4995"/>
    <mergeCell ref="C4996:D4996"/>
    <mergeCell ref="C4997:D4997"/>
    <mergeCell ref="C4991:D4991"/>
    <mergeCell ref="A4993:A4998"/>
    <mergeCell ref="B4993:B4998"/>
    <mergeCell ref="C4993:D4993"/>
    <mergeCell ref="C4994:D4994"/>
    <mergeCell ref="C4988:D4988"/>
    <mergeCell ref="C4989:D4989"/>
    <mergeCell ref="C4990:D4990"/>
    <mergeCell ref="C5009:D5009"/>
    <mergeCell ref="A4987:A4992"/>
    <mergeCell ref="B4987:B4992"/>
    <mergeCell ref="C4987:D4987"/>
    <mergeCell ref="A5005:A5010"/>
    <mergeCell ref="B5005:B5010"/>
    <mergeCell ref="C5005:D5005"/>
    <mergeCell ref="C5006:D5006"/>
    <mergeCell ref="C5007:D5007"/>
    <mergeCell ref="C5008:D5008"/>
    <mergeCell ref="C5001:D5001"/>
    <mergeCell ref="C5002:D5002"/>
    <mergeCell ref="C5003:D5003"/>
    <mergeCell ref="A4999:A5004"/>
    <mergeCell ref="B4999:B5004"/>
    <mergeCell ref="C4999:D4999"/>
    <mergeCell ref="C5000:D5000"/>
    <mergeCell ref="C4970:D4970"/>
    <mergeCell ref="C4971:D4971"/>
    <mergeCell ref="C4972:D4972"/>
    <mergeCell ref="C4967:D4967"/>
    <mergeCell ref="A4969:A4974"/>
    <mergeCell ref="B4969:B4974"/>
    <mergeCell ref="C4969:D4969"/>
    <mergeCell ref="A4963:A4968"/>
    <mergeCell ref="B4963:B4968"/>
    <mergeCell ref="C4963:D4963"/>
    <mergeCell ref="C4964:D4964"/>
    <mergeCell ref="C4965:D4965"/>
    <mergeCell ref="C4966:D4966"/>
    <mergeCell ref="C4983:D4983"/>
    <mergeCell ref="C4984:D4984"/>
    <mergeCell ref="C4985:D4985"/>
    <mergeCell ref="C4979:D4979"/>
    <mergeCell ref="A4981:A4986"/>
    <mergeCell ref="B4981:B4986"/>
    <mergeCell ref="C4981:D4981"/>
    <mergeCell ref="C4982:D4982"/>
    <mergeCell ref="C4976:D4976"/>
    <mergeCell ref="C4977:D4977"/>
    <mergeCell ref="C4978:D4978"/>
    <mergeCell ref="A4975:A4980"/>
    <mergeCell ref="B4975:B4980"/>
    <mergeCell ref="C4975:D4975"/>
    <mergeCell ref="C4973:D4973"/>
    <mergeCell ref="A4945:A4950"/>
    <mergeCell ref="B4945:B4950"/>
    <mergeCell ref="C4945:D4945"/>
    <mergeCell ref="C4946:D4946"/>
    <mergeCell ref="C4947:D4947"/>
    <mergeCell ref="C4948:D4948"/>
    <mergeCell ref="C4941:D4941"/>
    <mergeCell ref="C4942:D4942"/>
    <mergeCell ref="C4943:D4943"/>
    <mergeCell ref="C4961:D4961"/>
    <mergeCell ref="A4939:A4944"/>
    <mergeCell ref="B4939:B4944"/>
    <mergeCell ref="C4939:D4939"/>
    <mergeCell ref="C4940:D4940"/>
    <mergeCell ref="C4958:D4958"/>
    <mergeCell ref="C4959:D4959"/>
    <mergeCell ref="C4960:D4960"/>
    <mergeCell ref="C4955:D4955"/>
    <mergeCell ref="A4957:A4962"/>
    <mergeCell ref="B4957:B4962"/>
    <mergeCell ref="C4957:D4957"/>
    <mergeCell ref="A4951:A4956"/>
    <mergeCell ref="B4951:B4956"/>
    <mergeCell ref="C4951:D4951"/>
    <mergeCell ref="C4952:D4952"/>
    <mergeCell ref="C4953:D4953"/>
    <mergeCell ref="C4954:D4954"/>
    <mergeCell ref="C4949:D4949"/>
    <mergeCell ref="C4923:D4923"/>
    <mergeCell ref="C4924:D4924"/>
    <mergeCell ref="C4925:D4925"/>
    <mergeCell ref="C4919:D4919"/>
    <mergeCell ref="A4921:A4926"/>
    <mergeCell ref="B4921:B4926"/>
    <mergeCell ref="C4921:D4921"/>
    <mergeCell ref="C4922:D4922"/>
    <mergeCell ref="C4916:D4916"/>
    <mergeCell ref="C4917:D4917"/>
    <mergeCell ref="C4918:D4918"/>
    <mergeCell ref="C4937:D4937"/>
    <mergeCell ref="A4915:A4920"/>
    <mergeCell ref="B4915:B4920"/>
    <mergeCell ref="C4915:D4915"/>
    <mergeCell ref="A4933:A4938"/>
    <mergeCell ref="B4933:B4938"/>
    <mergeCell ref="C4933:D4933"/>
    <mergeCell ref="C4934:D4934"/>
    <mergeCell ref="C4935:D4935"/>
    <mergeCell ref="C4936:D4936"/>
    <mergeCell ref="C4929:D4929"/>
    <mergeCell ref="C4930:D4930"/>
    <mergeCell ref="C4931:D4931"/>
    <mergeCell ref="A4927:A4932"/>
    <mergeCell ref="B4927:B4932"/>
    <mergeCell ref="C4927:D4927"/>
    <mergeCell ref="C4928:D4928"/>
    <mergeCell ref="C4898:D4898"/>
    <mergeCell ref="C4899:D4899"/>
    <mergeCell ref="C4900:D4900"/>
    <mergeCell ref="C4895:D4895"/>
    <mergeCell ref="A4897:A4902"/>
    <mergeCell ref="B4897:B4902"/>
    <mergeCell ref="C4897:D4897"/>
    <mergeCell ref="A4891:A4896"/>
    <mergeCell ref="B4891:B4896"/>
    <mergeCell ref="C4891:D4891"/>
    <mergeCell ref="C4892:D4892"/>
    <mergeCell ref="C4893:D4893"/>
    <mergeCell ref="C4894:D4894"/>
    <mergeCell ref="C4911:D4911"/>
    <mergeCell ref="C4912:D4912"/>
    <mergeCell ref="C4913:D4913"/>
    <mergeCell ref="C4907:D4907"/>
    <mergeCell ref="A4909:A4914"/>
    <mergeCell ref="B4909:B4914"/>
    <mergeCell ref="C4909:D4909"/>
    <mergeCell ref="C4910:D4910"/>
    <mergeCell ref="C4904:D4904"/>
    <mergeCell ref="C4905:D4905"/>
    <mergeCell ref="C4906:D4906"/>
    <mergeCell ref="A4903:A4908"/>
    <mergeCell ref="B4903:B4908"/>
    <mergeCell ref="C4903:D4903"/>
    <mergeCell ref="C4901:D4901"/>
    <mergeCell ref="A4873:A4878"/>
    <mergeCell ref="B4873:B4878"/>
    <mergeCell ref="C4873:D4873"/>
    <mergeCell ref="C4874:D4874"/>
    <mergeCell ref="C4875:D4875"/>
    <mergeCell ref="C4876:D4876"/>
    <mergeCell ref="C4869:D4869"/>
    <mergeCell ref="C4870:D4870"/>
    <mergeCell ref="C4871:D4871"/>
    <mergeCell ref="C4889:D4889"/>
    <mergeCell ref="A4867:A4872"/>
    <mergeCell ref="B4867:B4872"/>
    <mergeCell ref="C4867:D4867"/>
    <mergeCell ref="C4868:D4868"/>
    <mergeCell ref="C4886:D4886"/>
    <mergeCell ref="C4887:D4887"/>
    <mergeCell ref="C4888:D4888"/>
    <mergeCell ref="C4883:D4883"/>
    <mergeCell ref="A4885:A4890"/>
    <mergeCell ref="B4885:B4890"/>
    <mergeCell ref="C4885:D4885"/>
    <mergeCell ref="A4879:A4884"/>
    <mergeCell ref="B4879:B4884"/>
    <mergeCell ref="C4879:D4879"/>
    <mergeCell ref="C4880:D4880"/>
    <mergeCell ref="C4881:D4881"/>
    <mergeCell ref="C4882:D4882"/>
    <mergeCell ref="C4877:D4877"/>
    <mergeCell ref="C4851:D4851"/>
    <mergeCell ref="C4852:D4852"/>
    <mergeCell ref="C4853:D4853"/>
    <mergeCell ref="C4847:D4847"/>
    <mergeCell ref="A4849:A4854"/>
    <mergeCell ref="B4849:B4854"/>
    <mergeCell ref="C4849:D4849"/>
    <mergeCell ref="C4850:D4850"/>
    <mergeCell ref="C4844:D4844"/>
    <mergeCell ref="C4845:D4845"/>
    <mergeCell ref="C4846:D4846"/>
    <mergeCell ref="C4865:D4865"/>
    <mergeCell ref="A4843:A4848"/>
    <mergeCell ref="B4843:B4848"/>
    <mergeCell ref="C4843:D4843"/>
    <mergeCell ref="A4861:A4866"/>
    <mergeCell ref="B4861:B4866"/>
    <mergeCell ref="C4861:D4861"/>
    <mergeCell ref="C4862:D4862"/>
    <mergeCell ref="C4863:D4863"/>
    <mergeCell ref="C4864:D4864"/>
    <mergeCell ref="C4857:D4857"/>
    <mergeCell ref="C4858:D4858"/>
    <mergeCell ref="C4859:D4859"/>
    <mergeCell ref="A4855:A4860"/>
    <mergeCell ref="B4855:B4860"/>
    <mergeCell ref="C4855:D4855"/>
    <mergeCell ref="C4856:D4856"/>
    <mergeCell ref="C4826:D4826"/>
    <mergeCell ref="C4827:D4827"/>
    <mergeCell ref="C4828:D4828"/>
    <mergeCell ref="C4823:D4823"/>
    <mergeCell ref="A4825:A4830"/>
    <mergeCell ref="B4825:B4830"/>
    <mergeCell ref="C4825:D4825"/>
    <mergeCell ref="A4819:A4824"/>
    <mergeCell ref="B4819:B4824"/>
    <mergeCell ref="C4819:D4819"/>
    <mergeCell ref="C4820:D4820"/>
    <mergeCell ref="C4821:D4821"/>
    <mergeCell ref="C4822:D4822"/>
    <mergeCell ref="C4839:D4839"/>
    <mergeCell ref="C4840:D4840"/>
    <mergeCell ref="C4841:D4841"/>
    <mergeCell ref="C4835:D4835"/>
    <mergeCell ref="A4837:A4842"/>
    <mergeCell ref="B4837:B4842"/>
    <mergeCell ref="C4837:D4837"/>
    <mergeCell ref="C4838:D4838"/>
    <mergeCell ref="C4832:D4832"/>
    <mergeCell ref="C4833:D4833"/>
    <mergeCell ref="C4834:D4834"/>
    <mergeCell ref="A4831:A4836"/>
    <mergeCell ref="B4831:B4836"/>
    <mergeCell ref="C4831:D4831"/>
    <mergeCell ref="C4829:D4829"/>
    <mergeCell ref="A4801:A4806"/>
    <mergeCell ref="B4801:B4806"/>
    <mergeCell ref="C4801:D4801"/>
    <mergeCell ref="C4802:D4802"/>
    <mergeCell ref="C4803:D4803"/>
    <mergeCell ref="C4804:D4804"/>
    <mergeCell ref="C4797:D4797"/>
    <mergeCell ref="C4798:D4798"/>
    <mergeCell ref="C4799:D4799"/>
    <mergeCell ref="C4817:D4817"/>
    <mergeCell ref="A4795:A4800"/>
    <mergeCell ref="B4795:B4800"/>
    <mergeCell ref="C4795:D4795"/>
    <mergeCell ref="C4796:D4796"/>
    <mergeCell ref="C4814:D4814"/>
    <mergeCell ref="C4815:D4815"/>
    <mergeCell ref="C4816:D4816"/>
    <mergeCell ref="C4811:D4811"/>
    <mergeCell ref="A4813:A4818"/>
    <mergeCell ref="B4813:B4818"/>
    <mergeCell ref="C4813:D4813"/>
    <mergeCell ref="A4807:A4812"/>
    <mergeCell ref="B4807:B4812"/>
    <mergeCell ref="C4807:D4807"/>
    <mergeCell ref="C4808:D4808"/>
    <mergeCell ref="C4809:D4809"/>
    <mergeCell ref="C4810:D4810"/>
    <mergeCell ref="C4805:D4805"/>
    <mergeCell ref="C4779:D4779"/>
    <mergeCell ref="C4780:D4780"/>
    <mergeCell ref="C4781:D4781"/>
    <mergeCell ref="C4775:D4775"/>
    <mergeCell ref="A4777:A4782"/>
    <mergeCell ref="B4777:B4782"/>
    <mergeCell ref="C4777:D4777"/>
    <mergeCell ref="C4778:D4778"/>
    <mergeCell ref="C4772:D4772"/>
    <mergeCell ref="C4773:D4773"/>
    <mergeCell ref="C4774:D4774"/>
    <mergeCell ref="C4793:D4793"/>
    <mergeCell ref="A4771:A4776"/>
    <mergeCell ref="B4771:B4776"/>
    <mergeCell ref="C4771:D4771"/>
    <mergeCell ref="A4789:A4794"/>
    <mergeCell ref="B4789:B4794"/>
    <mergeCell ref="C4789:D4789"/>
    <mergeCell ref="C4790:D4790"/>
    <mergeCell ref="C4791:D4791"/>
    <mergeCell ref="C4792:D4792"/>
    <mergeCell ref="C4785:D4785"/>
    <mergeCell ref="C4786:D4786"/>
    <mergeCell ref="C4787:D4787"/>
    <mergeCell ref="A4783:A4788"/>
    <mergeCell ref="B4783:B4788"/>
    <mergeCell ref="C4783:D4783"/>
    <mergeCell ref="C4784:D4784"/>
    <mergeCell ref="C4754:D4754"/>
    <mergeCell ref="C4755:D4755"/>
    <mergeCell ref="C4756:D4756"/>
    <mergeCell ref="C4751:D4751"/>
    <mergeCell ref="A4753:A4758"/>
    <mergeCell ref="B4753:B4758"/>
    <mergeCell ref="C4753:D4753"/>
    <mergeCell ref="A4747:A4752"/>
    <mergeCell ref="B4747:B4752"/>
    <mergeCell ref="C4747:D4747"/>
    <mergeCell ref="C4748:D4748"/>
    <mergeCell ref="C4749:D4749"/>
    <mergeCell ref="C4750:D4750"/>
    <mergeCell ref="C4767:D4767"/>
    <mergeCell ref="C4768:D4768"/>
    <mergeCell ref="C4769:D4769"/>
    <mergeCell ref="C4763:D4763"/>
    <mergeCell ref="A4765:A4770"/>
    <mergeCell ref="B4765:B4770"/>
    <mergeCell ref="C4765:D4765"/>
    <mergeCell ref="C4766:D4766"/>
    <mergeCell ref="C4760:D4760"/>
    <mergeCell ref="C4761:D4761"/>
    <mergeCell ref="C4762:D4762"/>
    <mergeCell ref="A4759:A4764"/>
    <mergeCell ref="B4759:B4764"/>
    <mergeCell ref="C4759:D4759"/>
    <mergeCell ref="C4757:D4757"/>
    <mergeCell ref="A4729:A4734"/>
    <mergeCell ref="B4729:B4734"/>
    <mergeCell ref="C4729:D4729"/>
    <mergeCell ref="C4730:D4730"/>
    <mergeCell ref="C4731:D4731"/>
    <mergeCell ref="C4732:D4732"/>
    <mergeCell ref="C4725:D4725"/>
    <mergeCell ref="C4726:D4726"/>
    <mergeCell ref="C4727:D4727"/>
    <mergeCell ref="C4745:D4745"/>
    <mergeCell ref="A4723:A4728"/>
    <mergeCell ref="B4723:B4728"/>
    <mergeCell ref="C4723:D4723"/>
    <mergeCell ref="C4724:D4724"/>
    <mergeCell ref="C4742:D4742"/>
    <mergeCell ref="C4743:D4743"/>
    <mergeCell ref="C4744:D4744"/>
    <mergeCell ref="C4739:D4739"/>
    <mergeCell ref="A4741:A4746"/>
    <mergeCell ref="B4741:B4746"/>
    <mergeCell ref="C4741:D4741"/>
    <mergeCell ref="A4735:A4740"/>
    <mergeCell ref="B4735:B4740"/>
    <mergeCell ref="C4735:D4735"/>
    <mergeCell ref="C4736:D4736"/>
    <mergeCell ref="C4737:D4737"/>
    <mergeCell ref="C4738:D4738"/>
    <mergeCell ref="C4733:D4733"/>
    <mergeCell ref="C4707:D4707"/>
    <mergeCell ref="C4708:D4708"/>
    <mergeCell ref="C4709:D4709"/>
    <mergeCell ref="C4703:D4703"/>
    <mergeCell ref="A4705:A4710"/>
    <mergeCell ref="B4705:B4710"/>
    <mergeCell ref="C4705:D4705"/>
    <mergeCell ref="C4706:D4706"/>
    <mergeCell ref="C4700:D4700"/>
    <mergeCell ref="C4701:D4701"/>
    <mergeCell ref="C4702:D4702"/>
    <mergeCell ref="C4721:D4721"/>
    <mergeCell ref="A4699:A4704"/>
    <mergeCell ref="B4699:B4704"/>
    <mergeCell ref="C4699:D4699"/>
    <mergeCell ref="A4717:A4722"/>
    <mergeCell ref="B4717:B4722"/>
    <mergeCell ref="C4717:D4717"/>
    <mergeCell ref="C4718:D4718"/>
    <mergeCell ref="C4719:D4719"/>
    <mergeCell ref="C4720:D4720"/>
    <mergeCell ref="C4713:D4713"/>
    <mergeCell ref="C4714:D4714"/>
    <mergeCell ref="C4715:D4715"/>
    <mergeCell ref="A4711:A4716"/>
    <mergeCell ref="B4711:B4716"/>
    <mergeCell ref="C4711:D4711"/>
    <mergeCell ref="C4712:D4712"/>
    <mergeCell ref="C4682:D4682"/>
    <mergeCell ref="C4683:D4683"/>
    <mergeCell ref="C4684:D4684"/>
    <mergeCell ref="C4679:D4679"/>
    <mergeCell ref="A4681:A4686"/>
    <mergeCell ref="B4681:B4686"/>
    <mergeCell ref="C4681:D4681"/>
    <mergeCell ref="A4675:A4680"/>
    <mergeCell ref="B4675:B4680"/>
    <mergeCell ref="C4675:D4675"/>
    <mergeCell ref="C4676:D4676"/>
    <mergeCell ref="C4677:D4677"/>
    <mergeCell ref="C4678:D4678"/>
    <mergeCell ref="C4695:D4695"/>
    <mergeCell ref="C4696:D4696"/>
    <mergeCell ref="C4697:D4697"/>
    <mergeCell ref="C4691:D4691"/>
    <mergeCell ref="A4693:A4698"/>
    <mergeCell ref="B4693:B4698"/>
    <mergeCell ref="C4693:D4693"/>
    <mergeCell ref="C4694:D4694"/>
    <mergeCell ref="C4688:D4688"/>
    <mergeCell ref="C4689:D4689"/>
    <mergeCell ref="C4690:D4690"/>
    <mergeCell ref="A4687:A4692"/>
    <mergeCell ref="B4687:B4692"/>
    <mergeCell ref="C4687:D4687"/>
    <mergeCell ref="C4685:D4685"/>
    <mergeCell ref="A4657:A4662"/>
    <mergeCell ref="B4657:B4662"/>
    <mergeCell ref="C4657:D4657"/>
    <mergeCell ref="C4658:D4658"/>
    <mergeCell ref="C4659:D4659"/>
    <mergeCell ref="C4660:D4660"/>
    <mergeCell ref="C4653:D4653"/>
    <mergeCell ref="C4654:D4654"/>
    <mergeCell ref="C4655:D4655"/>
    <mergeCell ref="C4673:D4673"/>
    <mergeCell ref="A4651:A4656"/>
    <mergeCell ref="B4651:B4656"/>
    <mergeCell ref="C4651:D4651"/>
    <mergeCell ref="C4652:D4652"/>
    <mergeCell ref="C4670:D4670"/>
    <mergeCell ref="C4671:D4671"/>
    <mergeCell ref="C4672:D4672"/>
    <mergeCell ref="C4667:D4667"/>
    <mergeCell ref="A4669:A4674"/>
    <mergeCell ref="B4669:B4674"/>
    <mergeCell ref="C4669:D4669"/>
    <mergeCell ref="A4663:A4668"/>
    <mergeCell ref="B4663:B4668"/>
    <mergeCell ref="C4663:D4663"/>
    <mergeCell ref="C4664:D4664"/>
    <mergeCell ref="C4665:D4665"/>
    <mergeCell ref="C4666:D4666"/>
    <mergeCell ref="C4661:D4661"/>
    <mergeCell ref="C4635:D4635"/>
    <mergeCell ref="C4636:D4636"/>
    <mergeCell ref="C4637:D4637"/>
    <mergeCell ref="C4631:D4631"/>
    <mergeCell ref="A4633:A4638"/>
    <mergeCell ref="B4633:B4638"/>
    <mergeCell ref="C4633:D4633"/>
    <mergeCell ref="C4634:D4634"/>
    <mergeCell ref="C4628:D4628"/>
    <mergeCell ref="C4629:D4629"/>
    <mergeCell ref="C4630:D4630"/>
    <mergeCell ref="C4649:D4649"/>
    <mergeCell ref="A4627:A4632"/>
    <mergeCell ref="B4627:B4632"/>
    <mergeCell ref="C4627:D4627"/>
    <mergeCell ref="A4645:A4650"/>
    <mergeCell ref="B4645:B4650"/>
    <mergeCell ref="C4645:D4645"/>
    <mergeCell ref="C4646:D4646"/>
    <mergeCell ref="C4647:D4647"/>
    <mergeCell ref="C4648:D4648"/>
    <mergeCell ref="C4641:D4641"/>
    <mergeCell ref="C4642:D4642"/>
    <mergeCell ref="C4643:D4643"/>
    <mergeCell ref="A4639:A4644"/>
    <mergeCell ref="B4639:B4644"/>
    <mergeCell ref="C4639:D4639"/>
    <mergeCell ref="C4640:D4640"/>
    <mergeCell ref="C4610:D4610"/>
    <mergeCell ref="C4611:D4611"/>
    <mergeCell ref="C4612:D4612"/>
    <mergeCell ref="C4607:D4607"/>
    <mergeCell ref="A4609:A4614"/>
    <mergeCell ref="B4609:B4614"/>
    <mergeCell ref="C4609:D4609"/>
    <mergeCell ref="A4603:A4608"/>
    <mergeCell ref="B4603:B4608"/>
    <mergeCell ref="C4603:D4603"/>
    <mergeCell ref="C4604:D4604"/>
    <mergeCell ref="C4605:D4605"/>
    <mergeCell ref="C4606:D4606"/>
    <mergeCell ref="C4623:D4623"/>
    <mergeCell ref="C4624:D4624"/>
    <mergeCell ref="C4625:D4625"/>
    <mergeCell ref="C4619:D4619"/>
    <mergeCell ref="A4621:A4626"/>
    <mergeCell ref="B4621:B4626"/>
    <mergeCell ref="C4621:D4621"/>
    <mergeCell ref="C4622:D4622"/>
    <mergeCell ref="C4616:D4616"/>
    <mergeCell ref="C4617:D4617"/>
    <mergeCell ref="C4618:D4618"/>
    <mergeCell ref="A4615:A4620"/>
    <mergeCell ref="B4615:B4620"/>
    <mergeCell ref="C4615:D4615"/>
    <mergeCell ref="C4613:D4613"/>
    <mergeCell ref="A4585:A4590"/>
    <mergeCell ref="B4585:B4590"/>
    <mergeCell ref="C4585:D4585"/>
    <mergeCell ref="C4586:D4586"/>
    <mergeCell ref="C4587:D4587"/>
    <mergeCell ref="C4588:D4588"/>
    <mergeCell ref="C4581:D4581"/>
    <mergeCell ref="C4582:D4582"/>
    <mergeCell ref="C4583:D4583"/>
    <mergeCell ref="C4601:D4601"/>
    <mergeCell ref="A4579:A4584"/>
    <mergeCell ref="B4579:B4584"/>
    <mergeCell ref="C4579:D4579"/>
    <mergeCell ref="C4580:D4580"/>
    <mergeCell ref="C4598:D4598"/>
    <mergeCell ref="C4599:D4599"/>
    <mergeCell ref="C4600:D4600"/>
    <mergeCell ref="C4595:D4595"/>
    <mergeCell ref="A4597:A4602"/>
    <mergeCell ref="B4597:B4602"/>
    <mergeCell ref="C4597:D4597"/>
    <mergeCell ref="A4591:A4596"/>
    <mergeCell ref="B4591:B4596"/>
    <mergeCell ref="C4591:D4591"/>
    <mergeCell ref="C4592:D4592"/>
    <mergeCell ref="C4593:D4593"/>
    <mergeCell ref="C4594:D4594"/>
    <mergeCell ref="C4589:D4589"/>
    <mergeCell ref="C4563:D4563"/>
    <mergeCell ref="C4564:D4564"/>
    <mergeCell ref="C4565:D4565"/>
    <mergeCell ref="C4559:D4559"/>
    <mergeCell ref="A4561:A4566"/>
    <mergeCell ref="B4561:B4566"/>
    <mergeCell ref="C4561:D4561"/>
    <mergeCell ref="C4562:D4562"/>
    <mergeCell ref="C4556:D4556"/>
    <mergeCell ref="C4557:D4557"/>
    <mergeCell ref="C4558:D4558"/>
    <mergeCell ref="C4577:D4577"/>
    <mergeCell ref="A4555:A4560"/>
    <mergeCell ref="B4555:B4560"/>
    <mergeCell ref="C4555:D4555"/>
    <mergeCell ref="A4573:A4578"/>
    <mergeCell ref="B4573:B4578"/>
    <mergeCell ref="C4573:D4573"/>
    <mergeCell ref="C4574:D4574"/>
    <mergeCell ref="C4575:D4575"/>
    <mergeCell ref="C4576:D4576"/>
    <mergeCell ref="C4569:D4569"/>
    <mergeCell ref="C4570:D4570"/>
    <mergeCell ref="C4571:D4571"/>
    <mergeCell ref="A4567:A4572"/>
    <mergeCell ref="B4567:B4572"/>
    <mergeCell ref="C4567:D4567"/>
    <mergeCell ref="C4568:D4568"/>
    <mergeCell ref="C4538:D4538"/>
    <mergeCell ref="C4539:D4539"/>
    <mergeCell ref="C4540:D4540"/>
    <mergeCell ref="C4535:D4535"/>
    <mergeCell ref="A4537:A4542"/>
    <mergeCell ref="B4537:B4542"/>
    <mergeCell ref="C4537:D4537"/>
    <mergeCell ref="A4531:A4536"/>
    <mergeCell ref="B4531:B4536"/>
    <mergeCell ref="C4531:D4531"/>
    <mergeCell ref="C4532:D4532"/>
    <mergeCell ref="C4533:D4533"/>
    <mergeCell ref="C4534:D4534"/>
    <mergeCell ref="C4551:D4551"/>
    <mergeCell ref="C4552:D4552"/>
    <mergeCell ref="C4553:D4553"/>
    <mergeCell ref="C4547:D4547"/>
    <mergeCell ref="A4549:A4554"/>
    <mergeCell ref="B4549:B4554"/>
    <mergeCell ref="C4549:D4549"/>
    <mergeCell ref="C4550:D4550"/>
    <mergeCell ref="C4544:D4544"/>
    <mergeCell ref="C4545:D4545"/>
    <mergeCell ref="C4546:D4546"/>
    <mergeCell ref="A4543:A4548"/>
    <mergeCell ref="B4543:B4548"/>
    <mergeCell ref="C4543:D4543"/>
    <mergeCell ref="C4541:D4541"/>
    <mergeCell ref="A4513:A4518"/>
    <mergeCell ref="B4513:B4518"/>
    <mergeCell ref="C4513:D4513"/>
    <mergeCell ref="C4514:D4514"/>
    <mergeCell ref="C4515:D4515"/>
    <mergeCell ref="C4516:D4516"/>
    <mergeCell ref="C4509:D4509"/>
    <mergeCell ref="C4510:D4510"/>
    <mergeCell ref="C4511:D4511"/>
    <mergeCell ref="C4529:D4529"/>
    <mergeCell ref="A4507:A4512"/>
    <mergeCell ref="B4507:B4512"/>
    <mergeCell ref="C4507:D4507"/>
    <mergeCell ref="C4508:D4508"/>
    <mergeCell ref="C4526:D4526"/>
    <mergeCell ref="C4527:D4527"/>
    <mergeCell ref="C4528:D4528"/>
    <mergeCell ref="C4523:D4523"/>
    <mergeCell ref="A4525:A4530"/>
    <mergeCell ref="B4525:B4530"/>
    <mergeCell ref="C4525:D4525"/>
    <mergeCell ref="A4519:A4524"/>
    <mergeCell ref="B4519:B4524"/>
    <mergeCell ref="C4519:D4519"/>
    <mergeCell ref="C4520:D4520"/>
    <mergeCell ref="C4521:D4521"/>
    <mergeCell ref="C4522:D4522"/>
    <mergeCell ref="C4517:D4517"/>
    <mergeCell ref="C4491:D4491"/>
    <mergeCell ref="C4492:D4492"/>
    <mergeCell ref="C4493:D4493"/>
    <mergeCell ref="C4487:D4487"/>
    <mergeCell ref="A4489:A4494"/>
    <mergeCell ref="B4489:B4494"/>
    <mergeCell ref="C4489:D4489"/>
    <mergeCell ref="C4490:D4490"/>
    <mergeCell ref="C4484:D4484"/>
    <mergeCell ref="C4485:D4485"/>
    <mergeCell ref="C4486:D4486"/>
    <mergeCell ref="C4505:D4505"/>
    <mergeCell ref="A4483:A4488"/>
    <mergeCell ref="B4483:B4488"/>
    <mergeCell ref="C4483:D4483"/>
    <mergeCell ref="A4501:A4506"/>
    <mergeCell ref="B4501:B4506"/>
    <mergeCell ref="C4501:D4501"/>
    <mergeCell ref="C4502:D4502"/>
    <mergeCell ref="C4503:D4503"/>
    <mergeCell ref="C4504:D4504"/>
    <mergeCell ref="C4497:D4497"/>
    <mergeCell ref="C4498:D4498"/>
    <mergeCell ref="C4499:D4499"/>
    <mergeCell ref="A4495:A4500"/>
    <mergeCell ref="B4495:B4500"/>
    <mergeCell ref="C4495:D4495"/>
    <mergeCell ref="C4496:D4496"/>
    <mergeCell ref="C4466:D4466"/>
    <mergeCell ref="C4467:D4467"/>
    <mergeCell ref="C4468:D4468"/>
    <mergeCell ref="C4463:D4463"/>
    <mergeCell ref="A4465:A4470"/>
    <mergeCell ref="B4465:B4470"/>
    <mergeCell ref="C4465:D4465"/>
    <mergeCell ref="A4459:A4464"/>
    <mergeCell ref="B4459:B4464"/>
    <mergeCell ref="C4459:D4459"/>
    <mergeCell ref="C4460:D4460"/>
    <mergeCell ref="C4461:D4461"/>
    <mergeCell ref="C4462:D4462"/>
    <mergeCell ref="C4479:D4479"/>
    <mergeCell ref="C4480:D4480"/>
    <mergeCell ref="C4481:D4481"/>
    <mergeCell ref="C4475:D4475"/>
    <mergeCell ref="A4477:A4482"/>
    <mergeCell ref="B4477:B4482"/>
    <mergeCell ref="C4477:D4477"/>
    <mergeCell ref="C4478:D4478"/>
    <mergeCell ref="C4472:D4472"/>
    <mergeCell ref="C4473:D4473"/>
    <mergeCell ref="C4474:D4474"/>
    <mergeCell ref="A4471:A4476"/>
    <mergeCell ref="B4471:B4476"/>
    <mergeCell ref="C4471:D4471"/>
    <mergeCell ref="C4469:D4469"/>
    <mergeCell ref="A4441:A4446"/>
    <mergeCell ref="B4441:B4446"/>
    <mergeCell ref="C4441:D4441"/>
    <mergeCell ref="C4442:D4442"/>
    <mergeCell ref="C4443:D4443"/>
    <mergeCell ref="C4444:D4444"/>
    <mergeCell ref="C4437:D4437"/>
    <mergeCell ref="C4438:D4438"/>
    <mergeCell ref="C4439:D4439"/>
    <mergeCell ref="C4457:D4457"/>
    <mergeCell ref="A4435:A4440"/>
    <mergeCell ref="B4435:B4440"/>
    <mergeCell ref="C4435:D4435"/>
    <mergeCell ref="C4436:D4436"/>
    <mergeCell ref="C4454:D4454"/>
    <mergeCell ref="C4455:D4455"/>
    <mergeCell ref="C4456:D4456"/>
    <mergeCell ref="C4451:D4451"/>
    <mergeCell ref="A4453:A4458"/>
    <mergeCell ref="B4453:B4458"/>
    <mergeCell ref="C4453:D4453"/>
    <mergeCell ref="A4447:A4452"/>
    <mergeCell ref="B4447:B4452"/>
    <mergeCell ref="C4447:D4447"/>
    <mergeCell ref="C4448:D4448"/>
    <mergeCell ref="C4449:D4449"/>
    <mergeCell ref="C4450:D4450"/>
    <mergeCell ref="C4445:D4445"/>
    <mergeCell ref="C4419:D4419"/>
    <mergeCell ref="C4420:D4420"/>
    <mergeCell ref="C4421:D4421"/>
    <mergeCell ref="C4415:D4415"/>
    <mergeCell ref="A4417:A4422"/>
    <mergeCell ref="B4417:B4422"/>
    <mergeCell ref="C4417:D4417"/>
    <mergeCell ref="C4418:D4418"/>
    <mergeCell ref="C4412:D4412"/>
    <mergeCell ref="C4413:D4413"/>
    <mergeCell ref="C4414:D4414"/>
    <mergeCell ref="C4433:D4433"/>
    <mergeCell ref="A4411:A4416"/>
    <mergeCell ref="B4411:B4416"/>
    <mergeCell ref="C4411:D4411"/>
    <mergeCell ref="A4429:A4434"/>
    <mergeCell ref="B4429:B4434"/>
    <mergeCell ref="C4429:D4429"/>
    <mergeCell ref="C4430:D4430"/>
    <mergeCell ref="C4431:D4431"/>
    <mergeCell ref="C4432:D4432"/>
    <mergeCell ref="C4425:D4425"/>
    <mergeCell ref="C4426:D4426"/>
    <mergeCell ref="C4427:D4427"/>
    <mergeCell ref="A4423:A4428"/>
    <mergeCell ref="B4423:B4428"/>
    <mergeCell ref="C4423:D4423"/>
    <mergeCell ref="C4424:D4424"/>
    <mergeCell ref="C4394:D4394"/>
    <mergeCell ref="C4395:D4395"/>
    <mergeCell ref="C4396:D4396"/>
    <mergeCell ref="C4391:D4391"/>
    <mergeCell ref="A4393:A4398"/>
    <mergeCell ref="B4393:B4398"/>
    <mergeCell ref="C4393:D4393"/>
    <mergeCell ref="A4387:A4392"/>
    <mergeCell ref="B4387:B4392"/>
    <mergeCell ref="C4387:D4387"/>
    <mergeCell ref="C4388:D4388"/>
    <mergeCell ref="C4389:D4389"/>
    <mergeCell ref="C4390:D4390"/>
    <mergeCell ref="C4407:D4407"/>
    <mergeCell ref="C4408:D4408"/>
    <mergeCell ref="C4409:D4409"/>
    <mergeCell ref="C4403:D4403"/>
    <mergeCell ref="A4405:A4410"/>
    <mergeCell ref="B4405:B4410"/>
    <mergeCell ref="C4405:D4405"/>
    <mergeCell ref="C4406:D4406"/>
    <mergeCell ref="C4400:D4400"/>
    <mergeCell ref="C4401:D4401"/>
    <mergeCell ref="C4402:D4402"/>
    <mergeCell ref="A4399:A4404"/>
    <mergeCell ref="B4399:B4404"/>
    <mergeCell ref="C4399:D4399"/>
    <mergeCell ref="C4397:D4397"/>
    <mergeCell ref="A4369:A4374"/>
    <mergeCell ref="B4369:B4374"/>
    <mergeCell ref="C4369:D4369"/>
    <mergeCell ref="C4370:D4370"/>
    <mergeCell ref="C4371:D4371"/>
    <mergeCell ref="C4372:D4372"/>
    <mergeCell ref="C4365:D4365"/>
    <mergeCell ref="C4366:D4366"/>
    <mergeCell ref="C4367:D4367"/>
    <mergeCell ref="C4385:D4385"/>
    <mergeCell ref="A4363:A4368"/>
    <mergeCell ref="B4363:B4368"/>
    <mergeCell ref="C4363:D4363"/>
    <mergeCell ref="C4364:D4364"/>
    <mergeCell ref="C4382:D4382"/>
    <mergeCell ref="C4383:D4383"/>
    <mergeCell ref="C4384:D4384"/>
    <mergeCell ref="C4379:D4379"/>
    <mergeCell ref="A4381:A4386"/>
    <mergeCell ref="B4381:B4386"/>
    <mergeCell ref="C4381:D4381"/>
    <mergeCell ref="A4375:A4380"/>
    <mergeCell ref="B4375:B4380"/>
    <mergeCell ref="C4375:D4375"/>
    <mergeCell ref="C4376:D4376"/>
    <mergeCell ref="C4377:D4377"/>
    <mergeCell ref="C4378:D4378"/>
    <mergeCell ref="C4373:D4373"/>
    <mergeCell ref="C4347:D4347"/>
    <mergeCell ref="C4348:D4348"/>
    <mergeCell ref="C4349:D4349"/>
    <mergeCell ref="C4343:D4343"/>
    <mergeCell ref="A4345:A4350"/>
    <mergeCell ref="B4345:B4350"/>
    <mergeCell ref="C4345:D4345"/>
    <mergeCell ref="C4346:D4346"/>
    <mergeCell ref="C4340:D4340"/>
    <mergeCell ref="C4341:D4341"/>
    <mergeCell ref="C4342:D4342"/>
    <mergeCell ref="C4361:D4361"/>
    <mergeCell ref="A4339:A4344"/>
    <mergeCell ref="B4339:B4344"/>
    <mergeCell ref="C4339:D4339"/>
    <mergeCell ref="A4357:A4362"/>
    <mergeCell ref="B4357:B4362"/>
    <mergeCell ref="C4357:D4357"/>
    <mergeCell ref="C4358:D4358"/>
    <mergeCell ref="C4359:D4359"/>
    <mergeCell ref="C4360:D4360"/>
    <mergeCell ref="C4353:D4353"/>
    <mergeCell ref="C4354:D4354"/>
    <mergeCell ref="C4355:D4355"/>
    <mergeCell ref="A4351:A4356"/>
    <mergeCell ref="B4351:B4356"/>
    <mergeCell ref="C4351:D4351"/>
    <mergeCell ref="C4352:D4352"/>
    <mergeCell ref="C4322:D4322"/>
    <mergeCell ref="C4323:D4323"/>
    <mergeCell ref="C4324:D4324"/>
    <mergeCell ref="C4319:D4319"/>
    <mergeCell ref="A4321:A4326"/>
    <mergeCell ref="B4321:B4326"/>
    <mergeCell ref="C4321:D4321"/>
    <mergeCell ref="A4315:A4320"/>
    <mergeCell ref="B4315:B4320"/>
    <mergeCell ref="C4315:D4315"/>
    <mergeCell ref="C4316:D4316"/>
    <mergeCell ref="C4317:D4317"/>
    <mergeCell ref="C4318:D4318"/>
    <mergeCell ref="C4335:D4335"/>
    <mergeCell ref="C4336:D4336"/>
    <mergeCell ref="C4337:D4337"/>
    <mergeCell ref="C4331:D4331"/>
    <mergeCell ref="A4333:A4338"/>
    <mergeCell ref="B4333:B4338"/>
    <mergeCell ref="C4333:D4333"/>
    <mergeCell ref="C4334:D4334"/>
    <mergeCell ref="C4328:D4328"/>
    <mergeCell ref="C4329:D4329"/>
    <mergeCell ref="C4330:D4330"/>
    <mergeCell ref="A4327:A4332"/>
    <mergeCell ref="B4327:B4332"/>
    <mergeCell ref="C4327:D4327"/>
    <mergeCell ref="C4325:D4325"/>
    <mergeCell ref="A4297:A4302"/>
    <mergeCell ref="B4297:B4302"/>
    <mergeCell ref="C4298:D4298"/>
    <mergeCell ref="C4299:D4299"/>
    <mergeCell ref="C4300:D4300"/>
    <mergeCell ref="C4293:D4293"/>
    <mergeCell ref="C4294:D4294"/>
    <mergeCell ref="C4295:D4295"/>
    <mergeCell ref="C4313:D4313"/>
    <mergeCell ref="A4291:A4296"/>
    <mergeCell ref="B4291:B4296"/>
    <mergeCell ref="C4291:D4291"/>
    <mergeCell ref="C4292:D4292"/>
    <mergeCell ref="C4310:D4310"/>
    <mergeCell ref="C4311:D4311"/>
    <mergeCell ref="C4312:D4312"/>
    <mergeCell ref="C4307:D4307"/>
    <mergeCell ref="A4309:A4314"/>
    <mergeCell ref="B4309:B4314"/>
    <mergeCell ref="C4309:D4309"/>
    <mergeCell ref="A4303:A4308"/>
    <mergeCell ref="B4303:B4308"/>
    <mergeCell ref="C4303:D4303"/>
    <mergeCell ref="C4304:D4304"/>
    <mergeCell ref="C4305:D4305"/>
    <mergeCell ref="C4306:D4306"/>
    <mergeCell ref="C4301:D4301"/>
    <mergeCell ref="C4297:D4297"/>
    <mergeCell ref="C4275:D4275"/>
    <mergeCell ref="C4276:D4276"/>
    <mergeCell ref="C4277:D4277"/>
    <mergeCell ref="C4271:D4271"/>
    <mergeCell ref="A4273:A4278"/>
    <mergeCell ref="B4273:B4278"/>
    <mergeCell ref="C4273:D4273"/>
    <mergeCell ref="C4274:D4274"/>
    <mergeCell ref="C4268:D4268"/>
    <mergeCell ref="C4269:D4269"/>
    <mergeCell ref="C4270:D4270"/>
    <mergeCell ref="C4289:D4289"/>
    <mergeCell ref="A4267:A4272"/>
    <mergeCell ref="B4267:B4272"/>
    <mergeCell ref="C4267:D4267"/>
    <mergeCell ref="A4285:A4290"/>
    <mergeCell ref="B4285:B4290"/>
    <mergeCell ref="C4285:D4285"/>
    <mergeCell ref="C4286:D4286"/>
    <mergeCell ref="C4287:D4287"/>
    <mergeCell ref="C4288:D4288"/>
    <mergeCell ref="C4281:D4281"/>
    <mergeCell ref="C4282:D4282"/>
    <mergeCell ref="C4283:D4283"/>
    <mergeCell ref="A4279:A4284"/>
    <mergeCell ref="B4279:B4284"/>
    <mergeCell ref="C4279:D4279"/>
    <mergeCell ref="C4280:D4280"/>
    <mergeCell ref="C4250:D4250"/>
    <mergeCell ref="C4251:D4251"/>
    <mergeCell ref="C4252:D4252"/>
    <mergeCell ref="C4247:D4247"/>
    <mergeCell ref="A4249:A4254"/>
    <mergeCell ref="B4249:B4254"/>
    <mergeCell ref="C4249:D4249"/>
    <mergeCell ref="A4243:A4248"/>
    <mergeCell ref="B4243:B4248"/>
    <mergeCell ref="C4243:D4243"/>
    <mergeCell ref="C4244:D4244"/>
    <mergeCell ref="C4245:D4245"/>
    <mergeCell ref="C4246:D4246"/>
    <mergeCell ref="C4263:D4263"/>
    <mergeCell ref="C4264:D4264"/>
    <mergeCell ref="C4265:D4265"/>
    <mergeCell ref="C4259:D4259"/>
    <mergeCell ref="A4261:A4266"/>
    <mergeCell ref="B4261:B4266"/>
    <mergeCell ref="C4261:D4261"/>
    <mergeCell ref="C4262:D4262"/>
    <mergeCell ref="C4256:D4256"/>
    <mergeCell ref="C4257:D4257"/>
    <mergeCell ref="C4258:D4258"/>
    <mergeCell ref="A4255:A4260"/>
    <mergeCell ref="B4255:B4260"/>
    <mergeCell ref="C4255:D4255"/>
    <mergeCell ref="C4253:D4253"/>
    <mergeCell ref="A4225:A4230"/>
    <mergeCell ref="B4225:B4230"/>
    <mergeCell ref="C4225:D4225"/>
    <mergeCell ref="C4226:D4226"/>
    <mergeCell ref="C4227:D4227"/>
    <mergeCell ref="C4228:D4228"/>
    <mergeCell ref="C4221:D4221"/>
    <mergeCell ref="C4222:D4222"/>
    <mergeCell ref="C4223:D4223"/>
    <mergeCell ref="C4241:D4241"/>
    <mergeCell ref="A4219:A4224"/>
    <mergeCell ref="B4219:B4224"/>
    <mergeCell ref="C4219:D4219"/>
    <mergeCell ref="C4220:D4220"/>
    <mergeCell ref="C4238:D4238"/>
    <mergeCell ref="C4239:D4239"/>
    <mergeCell ref="C4240:D4240"/>
    <mergeCell ref="C4235:D4235"/>
    <mergeCell ref="A4237:A4242"/>
    <mergeCell ref="B4237:B4242"/>
    <mergeCell ref="C4237:D4237"/>
    <mergeCell ref="A4231:A4236"/>
    <mergeCell ref="B4231:B4236"/>
    <mergeCell ref="C4232:D4232"/>
    <mergeCell ref="C4233:D4233"/>
    <mergeCell ref="C4234:D4234"/>
    <mergeCell ref="C4229:D4229"/>
    <mergeCell ref="C4204:D4204"/>
    <mergeCell ref="C4205:D4205"/>
    <mergeCell ref="C4199:D4199"/>
    <mergeCell ref="A4201:A4206"/>
    <mergeCell ref="B4201:B4206"/>
    <mergeCell ref="C4201:D4201"/>
    <mergeCell ref="C4196:D4196"/>
    <mergeCell ref="C4197:D4197"/>
    <mergeCell ref="C4198:D4198"/>
    <mergeCell ref="C4217:D4217"/>
    <mergeCell ref="A4195:A4200"/>
    <mergeCell ref="B4195:B4200"/>
    <mergeCell ref="C4195:D4195"/>
    <mergeCell ref="A4213:A4218"/>
    <mergeCell ref="B4213:B4218"/>
    <mergeCell ref="C4213:D4213"/>
    <mergeCell ref="C4214:D4214"/>
    <mergeCell ref="C4215:D4215"/>
    <mergeCell ref="C4216:D4216"/>
    <mergeCell ref="C4209:D4209"/>
    <mergeCell ref="C4210:D4210"/>
    <mergeCell ref="C4211:D4211"/>
    <mergeCell ref="A4207:A4212"/>
    <mergeCell ref="B4207:B4212"/>
    <mergeCell ref="C4207:D4207"/>
    <mergeCell ref="C4208:D4208"/>
    <mergeCell ref="C4202:D4203"/>
    <mergeCell ref="C4178:D4178"/>
    <mergeCell ref="C4179:D4179"/>
    <mergeCell ref="C4180:D4180"/>
    <mergeCell ref="C4175:D4175"/>
    <mergeCell ref="A4177:A4182"/>
    <mergeCell ref="B4177:B4182"/>
    <mergeCell ref="C4177:D4177"/>
    <mergeCell ref="A4171:A4176"/>
    <mergeCell ref="B4171:B4176"/>
    <mergeCell ref="C4171:D4171"/>
    <mergeCell ref="C4172:D4172"/>
    <mergeCell ref="C4173:D4173"/>
    <mergeCell ref="C4174:D4174"/>
    <mergeCell ref="C4191:D4191"/>
    <mergeCell ref="C4192:D4192"/>
    <mergeCell ref="C4193:D4193"/>
    <mergeCell ref="C4187:D4187"/>
    <mergeCell ref="A4189:A4194"/>
    <mergeCell ref="B4189:B4194"/>
    <mergeCell ref="C4189:D4189"/>
    <mergeCell ref="C4190:D4190"/>
    <mergeCell ref="C4184:D4184"/>
    <mergeCell ref="C4185:D4185"/>
    <mergeCell ref="C4186:D4186"/>
    <mergeCell ref="A4183:A4188"/>
    <mergeCell ref="B4183:B4188"/>
    <mergeCell ref="C4183:D4183"/>
    <mergeCell ref="C4181:D4181"/>
    <mergeCell ref="A4153:A4158"/>
    <mergeCell ref="B4153:B4158"/>
    <mergeCell ref="C4153:D4153"/>
    <mergeCell ref="C4154:D4154"/>
    <mergeCell ref="C4155:D4155"/>
    <mergeCell ref="C4156:D4156"/>
    <mergeCell ref="C4149:D4149"/>
    <mergeCell ref="C4150:D4150"/>
    <mergeCell ref="C4151:D4151"/>
    <mergeCell ref="C4169:D4169"/>
    <mergeCell ref="A4147:A4152"/>
    <mergeCell ref="B4147:B4152"/>
    <mergeCell ref="C4147:D4147"/>
    <mergeCell ref="C4148:D4148"/>
    <mergeCell ref="C4166:D4166"/>
    <mergeCell ref="C4167:D4167"/>
    <mergeCell ref="C4168:D4168"/>
    <mergeCell ref="C4163:D4163"/>
    <mergeCell ref="A4165:A4170"/>
    <mergeCell ref="B4165:B4170"/>
    <mergeCell ref="C4165:D4165"/>
    <mergeCell ref="A4159:A4164"/>
    <mergeCell ref="B4159:B4164"/>
    <mergeCell ref="C4159:D4159"/>
    <mergeCell ref="C4160:D4160"/>
    <mergeCell ref="C4161:D4161"/>
    <mergeCell ref="C4162:D4162"/>
    <mergeCell ref="C4157:D4157"/>
    <mergeCell ref="C4131:D4131"/>
    <mergeCell ref="C4132:D4132"/>
    <mergeCell ref="C4133:D4133"/>
    <mergeCell ref="C4127:D4127"/>
    <mergeCell ref="A4129:A4134"/>
    <mergeCell ref="B4129:B4134"/>
    <mergeCell ref="C4129:D4129"/>
    <mergeCell ref="C4130:D4130"/>
    <mergeCell ref="C4124:D4124"/>
    <mergeCell ref="C4125:D4125"/>
    <mergeCell ref="C4126:D4126"/>
    <mergeCell ref="C4145:D4145"/>
    <mergeCell ref="A4123:A4128"/>
    <mergeCell ref="B4123:B4128"/>
    <mergeCell ref="C4123:D4123"/>
    <mergeCell ref="A4141:A4146"/>
    <mergeCell ref="B4141:B4146"/>
    <mergeCell ref="C4141:D4141"/>
    <mergeCell ref="C4142:D4142"/>
    <mergeCell ref="C4143:D4143"/>
    <mergeCell ref="C4144:D4144"/>
    <mergeCell ref="C4137:D4137"/>
    <mergeCell ref="C4138:D4138"/>
    <mergeCell ref="C4139:D4139"/>
    <mergeCell ref="A4135:A4140"/>
    <mergeCell ref="B4135:B4140"/>
    <mergeCell ref="C4135:D4135"/>
    <mergeCell ref="C4136:D4136"/>
    <mergeCell ref="C4106:D4106"/>
    <mergeCell ref="C4107:D4107"/>
    <mergeCell ref="C4108:D4108"/>
    <mergeCell ref="C4103:D4103"/>
    <mergeCell ref="A4105:A4110"/>
    <mergeCell ref="B4105:B4110"/>
    <mergeCell ref="C4105:D4105"/>
    <mergeCell ref="A4099:A4104"/>
    <mergeCell ref="B4099:B4104"/>
    <mergeCell ref="C4099:D4099"/>
    <mergeCell ref="C4100:D4100"/>
    <mergeCell ref="C4101:D4101"/>
    <mergeCell ref="C4102:D4102"/>
    <mergeCell ref="C4119:D4119"/>
    <mergeCell ref="C4120:D4120"/>
    <mergeCell ref="C4121:D4121"/>
    <mergeCell ref="C4115:D4115"/>
    <mergeCell ref="A4117:A4122"/>
    <mergeCell ref="B4117:B4122"/>
    <mergeCell ref="C4117:D4117"/>
    <mergeCell ref="C4118:D4118"/>
    <mergeCell ref="C4112:D4112"/>
    <mergeCell ref="C4113:D4113"/>
    <mergeCell ref="C4114:D4114"/>
    <mergeCell ref="A4111:A4116"/>
    <mergeCell ref="B4111:B4116"/>
    <mergeCell ref="C4111:D4111"/>
    <mergeCell ref="C4109:D4109"/>
    <mergeCell ref="A4081:A4086"/>
    <mergeCell ref="B4081:B4086"/>
    <mergeCell ref="C4081:D4081"/>
    <mergeCell ref="C4082:D4082"/>
    <mergeCell ref="C4083:D4083"/>
    <mergeCell ref="C4084:D4084"/>
    <mergeCell ref="C4077:D4077"/>
    <mergeCell ref="C4078:D4078"/>
    <mergeCell ref="C4079:D4079"/>
    <mergeCell ref="C4097:D4097"/>
    <mergeCell ref="A4075:A4080"/>
    <mergeCell ref="B4075:B4080"/>
    <mergeCell ref="C4075:D4075"/>
    <mergeCell ref="C4076:D4076"/>
    <mergeCell ref="C4094:D4094"/>
    <mergeCell ref="C4095:D4095"/>
    <mergeCell ref="C4096:D4096"/>
    <mergeCell ref="C4091:D4091"/>
    <mergeCell ref="A4093:A4098"/>
    <mergeCell ref="B4093:B4098"/>
    <mergeCell ref="C4093:D4093"/>
    <mergeCell ref="A4087:A4092"/>
    <mergeCell ref="B4087:B4092"/>
    <mergeCell ref="C4087:D4087"/>
    <mergeCell ref="C4088:D4088"/>
    <mergeCell ref="C4089:D4089"/>
    <mergeCell ref="C4090:D4090"/>
    <mergeCell ref="C4085:D4085"/>
    <mergeCell ref="C4059:D4059"/>
    <mergeCell ref="C4060:D4060"/>
    <mergeCell ref="C4061:D4061"/>
    <mergeCell ref="C4055:D4055"/>
    <mergeCell ref="A4057:A4062"/>
    <mergeCell ref="B4057:B4062"/>
    <mergeCell ref="C4057:D4057"/>
    <mergeCell ref="C4058:D4058"/>
    <mergeCell ref="C4052:D4052"/>
    <mergeCell ref="C4053:D4053"/>
    <mergeCell ref="C4054:D4054"/>
    <mergeCell ref="C4073:D4073"/>
    <mergeCell ref="A4051:A4056"/>
    <mergeCell ref="B4051:B4056"/>
    <mergeCell ref="C4051:D4051"/>
    <mergeCell ref="A4069:A4074"/>
    <mergeCell ref="B4069:B4074"/>
    <mergeCell ref="C4069:D4069"/>
    <mergeCell ref="C4070:D4070"/>
    <mergeCell ref="C4071:D4071"/>
    <mergeCell ref="C4072:D4072"/>
    <mergeCell ref="C4065:D4065"/>
    <mergeCell ref="C4066:D4066"/>
    <mergeCell ref="C4067:D4067"/>
    <mergeCell ref="A4063:A4068"/>
    <mergeCell ref="B4063:B4068"/>
    <mergeCell ref="C4063:D4063"/>
    <mergeCell ref="C4064:D4064"/>
    <mergeCell ref="C4034:D4034"/>
    <mergeCell ref="C4035:D4035"/>
    <mergeCell ref="C4036:D4036"/>
    <mergeCell ref="C4031:D4031"/>
    <mergeCell ref="A4033:A4038"/>
    <mergeCell ref="B4033:B4038"/>
    <mergeCell ref="C4033:D4033"/>
    <mergeCell ref="A4027:A4032"/>
    <mergeCell ref="B4027:B4032"/>
    <mergeCell ref="C4027:D4027"/>
    <mergeCell ref="C4028:D4028"/>
    <mergeCell ref="C4029:D4029"/>
    <mergeCell ref="C4030:D4030"/>
    <mergeCell ref="C4047:D4047"/>
    <mergeCell ref="C4048:D4048"/>
    <mergeCell ref="C4049:D4049"/>
    <mergeCell ref="C4043:D4043"/>
    <mergeCell ref="A4045:A4050"/>
    <mergeCell ref="B4045:B4050"/>
    <mergeCell ref="C4045:D4045"/>
    <mergeCell ref="C4046:D4046"/>
    <mergeCell ref="C4040:D4040"/>
    <mergeCell ref="C4041:D4041"/>
    <mergeCell ref="C4042:D4042"/>
    <mergeCell ref="A4039:A4044"/>
    <mergeCell ref="B4039:B4044"/>
    <mergeCell ref="C4039:D4039"/>
    <mergeCell ref="C4037:D4037"/>
    <mergeCell ref="A4009:A4014"/>
    <mergeCell ref="B4009:B4014"/>
    <mergeCell ref="C4009:D4009"/>
    <mergeCell ref="C4010:D4010"/>
    <mergeCell ref="C4011:D4011"/>
    <mergeCell ref="C4012:D4012"/>
    <mergeCell ref="C4005:D4005"/>
    <mergeCell ref="C4006:D4006"/>
    <mergeCell ref="C4007:D4007"/>
    <mergeCell ref="C4025:D4025"/>
    <mergeCell ref="A4003:A4008"/>
    <mergeCell ref="B4003:B4008"/>
    <mergeCell ref="C4003:D4003"/>
    <mergeCell ref="C4004:D4004"/>
    <mergeCell ref="C4022:D4022"/>
    <mergeCell ref="C4023:D4023"/>
    <mergeCell ref="C4024:D4024"/>
    <mergeCell ref="C4019:D4019"/>
    <mergeCell ref="A4021:A4026"/>
    <mergeCell ref="B4021:B4026"/>
    <mergeCell ref="C4021:D4021"/>
    <mergeCell ref="A4015:A4020"/>
    <mergeCell ref="B4015:B4020"/>
    <mergeCell ref="C4015:D4015"/>
    <mergeCell ref="C4016:D4016"/>
    <mergeCell ref="C4017:D4017"/>
    <mergeCell ref="C4018:D4018"/>
    <mergeCell ref="C4013:D4013"/>
    <mergeCell ref="C3987:D3987"/>
    <mergeCell ref="C3988:D3988"/>
    <mergeCell ref="C3989:D3989"/>
    <mergeCell ref="C3983:D3983"/>
    <mergeCell ref="A3985:A3990"/>
    <mergeCell ref="B3985:B3990"/>
    <mergeCell ref="C3985:D3985"/>
    <mergeCell ref="C3986:D3986"/>
    <mergeCell ref="C3980:D3980"/>
    <mergeCell ref="C3981:D3981"/>
    <mergeCell ref="C3982:D3982"/>
    <mergeCell ref="C4001:D4001"/>
    <mergeCell ref="A3979:A3984"/>
    <mergeCell ref="B3979:B3984"/>
    <mergeCell ref="C3979:D3979"/>
    <mergeCell ref="A3997:A4002"/>
    <mergeCell ref="B3997:B4002"/>
    <mergeCell ref="C3997:D3997"/>
    <mergeCell ref="C3998:D3998"/>
    <mergeCell ref="C3999:D3999"/>
    <mergeCell ref="C4000:D4000"/>
    <mergeCell ref="C3993:D3993"/>
    <mergeCell ref="C3994:D3994"/>
    <mergeCell ref="C3995:D3995"/>
    <mergeCell ref="A3991:A3996"/>
    <mergeCell ref="B3991:B3996"/>
    <mergeCell ref="C3991:D3991"/>
    <mergeCell ref="C3992:D3992"/>
    <mergeCell ref="C3962:D3962"/>
    <mergeCell ref="C3963:D3963"/>
    <mergeCell ref="C3964:D3964"/>
    <mergeCell ref="C3959:D3959"/>
    <mergeCell ref="A3961:A3966"/>
    <mergeCell ref="B3961:B3966"/>
    <mergeCell ref="C3961:D3961"/>
    <mergeCell ref="A3955:A3960"/>
    <mergeCell ref="B3955:B3960"/>
    <mergeCell ref="C3955:D3955"/>
    <mergeCell ref="C3956:D3956"/>
    <mergeCell ref="C3957:D3957"/>
    <mergeCell ref="C3958:D3958"/>
    <mergeCell ref="C3975:D3975"/>
    <mergeCell ref="C3976:D3976"/>
    <mergeCell ref="C3977:D3977"/>
    <mergeCell ref="C3971:D3971"/>
    <mergeCell ref="A3973:A3978"/>
    <mergeCell ref="B3973:B3978"/>
    <mergeCell ref="C3973:D3973"/>
    <mergeCell ref="C3974:D3974"/>
    <mergeCell ref="C3968:D3968"/>
    <mergeCell ref="C3969:D3969"/>
    <mergeCell ref="C3970:D3970"/>
    <mergeCell ref="A3967:A3972"/>
    <mergeCell ref="B3967:B3972"/>
    <mergeCell ref="C3967:D3967"/>
    <mergeCell ref="C3965:D3965"/>
    <mergeCell ref="A3937:A3942"/>
    <mergeCell ref="B3937:B3942"/>
    <mergeCell ref="C3937:D3937"/>
    <mergeCell ref="C3938:D3938"/>
    <mergeCell ref="C3939:D3939"/>
    <mergeCell ref="C3940:D3940"/>
    <mergeCell ref="C3933:D3933"/>
    <mergeCell ref="C3934:D3934"/>
    <mergeCell ref="C3935:D3935"/>
    <mergeCell ref="C3953:D3953"/>
    <mergeCell ref="A3931:A3936"/>
    <mergeCell ref="B3931:B3936"/>
    <mergeCell ref="C3931:D3931"/>
    <mergeCell ref="C3932:D3932"/>
    <mergeCell ref="C3950:D3950"/>
    <mergeCell ref="C3951:D3951"/>
    <mergeCell ref="C3952:D3952"/>
    <mergeCell ref="C3947:D3947"/>
    <mergeCell ref="A3949:A3954"/>
    <mergeCell ref="B3949:B3954"/>
    <mergeCell ref="C3949:D3949"/>
    <mergeCell ref="A3943:A3948"/>
    <mergeCell ref="B3943:B3948"/>
    <mergeCell ref="C3943:D3943"/>
    <mergeCell ref="C3944:D3944"/>
    <mergeCell ref="C3945:D3945"/>
    <mergeCell ref="C3946:D3946"/>
    <mergeCell ref="C3941:D3941"/>
    <mergeCell ref="C3915:D3915"/>
    <mergeCell ref="C3916:D3916"/>
    <mergeCell ref="C3917:D3917"/>
    <mergeCell ref="C3911:D3911"/>
    <mergeCell ref="A3913:A3918"/>
    <mergeCell ref="B3913:B3918"/>
    <mergeCell ref="C3913:D3913"/>
    <mergeCell ref="C3914:D3914"/>
    <mergeCell ref="C3908:D3908"/>
    <mergeCell ref="C3909:D3909"/>
    <mergeCell ref="C3910:D3910"/>
    <mergeCell ref="C3929:D3929"/>
    <mergeCell ref="A3907:A3912"/>
    <mergeCell ref="B3907:B3912"/>
    <mergeCell ref="C3907:D3907"/>
    <mergeCell ref="A3925:A3930"/>
    <mergeCell ref="B3925:B3930"/>
    <mergeCell ref="C3925:D3925"/>
    <mergeCell ref="C3926:D3926"/>
    <mergeCell ref="C3927:D3927"/>
    <mergeCell ref="C3928:D3928"/>
    <mergeCell ref="C3921:D3921"/>
    <mergeCell ref="C3922:D3922"/>
    <mergeCell ref="C3923:D3923"/>
    <mergeCell ref="A3919:A3924"/>
    <mergeCell ref="B3919:B3924"/>
    <mergeCell ref="C3919:D3919"/>
    <mergeCell ref="C3920:D3920"/>
    <mergeCell ref="C3890:D3890"/>
    <mergeCell ref="C3891:D3891"/>
    <mergeCell ref="C3892:D3892"/>
    <mergeCell ref="C3887:D3887"/>
    <mergeCell ref="A3889:A3894"/>
    <mergeCell ref="B3889:B3894"/>
    <mergeCell ref="C3889:D3889"/>
    <mergeCell ref="A3883:A3888"/>
    <mergeCell ref="B3883:B3888"/>
    <mergeCell ref="C3883:D3883"/>
    <mergeCell ref="C3884:D3884"/>
    <mergeCell ref="C3885:D3885"/>
    <mergeCell ref="C3886:D3886"/>
    <mergeCell ref="C3903:D3903"/>
    <mergeCell ref="C3904:D3904"/>
    <mergeCell ref="C3905:D3905"/>
    <mergeCell ref="C3899:D3899"/>
    <mergeCell ref="A3901:A3906"/>
    <mergeCell ref="B3901:B3906"/>
    <mergeCell ref="C3901:D3901"/>
    <mergeCell ref="C3902:D3902"/>
    <mergeCell ref="C3896:D3896"/>
    <mergeCell ref="C3897:D3897"/>
    <mergeCell ref="C3898:D3898"/>
    <mergeCell ref="A3895:A3900"/>
    <mergeCell ref="B3895:B3900"/>
    <mergeCell ref="C3895:D3895"/>
    <mergeCell ref="C3893:D3893"/>
    <mergeCell ref="A3865:A3870"/>
    <mergeCell ref="B3865:B3870"/>
    <mergeCell ref="C3865:D3865"/>
    <mergeCell ref="C3866:D3866"/>
    <mergeCell ref="C3867:D3867"/>
    <mergeCell ref="C3868:D3868"/>
    <mergeCell ref="C3861:D3861"/>
    <mergeCell ref="C3862:D3862"/>
    <mergeCell ref="C3863:D3863"/>
    <mergeCell ref="C3881:D3881"/>
    <mergeCell ref="A3859:A3864"/>
    <mergeCell ref="B3859:B3864"/>
    <mergeCell ref="C3859:D3859"/>
    <mergeCell ref="C3860:D3860"/>
    <mergeCell ref="C3878:D3878"/>
    <mergeCell ref="C3879:D3879"/>
    <mergeCell ref="C3880:D3880"/>
    <mergeCell ref="C3875:D3875"/>
    <mergeCell ref="A3877:A3882"/>
    <mergeCell ref="B3877:B3882"/>
    <mergeCell ref="C3877:D3877"/>
    <mergeCell ref="A3871:A3876"/>
    <mergeCell ref="B3871:B3876"/>
    <mergeCell ref="C3871:D3871"/>
    <mergeCell ref="C3872:D3872"/>
    <mergeCell ref="C3873:D3873"/>
    <mergeCell ref="C3874:D3874"/>
    <mergeCell ref="C3869:D3869"/>
    <mergeCell ref="C3843:D3843"/>
    <mergeCell ref="C3844:D3844"/>
    <mergeCell ref="C3845:D3845"/>
    <mergeCell ref="C3839:D3839"/>
    <mergeCell ref="A3841:A3846"/>
    <mergeCell ref="B3841:B3846"/>
    <mergeCell ref="C3841:D3841"/>
    <mergeCell ref="C3842:D3842"/>
    <mergeCell ref="C3836:D3836"/>
    <mergeCell ref="C3837:D3837"/>
    <mergeCell ref="C3838:D3838"/>
    <mergeCell ref="C3857:D3857"/>
    <mergeCell ref="A3835:A3840"/>
    <mergeCell ref="B3835:B3840"/>
    <mergeCell ref="C3835:D3835"/>
    <mergeCell ref="A3853:A3858"/>
    <mergeCell ref="B3853:B3858"/>
    <mergeCell ref="C3853:D3853"/>
    <mergeCell ref="C3854:D3854"/>
    <mergeCell ref="C3855:D3855"/>
    <mergeCell ref="C3856:D3856"/>
    <mergeCell ref="C3849:D3849"/>
    <mergeCell ref="C3850:D3850"/>
    <mergeCell ref="C3851:D3851"/>
    <mergeCell ref="A3847:A3852"/>
    <mergeCell ref="B3847:B3852"/>
    <mergeCell ref="C3847:D3847"/>
    <mergeCell ref="C3848:D3848"/>
    <mergeCell ref="C3818:D3818"/>
    <mergeCell ref="C3819:D3819"/>
    <mergeCell ref="C3820:D3820"/>
    <mergeCell ref="C3815:D3815"/>
    <mergeCell ref="A3817:A3822"/>
    <mergeCell ref="B3817:B3822"/>
    <mergeCell ref="C3817:D3817"/>
    <mergeCell ref="A3811:A3816"/>
    <mergeCell ref="B3811:B3816"/>
    <mergeCell ref="C3811:D3811"/>
    <mergeCell ref="C3812:D3812"/>
    <mergeCell ref="C3813:D3813"/>
    <mergeCell ref="C3814:D3814"/>
    <mergeCell ref="C3831:D3831"/>
    <mergeCell ref="C3832:D3832"/>
    <mergeCell ref="C3833:D3833"/>
    <mergeCell ref="C3827:D3827"/>
    <mergeCell ref="A3829:A3834"/>
    <mergeCell ref="B3829:B3834"/>
    <mergeCell ref="C3829:D3829"/>
    <mergeCell ref="C3830:D3830"/>
    <mergeCell ref="C3824:D3824"/>
    <mergeCell ref="C3825:D3825"/>
    <mergeCell ref="C3826:D3826"/>
    <mergeCell ref="A3823:A3828"/>
    <mergeCell ref="B3823:B3828"/>
    <mergeCell ref="C3823:D3823"/>
    <mergeCell ref="C3821:D3821"/>
    <mergeCell ref="A3793:A3798"/>
    <mergeCell ref="B3793:B3798"/>
    <mergeCell ref="C3793:D3793"/>
    <mergeCell ref="C3794:D3794"/>
    <mergeCell ref="C3795:D3795"/>
    <mergeCell ref="C3796:D3796"/>
    <mergeCell ref="C3789:D3789"/>
    <mergeCell ref="C3790:D3790"/>
    <mergeCell ref="C3791:D3791"/>
    <mergeCell ref="C3809:D3809"/>
    <mergeCell ref="A3787:A3792"/>
    <mergeCell ref="B3787:B3792"/>
    <mergeCell ref="C3787:D3787"/>
    <mergeCell ref="C3788:D3788"/>
    <mergeCell ref="C3806:D3806"/>
    <mergeCell ref="C3807:D3807"/>
    <mergeCell ref="C3808:D3808"/>
    <mergeCell ref="C3803:D3803"/>
    <mergeCell ref="A3805:A3810"/>
    <mergeCell ref="B3805:B3810"/>
    <mergeCell ref="C3805:D3805"/>
    <mergeCell ref="A3799:A3804"/>
    <mergeCell ref="B3799:B3804"/>
    <mergeCell ref="C3799:D3799"/>
    <mergeCell ref="C3800:D3800"/>
    <mergeCell ref="C3801:D3801"/>
    <mergeCell ref="C3802:D3802"/>
    <mergeCell ref="C3797:D3797"/>
    <mergeCell ref="C3771:D3771"/>
    <mergeCell ref="C3772:D3772"/>
    <mergeCell ref="C3773:D3773"/>
    <mergeCell ref="C3767:D3767"/>
    <mergeCell ref="A3769:A3774"/>
    <mergeCell ref="B3769:B3774"/>
    <mergeCell ref="C3769:D3769"/>
    <mergeCell ref="C3770:D3770"/>
    <mergeCell ref="C3766:D3766"/>
    <mergeCell ref="C3785:D3785"/>
    <mergeCell ref="A3763:A3768"/>
    <mergeCell ref="B3763:B3768"/>
    <mergeCell ref="C3763:D3763"/>
    <mergeCell ref="A3781:A3786"/>
    <mergeCell ref="B3781:B3786"/>
    <mergeCell ref="C3781:D3781"/>
    <mergeCell ref="C3782:D3782"/>
    <mergeCell ref="C3783:D3783"/>
    <mergeCell ref="C3784:D3784"/>
    <mergeCell ref="C3777:D3777"/>
    <mergeCell ref="C3778:D3778"/>
    <mergeCell ref="C3779:D3779"/>
    <mergeCell ref="A3775:A3780"/>
    <mergeCell ref="B3775:B3780"/>
    <mergeCell ref="C3775:D3775"/>
    <mergeCell ref="C3776:D3776"/>
    <mergeCell ref="C3746:D3746"/>
    <mergeCell ref="C3747:D3747"/>
    <mergeCell ref="C3748:D3748"/>
    <mergeCell ref="C3743:D3743"/>
    <mergeCell ref="A3745:A3750"/>
    <mergeCell ref="B3745:B3750"/>
    <mergeCell ref="C3745:D3745"/>
    <mergeCell ref="A3739:A3744"/>
    <mergeCell ref="B3739:B3744"/>
    <mergeCell ref="C3739:D3739"/>
    <mergeCell ref="C3740:D3740"/>
    <mergeCell ref="C3741:D3741"/>
    <mergeCell ref="C3742:D3742"/>
    <mergeCell ref="C3759:D3759"/>
    <mergeCell ref="C3760:D3760"/>
    <mergeCell ref="C3761:D3761"/>
    <mergeCell ref="C3755:D3755"/>
    <mergeCell ref="A3757:A3762"/>
    <mergeCell ref="B3757:B3762"/>
    <mergeCell ref="C3757:D3757"/>
    <mergeCell ref="C3758:D3758"/>
    <mergeCell ref="C3752:D3752"/>
    <mergeCell ref="C3753:D3753"/>
    <mergeCell ref="C3754:D3754"/>
    <mergeCell ref="A3751:A3756"/>
    <mergeCell ref="B3751:B3756"/>
    <mergeCell ref="C3751:D3751"/>
    <mergeCell ref="C3749:D3749"/>
    <mergeCell ref="A3721:A3726"/>
    <mergeCell ref="B3721:B3726"/>
    <mergeCell ref="C3721:D3721"/>
    <mergeCell ref="C3722:D3722"/>
    <mergeCell ref="C3723:D3723"/>
    <mergeCell ref="C3724:D3724"/>
    <mergeCell ref="C3717:D3717"/>
    <mergeCell ref="C3718:D3718"/>
    <mergeCell ref="C3719:D3719"/>
    <mergeCell ref="C3737:D3737"/>
    <mergeCell ref="A3715:A3720"/>
    <mergeCell ref="B3715:B3720"/>
    <mergeCell ref="C3715:D3715"/>
    <mergeCell ref="C3716:D3716"/>
    <mergeCell ref="C3734:D3734"/>
    <mergeCell ref="C3735:D3735"/>
    <mergeCell ref="C3736:D3736"/>
    <mergeCell ref="C3731:D3731"/>
    <mergeCell ref="A3733:A3738"/>
    <mergeCell ref="B3733:B3738"/>
    <mergeCell ref="C3733:D3733"/>
    <mergeCell ref="A3727:A3732"/>
    <mergeCell ref="B3727:B3732"/>
    <mergeCell ref="C3727:D3727"/>
    <mergeCell ref="C3728:D3728"/>
    <mergeCell ref="C3729:D3729"/>
    <mergeCell ref="C3730:D3730"/>
    <mergeCell ref="C3725:D3725"/>
    <mergeCell ref="C3699:D3699"/>
    <mergeCell ref="C3700:D3700"/>
    <mergeCell ref="C3701:D3701"/>
    <mergeCell ref="C3695:D3695"/>
    <mergeCell ref="A3697:A3702"/>
    <mergeCell ref="B3697:B3702"/>
    <mergeCell ref="C3697:D3697"/>
    <mergeCell ref="C3698:D3698"/>
    <mergeCell ref="C3692:D3692"/>
    <mergeCell ref="C3693:D3693"/>
    <mergeCell ref="C3694:D3694"/>
    <mergeCell ref="C3713:D3713"/>
    <mergeCell ref="A3691:A3696"/>
    <mergeCell ref="B3691:B3696"/>
    <mergeCell ref="C3691:D3691"/>
    <mergeCell ref="A3709:A3714"/>
    <mergeCell ref="B3709:B3714"/>
    <mergeCell ref="C3709:D3709"/>
    <mergeCell ref="C3710:D3710"/>
    <mergeCell ref="C3711:D3711"/>
    <mergeCell ref="C3712:D3712"/>
    <mergeCell ref="C3705:D3705"/>
    <mergeCell ref="C3706:D3706"/>
    <mergeCell ref="C3707:D3707"/>
    <mergeCell ref="A3703:A3708"/>
    <mergeCell ref="B3703:B3708"/>
    <mergeCell ref="C3703:D3703"/>
    <mergeCell ref="C3704:D3704"/>
    <mergeCell ref="C3674:D3674"/>
    <mergeCell ref="C3675:D3675"/>
    <mergeCell ref="C3676:D3676"/>
    <mergeCell ref="C3671:D3671"/>
    <mergeCell ref="A3673:A3678"/>
    <mergeCell ref="B3673:B3678"/>
    <mergeCell ref="C3673:D3673"/>
    <mergeCell ref="A3667:A3672"/>
    <mergeCell ref="B3667:B3672"/>
    <mergeCell ref="C3667:D3667"/>
    <mergeCell ref="C3668:D3668"/>
    <mergeCell ref="C3669:D3669"/>
    <mergeCell ref="C3670:D3670"/>
    <mergeCell ref="C3687:D3687"/>
    <mergeCell ref="C3688:D3688"/>
    <mergeCell ref="C3689:D3689"/>
    <mergeCell ref="C3683:D3683"/>
    <mergeCell ref="A3685:A3690"/>
    <mergeCell ref="B3685:B3690"/>
    <mergeCell ref="C3685:D3685"/>
    <mergeCell ref="C3686:D3686"/>
    <mergeCell ref="C3680:D3680"/>
    <mergeCell ref="C3681:D3681"/>
    <mergeCell ref="C3682:D3682"/>
    <mergeCell ref="A3679:A3684"/>
    <mergeCell ref="B3679:B3684"/>
    <mergeCell ref="C3679:D3679"/>
    <mergeCell ref="C3677:D3677"/>
    <mergeCell ref="A3649:A3654"/>
    <mergeCell ref="B3649:B3654"/>
    <mergeCell ref="C3649:D3649"/>
    <mergeCell ref="C3650:D3650"/>
    <mergeCell ref="C3651:D3651"/>
    <mergeCell ref="C3652:D3652"/>
    <mergeCell ref="C3645:D3645"/>
    <mergeCell ref="C3646:D3646"/>
    <mergeCell ref="C3647:D3647"/>
    <mergeCell ref="C3665:D3665"/>
    <mergeCell ref="A3643:A3648"/>
    <mergeCell ref="B3643:B3648"/>
    <mergeCell ref="C3643:D3643"/>
    <mergeCell ref="C3644:D3644"/>
    <mergeCell ref="C3662:D3662"/>
    <mergeCell ref="C3663:D3663"/>
    <mergeCell ref="C3664:D3664"/>
    <mergeCell ref="C3659:D3659"/>
    <mergeCell ref="A3661:A3666"/>
    <mergeCell ref="B3661:B3666"/>
    <mergeCell ref="C3661:D3661"/>
    <mergeCell ref="A3655:A3660"/>
    <mergeCell ref="B3655:B3660"/>
    <mergeCell ref="C3655:D3655"/>
    <mergeCell ref="C3656:D3656"/>
    <mergeCell ref="C3657:D3657"/>
    <mergeCell ref="C3658:D3658"/>
    <mergeCell ref="C3653:D3653"/>
    <mergeCell ref="C3627:D3627"/>
    <mergeCell ref="C3628:D3628"/>
    <mergeCell ref="C3629:D3629"/>
    <mergeCell ref="C3623:D3623"/>
    <mergeCell ref="A3625:A3630"/>
    <mergeCell ref="B3625:B3630"/>
    <mergeCell ref="C3625:D3625"/>
    <mergeCell ref="C3626:D3626"/>
    <mergeCell ref="C3620:D3620"/>
    <mergeCell ref="C3621:D3621"/>
    <mergeCell ref="C3622:D3622"/>
    <mergeCell ref="C3641:D3641"/>
    <mergeCell ref="A3619:A3624"/>
    <mergeCell ref="B3619:B3624"/>
    <mergeCell ref="C3619:D3619"/>
    <mergeCell ref="A3637:A3642"/>
    <mergeCell ref="B3637:B3642"/>
    <mergeCell ref="C3637:D3637"/>
    <mergeCell ref="C3638:D3638"/>
    <mergeCell ref="C3639:D3639"/>
    <mergeCell ref="C3640:D3640"/>
    <mergeCell ref="C3633:D3633"/>
    <mergeCell ref="C3634:D3634"/>
    <mergeCell ref="C3635:D3635"/>
    <mergeCell ref="A3631:A3636"/>
    <mergeCell ref="B3631:B3636"/>
    <mergeCell ref="C3631:D3631"/>
    <mergeCell ref="C3632:D3632"/>
    <mergeCell ref="C3602:D3602"/>
    <mergeCell ref="C3603:D3603"/>
    <mergeCell ref="C3604:D3604"/>
    <mergeCell ref="C3599:D3599"/>
    <mergeCell ref="A3601:A3606"/>
    <mergeCell ref="B3601:B3606"/>
    <mergeCell ref="C3601:D3601"/>
    <mergeCell ref="A3595:A3600"/>
    <mergeCell ref="B3595:B3600"/>
    <mergeCell ref="C3595:D3595"/>
    <mergeCell ref="C3596:D3596"/>
    <mergeCell ref="C3597:D3597"/>
    <mergeCell ref="C3598:D3598"/>
    <mergeCell ref="C3615:D3615"/>
    <mergeCell ref="C3616:D3616"/>
    <mergeCell ref="C3617:D3617"/>
    <mergeCell ref="C3611:D3611"/>
    <mergeCell ref="A3613:A3618"/>
    <mergeCell ref="B3613:B3618"/>
    <mergeCell ref="C3613:D3613"/>
    <mergeCell ref="C3614:D3614"/>
    <mergeCell ref="C3608:D3608"/>
    <mergeCell ref="C3609:D3609"/>
    <mergeCell ref="C3610:D3610"/>
    <mergeCell ref="A3607:A3612"/>
    <mergeCell ref="B3607:B3612"/>
    <mergeCell ref="C3607:D3607"/>
    <mergeCell ref="C3605:D3605"/>
    <mergeCell ref="A3577:A3582"/>
    <mergeCell ref="B3577:B3582"/>
    <mergeCell ref="C3577:D3577"/>
    <mergeCell ref="C3578:D3578"/>
    <mergeCell ref="C3579:D3579"/>
    <mergeCell ref="C3580:D3580"/>
    <mergeCell ref="C3573:D3573"/>
    <mergeCell ref="C3574:D3574"/>
    <mergeCell ref="C3575:D3575"/>
    <mergeCell ref="C3593:D3593"/>
    <mergeCell ref="A3571:A3576"/>
    <mergeCell ref="B3571:B3576"/>
    <mergeCell ref="C3571:D3571"/>
    <mergeCell ref="C3572:D3572"/>
    <mergeCell ref="C3590:D3590"/>
    <mergeCell ref="C3591:D3591"/>
    <mergeCell ref="C3592:D3592"/>
    <mergeCell ref="C3587:D3587"/>
    <mergeCell ref="A3589:A3594"/>
    <mergeCell ref="B3589:B3594"/>
    <mergeCell ref="C3589:D3589"/>
    <mergeCell ref="A3583:A3588"/>
    <mergeCell ref="B3583:B3588"/>
    <mergeCell ref="C3583:D3583"/>
    <mergeCell ref="C3584:D3584"/>
    <mergeCell ref="C3585:D3585"/>
    <mergeCell ref="C3586:D3586"/>
    <mergeCell ref="C3581:D3581"/>
    <mergeCell ref="C3555:D3555"/>
    <mergeCell ref="C3556:D3556"/>
    <mergeCell ref="C3557:D3557"/>
    <mergeCell ref="C3551:D3551"/>
    <mergeCell ref="A3553:A3558"/>
    <mergeCell ref="B3553:B3558"/>
    <mergeCell ref="C3553:D3553"/>
    <mergeCell ref="C3554:D3554"/>
    <mergeCell ref="C3548:D3548"/>
    <mergeCell ref="C3549:D3549"/>
    <mergeCell ref="C3550:D3550"/>
    <mergeCell ref="C3569:D3569"/>
    <mergeCell ref="A3547:A3552"/>
    <mergeCell ref="B3547:B3552"/>
    <mergeCell ref="C3547:D3547"/>
    <mergeCell ref="A3565:A3570"/>
    <mergeCell ref="B3565:B3570"/>
    <mergeCell ref="C3565:D3565"/>
    <mergeCell ref="C3566:D3566"/>
    <mergeCell ref="C3567:D3567"/>
    <mergeCell ref="C3568:D3568"/>
    <mergeCell ref="C3561:D3561"/>
    <mergeCell ref="C3562:D3562"/>
    <mergeCell ref="C3563:D3563"/>
    <mergeCell ref="A3559:A3564"/>
    <mergeCell ref="B3559:B3564"/>
    <mergeCell ref="C3559:D3559"/>
    <mergeCell ref="C3560:D3560"/>
    <mergeCell ref="C3530:D3530"/>
    <mergeCell ref="C3531:D3531"/>
    <mergeCell ref="C3532:D3532"/>
    <mergeCell ref="C3527:D3527"/>
    <mergeCell ref="A3529:A3534"/>
    <mergeCell ref="B3529:B3534"/>
    <mergeCell ref="C3529:D3529"/>
    <mergeCell ref="A3523:A3528"/>
    <mergeCell ref="B3523:B3528"/>
    <mergeCell ref="C3523:D3523"/>
    <mergeCell ref="C3524:D3524"/>
    <mergeCell ref="C3525:D3525"/>
    <mergeCell ref="C3526:D3526"/>
    <mergeCell ref="C3543:D3543"/>
    <mergeCell ref="C3544:D3544"/>
    <mergeCell ref="C3545:D3545"/>
    <mergeCell ref="C3539:D3539"/>
    <mergeCell ref="A3541:A3546"/>
    <mergeCell ref="B3541:B3546"/>
    <mergeCell ref="C3541:D3541"/>
    <mergeCell ref="C3542:D3542"/>
    <mergeCell ref="C3536:D3536"/>
    <mergeCell ref="C3537:D3537"/>
    <mergeCell ref="C3538:D3538"/>
    <mergeCell ref="A3535:A3540"/>
    <mergeCell ref="B3535:B3540"/>
    <mergeCell ref="C3535:D3535"/>
    <mergeCell ref="C3533:D3533"/>
    <mergeCell ref="A3505:A3510"/>
    <mergeCell ref="B3505:B3510"/>
    <mergeCell ref="C3505:D3505"/>
    <mergeCell ref="C3506:D3506"/>
    <mergeCell ref="C3507:D3507"/>
    <mergeCell ref="C3508:D3508"/>
    <mergeCell ref="C3501:D3501"/>
    <mergeCell ref="C3502:D3502"/>
    <mergeCell ref="C3503:D3503"/>
    <mergeCell ref="C3521:D3521"/>
    <mergeCell ref="A3499:A3504"/>
    <mergeCell ref="B3499:B3504"/>
    <mergeCell ref="C3499:D3499"/>
    <mergeCell ref="C3500:D3500"/>
    <mergeCell ref="C3518:D3518"/>
    <mergeCell ref="C3519:D3519"/>
    <mergeCell ref="C3520:D3520"/>
    <mergeCell ref="C3515:D3515"/>
    <mergeCell ref="A3517:A3522"/>
    <mergeCell ref="B3517:B3522"/>
    <mergeCell ref="C3517:D3517"/>
    <mergeCell ref="A3511:A3516"/>
    <mergeCell ref="B3511:B3516"/>
    <mergeCell ref="C3511:D3511"/>
    <mergeCell ref="C3512:D3512"/>
    <mergeCell ref="C3513:D3513"/>
    <mergeCell ref="C3514:D3514"/>
    <mergeCell ref="C3509:D3509"/>
    <mergeCell ref="C3483:D3483"/>
    <mergeCell ref="C3484:D3484"/>
    <mergeCell ref="C3485:D3485"/>
    <mergeCell ref="C3479:D3479"/>
    <mergeCell ref="A3481:A3486"/>
    <mergeCell ref="B3481:B3486"/>
    <mergeCell ref="C3481:D3481"/>
    <mergeCell ref="C3482:D3482"/>
    <mergeCell ref="C3476:D3476"/>
    <mergeCell ref="C3477:D3477"/>
    <mergeCell ref="C3478:D3478"/>
    <mergeCell ref="C3497:D3497"/>
    <mergeCell ref="A3475:A3480"/>
    <mergeCell ref="B3475:B3480"/>
    <mergeCell ref="C3475:D3475"/>
    <mergeCell ref="A3493:A3498"/>
    <mergeCell ref="B3493:B3498"/>
    <mergeCell ref="C3493:D3493"/>
    <mergeCell ref="C3494:D3494"/>
    <mergeCell ref="C3495:D3495"/>
    <mergeCell ref="C3496:D3496"/>
    <mergeCell ref="C3489:D3489"/>
    <mergeCell ref="C3490:D3490"/>
    <mergeCell ref="C3491:D3491"/>
    <mergeCell ref="A3487:A3492"/>
    <mergeCell ref="B3487:B3492"/>
    <mergeCell ref="C3487:D3487"/>
    <mergeCell ref="C3488:D3488"/>
    <mergeCell ref="C3458:D3458"/>
    <mergeCell ref="C3459:D3459"/>
    <mergeCell ref="C3460:D3460"/>
    <mergeCell ref="C3455:D3455"/>
    <mergeCell ref="A3457:A3462"/>
    <mergeCell ref="B3457:B3462"/>
    <mergeCell ref="C3457:D3457"/>
    <mergeCell ref="A3451:A3456"/>
    <mergeCell ref="B3451:B3456"/>
    <mergeCell ref="C3451:D3451"/>
    <mergeCell ref="C3452:D3452"/>
    <mergeCell ref="C3453:D3453"/>
    <mergeCell ref="C3454:D3454"/>
    <mergeCell ref="C3471:D3471"/>
    <mergeCell ref="C3472:D3472"/>
    <mergeCell ref="C3473:D3473"/>
    <mergeCell ref="C3467:D3467"/>
    <mergeCell ref="A3469:A3474"/>
    <mergeCell ref="B3469:B3474"/>
    <mergeCell ref="C3469:D3469"/>
    <mergeCell ref="C3470:D3470"/>
    <mergeCell ref="C3464:D3464"/>
    <mergeCell ref="C3465:D3465"/>
    <mergeCell ref="C3466:D3466"/>
    <mergeCell ref="A3463:A3468"/>
    <mergeCell ref="B3463:B3468"/>
    <mergeCell ref="C3463:D3463"/>
    <mergeCell ref="C3461:D3461"/>
    <mergeCell ref="A3433:A3438"/>
    <mergeCell ref="B3433:B3438"/>
    <mergeCell ref="C3433:D3433"/>
    <mergeCell ref="C3434:D3434"/>
    <mergeCell ref="C3435:D3435"/>
    <mergeCell ref="C3436:D3436"/>
    <mergeCell ref="C3429:D3429"/>
    <mergeCell ref="C3430:D3430"/>
    <mergeCell ref="C3431:D3431"/>
    <mergeCell ref="C3449:D3449"/>
    <mergeCell ref="A3427:A3432"/>
    <mergeCell ref="B3427:B3432"/>
    <mergeCell ref="C3427:D3427"/>
    <mergeCell ref="C3428:D3428"/>
    <mergeCell ref="C3446:D3446"/>
    <mergeCell ref="C3447:D3447"/>
    <mergeCell ref="C3448:D3448"/>
    <mergeCell ref="C3443:D3443"/>
    <mergeCell ref="A3445:A3450"/>
    <mergeCell ref="B3445:B3450"/>
    <mergeCell ref="C3445:D3445"/>
    <mergeCell ref="A3439:A3444"/>
    <mergeCell ref="B3439:B3444"/>
    <mergeCell ref="C3439:D3439"/>
    <mergeCell ref="C3440:D3440"/>
    <mergeCell ref="C3441:D3441"/>
    <mergeCell ref="C3442:D3442"/>
    <mergeCell ref="C3437:D3437"/>
    <mergeCell ref="C3411:D3411"/>
    <mergeCell ref="C3412:D3412"/>
    <mergeCell ref="C3413:D3413"/>
    <mergeCell ref="C3407:D3407"/>
    <mergeCell ref="A3409:A3414"/>
    <mergeCell ref="B3409:B3414"/>
    <mergeCell ref="C3409:D3409"/>
    <mergeCell ref="C3410:D3410"/>
    <mergeCell ref="C3404:D3404"/>
    <mergeCell ref="C3405:D3405"/>
    <mergeCell ref="C3406:D3406"/>
    <mergeCell ref="C3425:D3425"/>
    <mergeCell ref="A3403:A3408"/>
    <mergeCell ref="B3403:B3408"/>
    <mergeCell ref="C3403:D3403"/>
    <mergeCell ref="A3421:A3426"/>
    <mergeCell ref="B3421:B3426"/>
    <mergeCell ref="C3421:D3421"/>
    <mergeCell ref="C3422:D3422"/>
    <mergeCell ref="C3423:D3423"/>
    <mergeCell ref="C3424:D3424"/>
    <mergeCell ref="C3417:D3417"/>
    <mergeCell ref="C3418:D3418"/>
    <mergeCell ref="C3419:D3419"/>
    <mergeCell ref="A3415:A3420"/>
    <mergeCell ref="B3415:B3420"/>
    <mergeCell ref="C3415:D3415"/>
    <mergeCell ref="C3416:D3416"/>
    <mergeCell ref="C3386:D3386"/>
    <mergeCell ref="C3387:D3387"/>
    <mergeCell ref="C3388:D3388"/>
    <mergeCell ref="C3383:D3383"/>
    <mergeCell ref="A3385:A3390"/>
    <mergeCell ref="B3385:B3390"/>
    <mergeCell ref="C3385:D3385"/>
    <mergeCell ref="A3379:A3384"/>
    <mergeCell ref="B3379:B3384"/>
    <mergeCell ref="C3379:D3379"/>
    <mergeCell ref="C3380:D3380"/>
    <mergeCell ref="C3381:D3381"/>
    <mergeCell ref="C3382:D3382"/>
    <mergeCell ref="C3399:D3399"/>
    <mergeCell ref="C3400:D3400"/>
    <mergeCell ref="C3401:D3401"/>
    <mergeCell ref="C3395:D3395"/>
    <mergeCell ref="A3397:A3402"/>
    <mergeCell ref="B3397:B3402"/>
    <mergeCell ref="C3397:D3397"/>
    <mergeCell ref="C3398:D3398"/>
    <mergeCell ref="C3392:D3392"/>
    <mergeCell ref="C3393:D3393"/>
    <mergeCell ref="C3394:D3394"/>
    <mergeCell ref="A3391:A3396"/>
    <mergeCell ref="B3391:B3396"/>
    <mergeCell ref="C3391:D3391"/>
    <mergeCell ref="C3389:D3389"/>
    <mergeCell ref="A3361:A3366"/>
    <mergeCell ref="B3361:B3366"/>
    <mergeCell ref="C3361:D3361"/>
    <mergeCell ref="C3362:D3362"/>
    <mergeCell ref="C3363:D3363"/>
    <mergeCell ref="C3364:D3364"/>
    <mergeCell ref="C3357:D3357"/>
    <mergeCell ref="C3358:D3358"/>
    <mergeCell ref="C3359:D3359"/>
    <mergeCell ref="C3377:D3377"/>
    <mergeCell ref="A3355:A3360"/>
    <mergeCell ref="B3355:B3360"/>
    <mergeCell ref="C3355:D3355"/>
    <mergeCell ref="C3356:D3356"/>
    <mergeCell ref="C3374:D3374"/>
    <mergeCell ref="C3375:D3375"/>
    <mergeCell ref="C3376:D3376"/>
    <mergeCell ref="C3371:D3371"/>
    <mergeCell ref="A3373:A3378"/>
    <mergeCell ref="B3373:B3378"/>
    <mergeCell ref="C3373:D3373"/>
    <mergeCell ref="A3367:A3372"/>
    <mergeCell ref="B3367:B3372"/>
    <mergeCell ref="C3367:D3367"/>
    <mergeCell ref="C3368:D3368"/>
    <mergeCell ref="C3369:D3369"/>
    <mergeCell ref="C3370:D3370"/>
    <mergeCell ref="C3365:D3365"/>
    <mergeCell ref="C3339:D3339"/>
    <mergeCell ref="C3340:D3340"/>
    <mergeCell ref="C3341:D3341"/>
    <mergeCell ref="C3335:D3335"/>
    <mergeCell ref="A3337:A3342"/>
    <mergeCell ref="B3337:B3342"/>
    <mergeCell ref="C3337:D3337"/>
    <mergeCell ref="C3338:D3338"/>
    <mergeCell ref="C3332:D3332"/>
    <mergeCell ref="C3333:D3333"/>
    <mergeCell ref="C3334:D3334"/>
    <mergeCell ref="C3353:D3353"/>
    <mergeCell ref="A3331:A3336"/>
    <mergeCell ref="B3331:B3336"/>
    <mergeCell ref="C3331:D3331"/>
    <mergeCell ref="A3349:A3354"/>
    <mergeCell ref="B3349:B3354"/>
    <mergeCell ref="C3349:D3349"/>
    <mergeCell ref="C3350:D3350"/>
    <mergeCell ref="C3351:D3351"/>
    <mergeCell ref="C3352:D3352"/>
    <mergeCell ref="C3345:D3345"/>
    <mergeCell ref="C3346:D3346"/>
    <mergeCell ref="C3347:D3347"/>
    <mergeCell ref="A3343:A3348"/>
    <mergeCell ref="B3343:B3348"/>
    <mergeCell ref="C3343:D3343"/>
    <mergeCell ref="C3344:D3344"/>
    <mergeCell ref="C3314:D3314"/>
    <mergeCell ref="C3315:D3315"/>
    <mergeCell ref="C3316:D3316"/>
    <mergeCell ref="C3311:D3311"/>
    <mergeCell ref="A3313:A3318"/>
    <mergeCell ref="B3313:B3318"/>
    <mergeCell ref="C3313:D3313"/>
    <mergeCell ref="A3307:A3312"/>
    <mergeCell ref="B3307:B3312"/>
    <mergeCell ref="C3307:D3307"/>
    <mergeCell ref="C3308:D3308"/>
    <mergeCell ref="C3309:D3309"/>
    <mergeCell ref="C3310:D3310"/>
    <mergeCell ref="C3327:D3327"/>
    <mergeCell ref="C3328:D3328"/>
    <mergeCell ref="C3329:D3329"/>
    <mergeCell ref="C3323:D3323"/>
    <mergeCell ref="A3325:A3330"/>
    <mergeCell ref="B3325:B3330"/>
    <mergeCell ref="C3325:D3325"/>
    <mergeCell ref="C3326:D3326"/>
    <mergeCell ref="C3320:D3320"/>
    <mergeCell ref="C3321:D3321"/>
    <mergeCell ref="C3322:D3322"/>
    <mergeCell ref="A3319:A3324"/>
    <mergeCell ref="B3319:B3324"/>
    <mergeCell ref="C3319:D3319"/>
    <mergeCell ref="C3317:D3317"/>
    <mergeCell ref="A3289:A3294"/>
    <mergeCell ref="B3289:B3294"/>
    <mergeCell ref="C3289:D3289"/>
    <mergeCell ref="C3290:D3290"/>
    <mergeCell ref="C3291:D3291"/>
    <mergeCell ref="C3292:D3292"/>
    <mergeCell ref="C3285:D3285"/>
    <mergeCell ref="C3286:D3286"/>
    <mergeCell ref="C3287:D3287"/>
    <mergeCell ref="C3305:D3305"/>
    <mergeCell ref="A3283:A3288"/>
    <mergeCell ref="B3283:B3288"/>
    <mergeCell ref="C3283:D3283"/>
    <mergeCell ref="C3284:D3284"/>
    <mergeCell ref="C3302:D3302"/>
    <mergeCell ref="C3303:D3303"/>
    <mergeCell ref="C3304:D3304"/>
    <mergeCell ref="C3299:D3299"/>
    <mergeCell ref="A3301:A3306"/>
    <mergeCell ref="B3301:B3306"/>
    <mergeCell ref="C3301:D3301"/>
    <mergeCell ref="A3295:A3300"/>
    <mergeCell ref="B3295:B3300"/>
    <mergeCell ref="C3295:D3295"/>
    <mergeCell ref="C3296:D3296"/>
    <mergeCell ref="C3297:D3297"/>
    <mergeCell ref="C3298:D3298"/>
    <mergeCell ref="C3293:D3293"/>
    <mergeCell ref="C3267:D3267"/>
    <mergeCell ref="C3268:D3268"/>
    <mergeCell ref="C3269:D3269"/>
    <mergeCell ref="C3263:D3263"/>
    <mergeCell ref="A3265:A3270"/>
    <mergeCell ref="B3265:B3270"/>
    <mergeCell ref="C3265:D3265"/>
    <mergeCell ref="C3266:D3266"/>
    <mergeCell ref="C3260:D3260"/>
    <mergeCell ref="C3261:D3261"/>
    <mergeCell ref="C3262:D3262"/>
    <mergeCell ref="C3281:D3281"/>
    <mergeCell ref="A3259:A3264"/>
    <mergeCell ref="B3259:B3264"/>
    <mergeCell ref="C3259:D3259"/>
    <mergeCell ref="A3277:A3282"/>
    <mergeCell ref="B3277:B3282"/>
    <mergeCell ref="C3277:D3277"/>
    <mergeCell ref="C3278:D3278"/>
    <mergeCell ref="C3279:D3279"/>
    <mergeCell ref="C3280:D3280"/>
    <mergeCell ref="C3273:D3273"/>
    <mergeCell ref="C3274:D3274"/>
    <mergeCell ref="C3275:D3275"/>
    <mergeCell ref="A3271:A3276"/>
    <mergeCell ref="B3271:B3276"/>
    <mergeCell ref="C3271:D3271"/>
    <mergeCell ref="C3272:D3272"/>
    <mergeCell ref="C3242:D3242"/>
    <mergeCell ref="C3243:D3243"/>
    <mergeCell ref="C3244:D3244"/>
    <mergeCell ref="C3239:D3239"/>
    <mergeCell ref="A3241:A3246"/>
    <mergeCell ref="B3241:B3246"/>
    <mergeCell ref="C3241:D3241"/>
    <mergeCell ref="A3235:A3240"/>
    <mergeCell ref="B3235:B3240"/>
    <mergeCell ref="C3235:D3235"/>
    <mergeCell ref="C3236:D3236"/>
    <mergeCell ref="C3237:D3237"/>
    <mergeCell ref="C3238:D3238"/>
    <mergeCell ref="C3255:D3255"/>
    <mergeCell ref="C3256:D3256"/>
    <mergeCell ref="C3257:D3257"/>
    <mergeCell ref="C3251:D3251"/>
    <mergeCell ref="A3253:A3258"/>
    <mergeCell ref="B3253:B3258"/>
    <mergeCell ref="C3253:D3253"/>
    <mergeCell ref="C3254:D3254"/>
    <mergeCell ref="C3248:D3248"/>
    <mergeCell ref="C3249:D3249"/>
    <mergeCell ref="C3250:D3250"/>
    <mergeCell ref="A3247:A3252"/>
    <mergeCell ref="B3247:B3252"/>
    <mergeCell ref="C3247:D3247"/>
    <mergeCell ref="C3245:D3245"/>
    <mergeCell ref="A3217:A3222"/>
    <mergeCell ref="B3217:B3222"/>
    <mergeCell ref="C3217:D3217"/>
    <mergeCell ref="C3218:D3218"/>
    <mergeCell ref="C3219:D3219"/>
    <mergeCell ref="C3220:D3220"/>
    <mergeCell ref="C3213:D3213"/>
    <mergeCell ref="C3214:D3214"/>
    <mergeCell ref="C3215:D3215"/>
    <mergeCell ref="C3233:D3233"/>
    <mergeCell ref="A3211:A3216"/>
    <mergeCell ref="B3211:B3216"/>
    <mergeCell ref="C3211:D3211"/>
    <mergeCell ref="C3212:D3212"/>
    <mergeCell ref="C3230:D3230"/>
    <mergeCell ref="C3231:D3231"/>
    <mergeCell ref="C3232:D3232"/>
    <mergeCell ref="C3227:D3227"/>
    <mergeCell ref="A3229:A3234"/>
    <mergeCell ref="B3229:B3234"/>
    <mergeCell ref="C3229:D3229"/>
    <mergeCell ref="A3223:A3228"/>
    <mergeCell ref="B3223:B3228"/>
    <mergeCell ref="C3223:D3223"/>
    <mergeCell ref="C3224:D3224"/>
    <mergeCell ref="C3225:D3225"/>
    <mergeCell ref="C3226:D3226"/>
    <mergeCell ref="C3221:D3221"/>
    <mergeCell ref="C3195:D3195"/>
    <mergeCell ref="C3196:D3196"/>
    <mergeCell ref="C3197:D3197"/>
    <mergeCell ref="C3191:D3191"/>
    <mergeCell ref="A3193:A3198"/>
    <mergeCell ref="B3193:B3198"/>
    <mergeCell ref="C3193:D3193"/>
    <mergeCell ref="C3194:D3194"/>
    <mergeCell ref="C3188:D3188"/>
    <mergeCell ref="C3189:D3189"/>
    <mergeCell ref="C3190:D3190"/>
    <mergeCell ref="C3209:D3209"/>
    <mergeCell ref="A3187:A3192"/>
    <mergeCell ref="B3187:B3192"/>
    <mergeCell ref="C3187:D3187"/>
    <mergeCell ref="A3205:A3210"/>
    <mergeCell ref="B3205:B3210"/>
    <mergeCell ref="C3205:D3205"/>
    <mergeCell ref="C3206:D3206"/>
    <mergeCell ref="C3207:D3207"/>
    <mergeCell ref="C3208:D3208"/>
    <mergeCell ref="C3201:D3201"/>
    <mergeCell ref="C3202:D3202"/>
    <mergeCell ref="C3203:D3203"/>
    <mergeCell ref="A3199:A3204"/>
    <mergeCell ref="B3199:B3204"/>
    <mergeCell ref="C3199:D3199"/>
    <mergeCell ref="C3200:D3200"/>
    <mergeCell ref="C3170:D3170"/>
    <mergeCell ref="C3171:D3171"/>
    <mergeCell ref="C3172:D3172"/>
    <mergeCell ref="C3167:D3167"/>
    <mergeCell ref="A3169:A3174"/>
    <mergeCell ref="B3169:B3174"/>
    <mergeCell ref="C3169:D3169"/>
    <mergeCell ref="A3163:A3168"/>
    <mergeCell ref="B3163:B3168"/>
    <mergeCell ref="C3163:D3163"/>
    <mergeCell ref="C3164:D3164"/>
    <mergeCell ref="C3165:D3165"/>
    <mergeCell ref="C3166:D3166"/>
    <mergeCell ref="A3181:A3186"/>
    <mergeCell ref="B3181:B3186"/>
    <mergeCell ref="C3176:D3176"/>
    <mergeCell ref="C3177:D3177"/>
    <mergeCell ref="C3178:D3178"/>
    <mergeCell ref="A3175:A3180"/>
    <mergeCell ref="B3175:B3180"/>
    <mergeCell ref="C3175:D3175"/>
    <mergeCell ref="C3173:D3173"/>
    <mergeCell ref="A3145:A3150"/>
    <mergeCell ref="B3145:B3150"/>
    <mergeCell ref="C3145:D3145"/>
    <mergeCell ref="C3146:D3146"/>
    <mergeCell ref="C3147:D3147"/>
    <mergeCell ref="C3148:D3148"/>
    <mergeCell ref="C3141:D3141"/>
    <mergeCell ref="C3142:D3142"/>
    <mergeCell ref="C3143:D3143"/>
    <mergeCell ref="C3161:D3161"/>
    <mergeCell ref="A3139:A3144"/>
    <mergeCell ref="B3139:B3144"/>
    <mergeCell ref="C3139:D3139"/>
    <mergeCell ref="C3140:D3140"/>
    <mergeCell ref="C3158:D3158"/>
    <mergeCell ref="C3159:D3159"/>
    <mergeCell ref="C3160:D3160"/>
    <mergeCell ref="C3155:D3155"/>
    <mergeCell ref="A3157:A3162"/>
    <mergeCell ref="B3157:B3162"/>
    <mergeCell ref="C3157:D3157"/>
    <mergeCell ref="A3151:A3156"/>
    <mergeCell ref="B3151:B3156"/>
    <mergeCell ref="C3151:D3151"/>
    <mergeCell ref="C3152:D3152"/>
    <mergeCell ref="C3153:D3153"/>
    <mergeCell ref="C3154:D3154"/>
    <mergeCell ref="C3149:D3149"/>
    <mergeCell ref="C3123:D3123"/>
    <mergeCell ref="C3124:D3124"/>
    <mergeCell ref="C3125:D3125"/>
    <mergeCell ref="C3119:D3119"/>
    <mergeCell ref="A3121:A3126"/>
    <mergeCell ref="B3121:B3126"/>
    <mergeCell ref="C3121:D3121"/>
    <mergeCell ref="C3122:D3122"/>
    <mergeCell ref="C3116:D3116"/>
    <mergeCell ref="C3117:D3117"/>
    <mergeCell ref="C3118:D3118"/>
    <mergeCell ref="C3137:D3137"/>
    <mergeCell ref="A3115:A3120"/>
    <mergeCell ref="B3115:B3120"/>
    <mergeCell ref="C3115:D3115"/>
    <mergeCell ref="A3133:A3138"/>
    <mergeCell ref="B3133:B3138"/>
    <mergeCell ref="C3133:D3133"/>
    <mergeCell ref="C3134:D3134"/>
    <mergeCell ref="C3135:D3135"/>
    <mergeCell ref="C3136:D3136"/>
    <mergeCell ref="C3129:D3129"/>
    <mergeCell ref="C3130:D3130"/>
    <mergeCell ref="C3131:D3131"/>
    <mergeCell ref="A3127:A3132"/>
    <mergeCell ref="B3127:B3132"/>
    <mergeCell ref="C3127:D3127"/>
    <mergeCell ref="C3128:D3128"/>
    <mergeCell ref="C3098:D3098"/>
    <mergeCell ref="C3099:D3099"/>
    <mergeCell ref="C3100:D3100"/>
    <mergeCell ref="C3095:D3095"/>
    <mergeCell ref="A3097:A3102"/>
    <mergeCell ref="B3097:B3102"/>
    <mergeCell ref="C3097:D3097"/>
    <mergeCell ref="A3091:A3096"/>
    <mergeCell ref="B3091:B3096"/>
    <mergeCell ref="C3091:D3091"/>
    <mergeCell ref="C3092:D3092"/>
    <mergeCell ref="C3093:D3093"/>
    <mergeCell ref="C3094:D3094"/>
    <mergeCell ref="C3111:D3111"/>
    <mergeCell ref="C3112:D3112"/>
    <mergeCell ref="C3113:D3113"/>
    <mergeCell ref="C3107:D3107"/>
    <mergeCell ref="A3109:A3114"/>
    <mergeCell ref="B3109:B3114"/>
    <mergeCell ref="C3109:D3109"/>
    <mergeCell ref="C3110:D3110"/>
    <mergeCell ref="C3104:D3104"/>
    <mergeCell ref="C3105:D3105"/>
    <mergeCell ref="C3106:D3106"/>
    <mergeCell ref="A3103:A3108"/>
    <mergeCell ref="B3103:B3108"/>
    <mergeCell ref="C3103:D3103"/>
    <mergeCell ref="C3101:D3101"/>
    <mergeCell ref="A3073:A3078"/>
    <mergeCell ref="B3073:B3078"/>
    <mergeCell ref="C3073:D3073"/>
    <mergeCell ref="C3074:D3074"/>
    <mergeCell ref="C3075:D3075"/>
    <mergeCell ref="C3076:D3076"/>
    <mergeCell ref="C3069:D3069"/>
    <mergeCell ref="C3070:D3070"/>
    <mergeCell ref="C3071:D3071"/>
    <mergeCell ref="C3089:D3089"/>
    <mergeCell ref="A3067:A3072"/>
    <mergeCell ref="B3067:B3072"/>
    <mergeCell ref="C3067:D3067"/>
    <mergeCell ref="C3068:D3068"/>
    <mergeCell ref="C3086:D3086"/>
    <mergeCell ref="C3087:D3087"/>
    <mergeCell ref="C3088:D3088"/>
    <mergeCell ref="C3083:D3083"/>
    <mergeCell ref="A3085:A3090"/>
    <mergeCell ref="B3085:B3090"/>
    <mergeCell ref="C3085:D3085"/>
    <mergeCell ref="A3079:A3084"/>
    <mergeCell ref="B3079:B3084"/>
    <mergeCell ref="C3079:D3079"/>
    <mergeCell ref="C3080:D3080"/>
    <mergeCell ref="C3081:D3081"/>
    <mergeCell ref="C3082:D3082"/>
    <mergeCell ref="C3077:D3077"/>
    <mergeCell ref="C3051:D3051"/>
    <mergeCell ref="C3052:D3052"/>
    <mergeCell ref="C3053:D3053"/>
    <mergeCell ref="C3047:D3047"/>
    <mergeCell ref="A3049:A3054"/>
    <mergeCell ref="B3049:B3054"/>
    <mergeCell ref="C3049:D3049"/>
    <mergeCell ref="C3050:D3050"/>
    <mergeCell ref="C3044:D3044"/>
    <mergeCell ref="C3045:D3045"/>
    <mergeCell ref="C3046:D3046"/>
    <mergeCell ref="C3065:D3065"/>
    <mergeCell ref="A3043:A3048"/>
    <mergeCell ref="B3043:B3048"/>
    <mergeCell ref="C3043:D3043"/>
    <mergeCell ref="A3061:A3066"/>
    <mergeCell ref="B3061:B3066"/>
    <mergeCell ref="C3061:D3061"/>
    <mergeCell ref="C3062:D3062"/>
    <mergeCell ref="C3063:D3063"/>
    <mergeCell ref="C3064:D3064"/>
    <mergeCell ref="C3057:D3057"/>
    <mergeCell ref="C3058:D3058"/>
    <mergeCell ref="C3059:D3059"/>
    <mergeCell ref="A3055:A3060"/>
    <mergeCell ref="B3055:B3060"/>
    <mergeCell ref="C3055:D3055"/>
    <mergeCell ref="C3056:D3056"/>
    <mergeCell ref="C3026:D3026"/>
    <mergeCell ref="C3027:D3027"/>
    <mergeCell ref="C3028:D3028"/>
    <mergeCell ref="C3023:D3023"/>
    <mergeCell ref="A3025:A3030"/>
    <mergeCell ref="B3025:B3030"/>
    <mergeCell ref="C3025:D3025"/>
    <mergeCell ref="A3019:A3024"/>
    <mergeCell ref="B3019:B3024"/>
    <mergeCell ref="C3019:D3019"/>
    <mergeCell ref="C3020:D3020"/>
    <mergeCell ref="C3021:D3021"/>
    <mergeCell ref="C3022:D3022"/>
    <mergeCell ref="C3039:D3039"/>
    <mergeCell ref="C3040:D3040"/>
    <mergeCell ref="C3041:D3041"/>
    <mergeCell ref="C3035:D3035"/>
    <mergeCell ref="A3037:A3042"/>
    <mergeCell ref="B3037:B3042"/>
    <mergeCell ref="C3037:D3037"/>
    <mergeCell ref="C3038:D3038"/>
    <mergeCell ref="C3032:D3032"/>
    <mergeCell ref="C3033:D3033"/>
    <mergeCell ref="C3034:D3034"/>
    <mergeCell ref="A3031:A3036"/>
    <mergeCell ref="B3031:B3036"/>
    <mergeCell ref="C3031:D3031"/>
    <mergeCell ref="C3029:D3029"/>
    <mergeCell ref="A3001:A3006"/>
    <mergeCell ref="B3001:B3006"/>
    <mergeCell ref="C3001:D3001"/>
    <mergeCell ref="C3002:D3002"/>
    <mergeCell ref="C3003:D3003"/>
    <mergeCell ref="C3004:D3004"/>
    <mergeCell ref="C2997:D2997"/>
    <mergeCell ref="C2998:D2998"/>
    <mergeCell ref="C2999:D2999"/>
    <mergeCell ref="C3017:D3017"/>
    <mergeCell ref="A2995:A3000"/>
    <mergeCell ref="B2995:B3000"/>
    <mergeCell ref="C2995:D2995"/>
    <mergeCell ref="C2996:D2996"/>
    <mergeCell ref="C3014:D3014"/>
    <mergeCell ref="C3015:D3015"/>
    <mergeCell ref="C3016:D3016"/>
    <mergeCell ref="C3011:D3011"/>
    <mergeCell ref="A3013:A3018"/>
    <mergeCell ref="B3013:B3018"/>
    <mergeCell ref="C3013:D3013"/>
    <mergeCell ref="A3007:A3012"/>
    <mergeCell ref="B3007:B3012"/>
    <mergeCell ref="C3007:D3007"/>
    <mergeCell ref="C3008:D3008"/>
    <mergeCell ref="C3009:D3009"/>
    <mergeCell ref="C3010:D3010"/>
    <mergeCell ref="C3005:D3005"/>
    <mergeCell ref="C2979:D2979"/>
    <mergeCell ref="C2980:D2980"/>
    <mergeCell ref="C2981:D2981"/>
    <mergeCell ref="C2975:D2975"/>
    <mergeCell ref="A2977:A2982"/>
    <mergeCell ref="B2977:B2982"/>
    <mergeCell ref="C2977:D2977"/>
    <mergeCell ref="C2978:D2978"/>
    <mergeCell ref="C2972:D2972"/>
    <mergeCell ref="C2973:D2973"/>
    <mergeCell ref="C2974:D2974"/>
    <mergeCell ref="C2993:D2993"/>
    <mergeCell ref="A2971:A2976"/>
    <mergeCell ref="B2971:B2976"/>
    <mergeCell ref="C2971:D2971"/>
    <mergeCell ref="A2989:A2994"/>
    <mergeCell ref="B2989:B2994"/>
    <mergeCell ref="C2989:D2989"/>
    <mergeCell ref="C2990:D2990"/>
    <mergeCell ref="C2991:D2991"/>
    <mergeCell ref="C2992:D2992"/>
    <mergeCell ref="C2985:D2985"/>
    <mergeCell ref="C2986:D2986"/>
    <mergeCell ref="C2987:D2987"/>
    <mergeCell ref="A2983:A2988"/>
    <mergeCell ref="B2983:B2988"/>
    <mergeCell ref="C2983:D2983"/>
    <mergeCell ref="C2984:D2984"/>
    <mergeCell ref="C2954:D2954"/>
    <mergeCell ref="C2955:D2955"/>
    <mergeCell ref="C2956:D2956"/>
    <mergeCell ref="C2951:D2951"/>
    <mergeCell ref="A2953:A2958"/>
    <mergeCell ref="B2953:B2958"/>
    <mergeCell ref="C2953:D2953"/>
    <mergeCell ref="A2947:A2952"/>
    <mergeCell ref="B2947:B2952"/>
    <mergeCell ref="C2947:D2947"/>
    <mergeCell ref="C2948:D2948"/>
    <mergeCell ref="C2949:D2949"/>
    <mergeCell ref="C2950:D2950"/>
    <mergeCell ref="C2967:D2967"/>
    <mergeCell ref="C2968:D2968"/>
    <mergeCell ref="C2969:D2969"/>
    <mergeCell ref="C2963:D2963"/>
    <mergeCell ref="A2965:A2970"/>
    <mergeCell ref="B2965:B2970"/>
    <mergeCell ref="C2965:D2965"/>
    <mergeCell ref="C2966:D2966"/>
    <mergeCell ref="C2960:D2960"/>
    <mergeCell ref="C2961:D2961"/>
    <mergeCell ref="C2962:D2962"/>
    <mergeCell ref="A2959:A2964"/>
    <mergeCell ref="B2959:B2964"/>
    <mergeCell ref="C2959:D2959"/>
    <mergeCell ref="C2957:D2957"/>
    <mergeCell ref="A2929:A2934"/>
    <mergeCell ref="B2929:B2934"/>
    <mergeCell ref="C2929:D2929"/>
    <mergeCell ref="C2930:D2930"/>
    <mergeCell ref="C2931:D2931"/>
    <mergeCell ref="C2932:D2932"/>
    <mergeCell ref="C2925:D2925"/>
    <mergeCell ref="C2926:D2926"/>
    <mergeCell ref="C2927:D2927"/>
    <mergeCell ref="C2945:D2945"/>
    <mergeCell ref="A2923:A2928"/>
    <mergeCell ref="B2923:B2928"/>
    <mergeCell ref="C2923:D2923"/>
    <mergeCell ref="C2924:D2924"/>
    <mergeCell ref="C2942:D2942"/>
    <mergeCell ref="C2943:D2943"/>
    <mergeCell ref="C2944:D2944"/>
    <mergeCell ref="C2939:D2939"/>
    <mergeCell ref="A2941:A2946"/>
    <mergeCell ref="B2941:B2946"/>
    <mergeCell ref="C2941:D2941"/>
    <mergeCell ref="A2935:A2940"/>
    <mergeCell ref="B2935:B2940"/>
    <mergeCell ref="C2935:D2935"/>
    <mergeCell ref="C2936:D2936"/>
    <mergeCell ref="C2937:D2937"/>
    <mergeCell ref="C2938:D2938"/>
    <mergeCell ref="C2933:D2933"/>
    <mergeCell ref="C2907:D2907"/>
    <mergeCell ref="C2908:D2908"/>
    <mergeCell ref="C2909:D2909"/>
    <mergeCell ref="C2903:D2903"/>
    <mergeCell ref="A2905:A2910"/>
    <mergeCell ref="B2905:B2910"/>
    <mergeCell ref="C2905:D2905"/>
    <mergeCell ref="C2906:D2906"/>
    <mergeCell ref="C2900:D2900"/>
    <mergeCell ref="C2901:D2901"/>
    <mergeCell ref="C2902:D2902"/>
    <mergeCell ref="C2921:D2921"/>
    <mergeCell ref="A2899:A2904"/>
    <mergeCell ref="B2899:B2904"/>
    <mergeCell ref="C2899:D2899"/>
    <mergeCell ref="A2917:A2922"/>
    <mergeCell ref="B2917:B2922"/>
    <mergeCell ref="C2917:D2917"/>
    <mergeCell ref="C2918:D2918"/>
    <mergeCell ref="C2919:D2919"/>
    <mergeCell ref="C2920:D2920"/>
    <mergeCell ref="C2913:D2913"/>
    <mergeCell ref="C2914:D2914"/>
    <mergeCell ref="C2915:D2915"/>
    <mergeCell ref="A2911:A2916"/>
    <mergeCell ref="B2911:B2916"/>
    <mergeCell ref="C2911:D2911"/>
    <mergeCell ref="C2912:D2912"/>
    <mergeCell ref="C2882:D2882"/>
    <mergeCell ref="C2883:D2883"/>
    <mergeCell ref="C2884:D2884"/>
    <mergeCell ref="C2879:D2879"/>
    <mergeCell ref="A2881:A2886"/>
    <mergeCell ref="B2881:B2886"/>
    <mergeCell ref="C2881:D2881"/>
    <mergeCell ref="A2875:A2880"/>
    <mergeCell ref="B2875:B2880"/>
    <mergeCell ref="C2875:D2875"/>
    <mergeCell ref="C2876:D2876"/>
    <mergeCell ref="C2877:D2877"/>
    <mergeCell ref="C2878:D2878"/>
    <mergeCell ref="C2895:D2895"/>
    <mergeCell ref="C2896:D2896"/>
    <mergeCell ref="C2897:D2897"/>
    <mergeCell ref="C2891:D2891"/>
    <mergeCell ref="A2893:A2898"/>
    <mergeCell ref="B2893:B2898"/>
    <mergeCell ref="C2893:D2893"/>
    <mergeCell ref="C2894:D2894"/>
    <mergeCell ref="C2888:D2888"/>
    <mergeCell ref="C2889:D2889"/>
    <mergeCell ref="C2890:D2890"/>
    <mergeCell ref="A2887:A2892"/>
    <mergeCell ref="B2887:B2892"/>
    <mergeCell ref="C2887:D2887"/>
    <mergeCell ref="C2885:D2885"/>
    <mergeCell ref="A2857:A2862"/>
    <mergeCell ref="B2857:B2862"/>
    <mergeCell ref="C2857:D2857"/>
    <mergeCell ref="C2858:D2858"/>
    <mergeCell ref="C2859:D2859"/>
    <mergeCell ref="C2860:D2860"/>
    <mergeCell ref="C2853:D2853"/>
    <mergeCell ref="C2854:D2854"/>
    <mergeCell ref="C2855:D2855"/>
    <mergeCell ref="C2873:D2873"/>
    <mergeCell ref="A2851:A2856"/>
    <mergeCell ref="B2851:B2856"/>
    <mergeCell ref="C2851:D2851"/>
    <mergeCell ref="C2852:D2852"/>
    <mergeCell ref="C2870:D2870"/>
    <mergeCell ref="C2871:D2871"/>
    <mergeCell ref="C2872:D2872"/>
    <mergeCell ref="C2867:D2867"/>
    <mergeCell ref="A2869:A2874"/>
    <mergeCell ref="B2869:B2874"/>
    <mergeCell ref="C2869:D2869"/>
    <mergeCell ref="A2863:A2868"/>
    <mergeCell ref="B2863:B2868"/>
    <mergeCell ref="C2863:D2863"/>
    <mergeCell ref="C2864:D2864"/>
    <mergeCell ref="C2865:D2865"/>
    <mergeCell ref="C2866:D2866"/>
    <mergeCell ref="C2861:D2861"/>
    <mergeCell ref="C2835:D2835"/>
    <mergeCell ref="C2836:D2836"/>
    <mergeCell ref="C2837:D2837"/>
    <mergeCell ref="C2831:D2831"/>
    <mergeCell ref="A2833:A2838"/>
    <mergeCell ref="B2833:B2838"/>
    <mergeCell ref="C2833:D2833"/>
    <mergeCell ref="C2834:D2834"/>
    <mergeCell ref="C2828:D2828"/>
    <mergeCell ref="C2829:D2829"/>
    <mergeCell ref="C2830:D2830"/>
    <mergeCell ref="C2849:D2849"/>
    <mergeCell ref="A2827:A2832"/>
    <mergeCell ref="B2827:B2832"/>
    <mergeCell ref="C2827:D2827"/>
    <mergeCell ref="A2845:A2850"/>
    <mergeCell ref="B2845:B2850"/>
    <mergeCell ref="C2845:D2845"/>
    <mergeCell ref="C2846:D2846"/>
    <mergeCell ref="C2847:D2847"/>
    <mergeCell ref="C2848:D2848"/>
    <mergeCell ref="C2841:D2841"/>
    <mergeCell ref="C2842:D2842"/>
    <mergeCell ref="C2843:D2843"/>
    <mergeCell ref="A2839:A2844"/>
    <mergeCell ref="B2839:B2844"/>
    <mergeCell ref="C2839:D2839"/>
    <mergeCell ref="C2840:D2840"/>
    <mergeCell ref="C2810:D2810"/>
    <mergeCell ref="C2811:D2811"/>
    <mergeCell ref="C2812:D2812"/>
    <mergeCell ref="C2807:D2807"/>
    <mergeCell ref="A2809:A2814"/>
    <mergeCell ref="B2809:B2814"/>
    <mergeCell ref="C2809:D2809"/>
    <mergeCell ref="A2803:A2808"/>
    <mergeCell ref="B2803:B2808"/>
    <mergeCell ref="C2803:D2803"/>
    <mergeCell ref="C2804:D2804"/>
    <mergeCell ref="C2805:D2805"/>
    <mergeCell ref="C2806:D2806"/>
    <mergeCell ref="C2823:D2823"/>
    <mergeCell ref="C2824:D2824"/>
    <mergeCell ref="C2825:D2825"/>
    <mergeCell ref="C2819:D2819"/>
    <mergeCell ref="A2821:A2826"/>
    <mergeCell ref="B2821:B2826"/>
    <mergeCell ref="C2821:D2821"/>
    <mergeCell ref="C2822:D2822"/>
    <mergeCell ref="C2816:D2816"/>
    <mergeCell ref="C2817:D2817"/>
    <mergeCell ref="C2818:D2818"/>
    <mergeCell ref="A2815:A2820"/>
    <mergeCell ref="B2815:B2820"/>
    <mergeCell ref="C2815:D2815"/>
    <mergeCell ref="C2813:D2813"/>
    <mergeCell ref="A2785:A2790"/>
    <mergeCell ref="B2785:B2790"/>
    <mergeCell ref="C2785:D2785"/>
    <mergeCell ref="C2786:D2786"/>
    <mergeCell ref="C2787:D2787"/>
    <mergeCell ref="C2788:D2788"/>
    <mergeCell ref="C2781:D2781"/>
    <mergeCell ref="C2782:D2782"/>
    <mergeCell ref="C2783:D2783"/>
    <mergeCell ref="C2801:D2801"/>
    <mergeCell ref="A2779:A2784"/>
    <mergeCell ref="B2779:B2784"/>
    <mergeCell ref="C2779:D2779"/>
    <mergeCell ref="C2780:D2780"/>
    <mergeCell ref="C2798:D2798"/>
    <mergeCell ref="C2799:D2799"/>
    <mergeCell ref="C2800:D2800"/>
    <mergeCell ref="C2795:D2795"/>
    <mergeCell ref="A2797:A2802"/>
    <mergeCell ref="B2797:B2802"/>
    <mergeCell ref="C2797:D2797"/>
    <mergeCell ref="A2791:A2796"/>
    <mergeCell ref="B2791:B2796"/>
    <mergeCell ref="C2791:D2791"/>
    <mergeCell ref="C2792:D2792"/>
    <mergeCell ref="C2793:D2793"/>
    <mergeCell ref="C2794:D2794"/>
    <mergeCell ref="C2789:D2789"/>
    <mergeCell ref="C2763:D2763"/>
    <mergeCell ref="C2764:D2764"/>
    <mergeCell ref="C2765:D2765"/>
    <mergeCell ref="C2759:D2759"/>
    <mergeCell ref="A2761:A2766"/>
    <mergeCell ref="B2761:B2766"/>
    <mergeCell ref="C2761:D2761"/>
    <mergeCell ref="C2762:D2762"/>
    <mergeCell ref="C2756:D2756"/>
    <mergeCell ref="C2757:D2757"/>
    <mergeCell ref="C2758:D2758"/>
    <mergeCell ref="C2777:D2777"/>
    <mergeCell ref="A2755:A2760"/>
    <mergeCell ref="B2755:B2760"/>
    <mergeCell ref="C2755:D2755"/>
    <mergeCell ref="A2773:A2778"/>
    <mergeCell ref="B2773:B2778"/>
    <mergeCell ref="C2773:D2773"/>
    <mergeCell ref="C2774:D2774"/>
    <mergeCell ref="C2775:D2775"/>
    <mergeCell ref="C2776:D2776"/>
    <mergeCell ref="C2769:D2769"/>
    <mergeCell ref="C2770:D2770"/>
    <mergeCell ref="C2771:D2771"/>
    <mergeCell ref="A2767:A2772"/>
    <mergeCell ref="B2767:B2772"/>
    <mergeCell ref="C2767:D2767"/>
    <mergeCell ref="C2768:D2768"/>
    <mergeCell ref="C2738:D2738"/>
    <mergeCell ref="C2739:D2739"/>
    <mergeCell ref="C2740:D2740"/>
    <mergeCell ref="C2735:D2735"/>
    <mergeCell ref="A2737:A2742"/>
    <mergeCell ref="B2737:B2742"/>
    <mergeCell ref="C2737:D2737"/>
    <mergeCell ref="A2731:A2736"/>
    <mergeCell ref="B2731:B2736"/>
    <mergeCell ref="C2731:D2731"/>
    <mergeCell ref="C2732:D2732"/>
    <mergeCell ref="C2733:D2733"/>
    <mergeCell ref="C2734:D2734"/>
    <mergeCell ref="C2751:D2751"/>
    <mergeCell ref="C2752:D2752"/>
    <mergeCell ref="C2753:D2753"/>
    <mergeCell ref="C2747:D2747"/>
    <mergeCell ref="A2749:A2754"/>
    <mergeCell ref="B2749:B2754"/>
    <mergeCell ref="C2749:D2749"/>
    <mergeCell ref="C2750:D2750"/>
    <mergeCell ref="C2744:D2744"/>
    <mergeCell ref="C2745:D2745"/>
    <mergeCell ref="C2746:D2746"/>
    <mergeCell ref="A2743:A2748"/>
    <mergeCell ref="B2743:B2748"/>
    <mergeCell ref="C2743:D2743"/>
    <mergeCell ref="C2741:D2741"/>
    <mergeCell ref="A2713:A2718"/>
    <mergeCell ref="B2713:B2718"/>
    <mergeCell ref="C2713:D2713"/>
    <mergeCell ref="C2714:D2714"/>
    <mergeCell ref="C2715:D2715"/>
    <mergeCell ref="C2716:D2716"/>
    <mergeCell ref="C2709:D2709"/>
    <mergeCell ref="C2710:D2710"/>
    <mergeCell ref="C2711:D2711"/>
    <mergeCell ref="C2729:D2729"/>
    <mergeCell ref="A2707:A2712"/>
    <mergeCell ref="B2707:B2712"/>
    <mergeCell ref="C2707:D2707"/>
    <mergeCell ref="C2708:D2708"/>
    <mergeCell ref="C2726:D2726"/>
    <mergeCell ref="C2727:D2727"/>
    <mergeCell ref="C2728:D2728"/>
    <mergeCell ref="C2723:D2723"/>
    <mergeCell ref="A2725:A2730"/>
    <mergeCell ref="B2725:B2730"/>
    <mergeCell ref="C2725:D2725"/>
    <mergeCell ref="A2719:A2724"/>
    <mergeCell ref="B2719:B2724"/>
    <mergeCell ref="C2719:D2719"/>
    <mergeCell ref="C2720:D2720"/>
    <mergeCell ref="C2721:D2721"/>
    <mergeCell ref="C2722:D2722"/>
    <mergeCell ref="C2717:D2717"/>
    <mergeCell ref="C2691:D2691"/>
    <mergeCell ref="C2692:D2692"/>
    <mergeCell ref="C2693:D2693"/>
    <mergeCell ref="C2687:D2687"/>
    <mergeCell ref="A2689:A2694"/>
    <mergeCell ref="B2689:B2694"/>
    <mergeCell ref="C2689:D2689"/>
    <mergeCell ref="C2690:D2690"/>
    <mergeCell ref="C2684:D2684"/>
    <mergeCell ref="C2685:D2685"/>
    <mergeCell ref="C2686:D2686"/>
    <mergeCell ref="C2705:D2705"/>
    <mergeCell ref="A2683:A2688"/>
    <mergeCell ref="B2683:B2688"/>
    <mergeCell ref="C2683:D2683"/>
    <mergeCell ref="A2701:A2706"/>
    <mergeCell ref="B2701:B2706"/>
    <mergeCell ref="C2701:D2701"/>
    <mergeCell ref="C2702:D2702"/>
    <mergeCell ref="C2703:D2703"/>
    <mergeCell ref="C2704:D2704"/>
    <mergeCell ref="C2697:D2697"/>
    <mergeCell ref="C2698:D2698"/>
    <mergeCell ref="C2699:D2699"/>
    <mergeCell ref="A2695:A2700"/>
    <mergeCell ref="B2695:B2700"/>
    <mergeCell ref="C2695:D2695"/>
    <mergeCell ref="C2696:D2696"/>
    <mergeCell ref="C2666:D2666"/>
    <mergeCell ref="C2667:D2667"/>
    <mergeCell ref="C2668:D2668"/>
    <mergeCell ref="C2663:D2663"/>
    <mergeCell ref="A2665:A2670"/>
    <mergeCell ref="B2665:B2670"/>
    <mergeCell ref="C2665:D2665"/>
    <mergeCell ref="A2659:A2664"/>
    <mergeCell ref="B2659:B2664"/>
    <mergeCell ref="C2659:D2659"/>
    <mergeCell ref="C2660:D2660"/>
    <mergeCell ref="C2661:D2661"/>
    <mergeCell ref="C2662:D2662"/>
    <mergeCell ref="C2679:D2679"/>
    <mergeCell ref="C2680:D2680"/>
    <mergeCell ref="C2681:D2681"/>
    <mergeCell ref="C2675:D2675"/>
    <mergeCell ref="A2677:A2682"/>
    <mergeCell ref="B2677:B2682"/>
    <mergeCell ref="C2677:D2677"/>
    <mergeCell ref="C2678:D2678"/>
    <mergeCell ref="C2672:D2672"/>
    <mergeCell ref="C2673:D2673"/>
    <mergeCell ref="C2674:D2674"/>
    <mergeCell ref="A2671:A2676"/>
    <mergeCell ref="B2671:B2676"/>
    <mergeCell ref="C2671:D2671"/>
    <mergeCell ref="C2669:D2669"/>
    <mergeCell ref="A2641:A2646"/>
    <mergeCell ref="B2641:B2646"/>
    <mergeCell ref="C2641:D2641"/>
    <mergeCell ref="C2642:D2642"/>
    <mergeCell ref="C2643:D2643"/>
    <mergeCell ref="C2644:D2644"/>
    <mergeCell ref="C2637:D2637"/>
    <mergeCell ref="C2638:D2638"/>
    <mergeCell ref="C2639:D2639"/>
    <mergeCell ref="C2657:D2657"/>
    <mergeCell ref="A2635:A2640"/>
    <mergeCell ref="B2635:B2640"/>
    <mergeCell ref="C2635:D2635"/>
    <mergeCell ref="C2636:D2636"/>
    <mergeCell ref="C2654:D2654"/>
    <mergeCell ref="C2655:D2655"/>
    <mergeCell ref="C2656:D2656"/>
    <mergeCell ref="C2651:D2651"/>
    <mergeCell ref="A2653:A2658"/>
    <mergeCell ref="B2653:B2658"/>
    <mergeCell ref="C2653:D2653"/>
    <mergeCell ref="A2647:A2652"/>
    <mergeCell ref="B2647:B2652"/>
    <mergeCell ref="C2647:D2647"/>
    <mergeCell ref="C2648:D2648"/>
    <mergeCell ref="C2649:D2649"/>
    <mergeCell ref="C2650:D2650"/>
    <mergeCell ref="C2645:D2645"/>
    <mergeCell ref="C2619:D2619"/>
    <mergeCell ref="C2620:D2620"/>
    <mergeCell ref="C2621:D2621"/>
    <mergeCell ref="C2615:D2615"/>
    <mergeCell ref="A2617:A2622"/>
    <mergeCell ref="B2617:B2622"/>
    <mergeCell ref="C2617:D2617"/>
    <mergeCell ref="C2618:D2618"/>
    <mergeCell ref="C2612:D2612"/>
    <mergeCell ref="C2613:D2613"/>
    <mergeCell ref="C2614:D2614"/>
    <mergeCell ref="C2633:D2633"/>
    <mergeCell ref="A2611:A2616"/>
    <mergeCell ref="B2611:B2616"/>
    <mergeCell ref="C2611:D2611"/>
    <mergeCell ref="A2629:A2634"/>
    <mergeCell ref="B2629:B2634"/>
    <mergeCell ref="C2629:D2629"/>
    <mergeCell ref="C2630:D2630"/>
    <mergeCell ref="C2631:D2631"/>
    <mergeCell ref="C2632:D2632"/>
    <mergeCell ref="C2625:D2625"/>
    <mergeCell ref="C2626:D2626"/>
    <mergeCell ref="C2627:D2627"/>
    <mergeCell ref="A2623:A2628"/>
    <mergeCell ref="B2623:B2628"/>
    <mergeCell ref="C2623:D2623"/>
    <mergeCell ref="C2624:D2624"/>
    <mergeCell ref="C2594:D2594"/>
    <mergeCell ref="C2595:D2595"/>
    <mergeCell ref="C2596:D2596"/>
    <mergeCell ref="C2591:D2591"/>
    <mergeCell ref="A2593:A2598"/>
    <mergeCell ref="B2593:B2598"/>
    <mergeCell ref="C2593:D2593"/>
    <mergeCell ref="A2587:A2592"/>
    <mergeCell ref="B2587:B2592"/>
    <mergeCell ref="C2587:D2587"/>
    <mergeCell ref="C2588:D2588"/>
    <mergeCell ref="C2589:D2589"/>
    <mergeCell ref="C2590:D2590"/>
    <mergeCell ref="C2607:D2607"/>
    <mergeCell ref="C2608:D2608"/>
    <mergeCell ref="C2609:D2609"/>
    <mergeCell ref="C2603:D2603"/>
    <mergeCell ref="A2605:A2610"/>
    <mergeCell ref="B2605:B2610"/>
    <mergeCell ref="C2605:D2605"/>
    <mergeCell ref="C2606:D2606"/>
    <mergeCell ref="C2600:D2600"/>
    <mergeCell ref="C2601:D2601"/>
    <mergeCell ref="C2602:D2602"/>
    <mergeCell ref="A2599:A2604"/>
    <mergeCell ref="B2599:B2604"/>
    <mergeCell ref="C2599:D2599"/>
    <mergeCell ref="C2597:D2597"/>
    <mergeCell ref="A2569:A2574"/>
    <mergeCell ref="B2569:B2574"/>
    <mergeCell ref="C2569:D2569"/>
    <mergeCell ref="C2570:D2570"/>
    <mergeCell ref="C2571:D2571"/>
    <mergeCell ref="C2572:D2572"/>
    <mergeCell ref="C2565:D2565"/>
    <mergeCell ref="C2566:D2566"/>
    <mergeCell ref="C2567:D2567"/>
    <mergeCell ref="C2585:D2585"/>
    <mergeCell ref="A2563:A2568"/>
    <mergeCell ref="B2563:B2568"/>
    <mergeCell ref="C2563:D2563"/>
    <mergeCell ref="C2564:D2564"/>
    <mergeCell ref="C2582:D2582"/>
    <mergeCell ref="C2583:D2583"/>
    <mergeCell ref="C2584:D2584"/>
    <mergeCell ref="C2579:D2579"/>
    <mergeCell ref="A2581:A2586"/>
    <mergeCell ref="B2581:B2586"/>
    <mergeCell ref="C2581:D2581"/>
    <mergeCell ref="A2575:A2580"/>
    <mergeCell ref="B2575:B2580"/>
    <mergeCell ref="C2575:D2575"/>
    <mergeCell ref="C2576:D2576"/>
    <mergeCell ref="C2577:D2577"/>
    <mergeCell ref="C2578:D2578"/>
    <mergeCell ref="C2573:D2573"/>
    <mergeCell ref="C2547:D2547"/>
    <mergeCell ref="C2548:D2548"/>
    <mergeCell ref="C2549:D2549"/>
    <mergeCell ref="C2543:D2543"/>
    <mergeCell ref="A2545:A2550"/>
    <mergeCell ref="B2545:B2550"/>
    <mergeCell ref="C2545:D2545"/>
    <mergeCell ref="C2546:D2546"/>
    <mergeCell ref="C2540:D2540"/>
    <mergeCell ref="C2541:D2541"/>
    <mergeCell ref="C2542:D2542"/>
    <mergeCell ref="C2561:D2561"/>
    <mergeCell ref="A2539:A2544"/>
    <mergeCell ref="B2539:B2544"/>
    <mergeCell ref="C2539:D2539"/>
    <mergeCell ref="A2557:A2562"/>
    <mergeCell ref="B2557:B2562"/>
    <mergeCell ref="C2557:D2557"/>
    <mergeCell ref="C2558:D2558"/>
    <mergeCell ref="C2559:D2559"/>
    <mergeCell ref="C2560:D2560"/>
    <mergeCell ref="C2553:D2553"/>
    <mergeCell ref="C2554:D2554"/>
    <mergeCell ref="C2555:D2555"/>
    <mergeCell ref="A2551:A2556"/>
    <mergeCell ref="B2551:B2556"/>
    <mergeCell ref="C2551:D2551"/>
    <mergeCell ref="C2552:D2552"/>
    <mergeCell ref="C2522:D2522"/>
    <mergeCell ref="C2523:D2523"/>
    <mergeCell ref="C2524:D2524"/>
    <mergeCell ref="C2519:D2519"/>
    <mergeCell ref="A2521:A2526"/>
    <mergeCell ref="B2521:B2526"/>
    <mergeCell ref="C2521:D2521"/>
    <mergeCell ref="A2515:A2520"/>
    <mergeCell ref="B2515:B2520"/>
    <mergeCell ref="C2515:D2515"/>
    <mergeCell ref="C2516:D2516"/>
    <mergeCell ref="C2517:D2517"/>
    <mergeCell ref="C2518:D2518"/>
    <mergeCell ref="C2535:D2535"/>
    <mergeCell ref="C2536:D2536"/>
    <mergeCell ref="C2537:D2537"/>
    <mergeCell ref="C2531:D2531"/>
    <mergeCell ref="A2533:A2538"/>
    <mergeCell ref="B2533:B2538"/>
    <mergeCell ref="C2533:D2533"/>
    <mergeCell ref="C2534:D2534"/>
    <mergeCell ref="C2528:D2528"/>
    <mergeCell ref="C2529:D2529"/>
    <mergeCell ref="C2530:D2530"/>
    <mergeCell ref="A2527:A2532"/>
    <mergeCell ref="B2527:B2532"/>
    <mergeCell ref="C2527:D2527"/>
    <mergeCell ref="C2525:D2525"/>
    <mergeCell ref="A2497:A2502"/>
    <mergeCell ref="B2497:B2502"/>
    <mergeCell ref="C2497:D2497"/>
    <mergeCell ref="C2498:D2498"/>
    <mergeCell ref="C2499:D2499"/>
    <mergeCell ref="C2500:D2500"/>
    <mergeCell ref="C2493:D2493"/>
    <mergeCell ref="C2494:D2494"/>
    <mergeCell ref="C2495:D2495"/>
    <mergeCell ref="C2513:D2513"/>
    <mergeCell ref="A2491:A2496"/>
    <mergeCell ref="B2491:B2496"/>
    <mergeCell ref="C2491:D2491"/>
    <mergeCell ref="C2492:D2492"/>
    <mergeCell ref="C2510:D2510"/>
    <mergeCell ref="C2511:D2511"/>
    <mergeCell ref="C2512:D2512"/>
    <mergeCell ref="C2507:D2507"/>
    <mergeCell ref="A2509:A2514"/>
    <mergeCell ref="B2509:B2514"/>
    <mergeCell ref="C2509:D2509"/>
    <mergeCell ref="A2503:A2508"/>
    <mergeCell ref="B2503:B2508"/>
    <mergeCell ref="C2503:D2503"/>
    <mergeCell ref="C2504:D2504"/>
    <mergeCell ref="C2505:D2505"/>
    <mergeCell ref="C2506:D2506"/>
    <mergeCell ref="C2501:D2501"/>
    <mergeCell ref="C2475:D2475"/>
    <mergeCell ref="C2476:D2476"/>
    <mergeCell ref="C2477:D2477"/>
    <mergeCell ref="C2471:D2471"/>
    <mergeCell ref="A2473:A2478"/>
    <mergeCell ref="B2473:B2478"/>
    <mergeCell ref="C2473:D2473"/>
    <mergeCell ref="C2474:D2474"/>
    <mergeCell ref="C2468:D2468"/>
    <mergeCell ref="C2469:D2469"/>
    <mergeCell ref="C2470:D2470"/>
    <mergeCell ref="C2489:D2489"/>
    <mergeCell ref="A2467:A2472"/>
    <mergeCell ref="B2467:B2472"/>
    <mergeCell ref="C2467:D2467"/>
    <mergeCell ref="A2485:A2490"/>
    <mergeCell ref="B2485:B2490"/>
    <mergeCell ref="C2485:D2485"/>
    <mergeCell ref="C2486:D2486"/>
    <mergeCell ref="C2487:D2487"/>
    <mergeCell ref="C2488:D2488"/>
    <mergeCell ref="C2481:D2481"/>
    <mergeCell ref="C2482:D2482"/>
    <mergeCell ref="C2483:D2483"/>
    <mergeCell ref="A2479:A2484"/>
    <mergeCell ref="B2479:B2484"/>
    <mergeCell ref="C2479:D2479"/>
    <mergeCell ref="C2480:D2480"/>
    <mergeCell ref="C2450:D2450"/>
    <mergeCell ref="C2451:D2451"/>
    <mergeCell ref="C2452:D2452"/>
    <mergeCell ref="C2447:D2447"/>
    <mergeCell ref="A2449:A2454"/>
    <mergeCell ref="B2449:B2454"/>
    <mergeCell ref="C2449:D2449"/>
    <mergeCell ref="A2443:A2448"/>
    <mergeCell ref="B2443:B2448"/>
    <mergeCell ref="C2443:D2443"/>
    <mergeCell ref="C2444:D2444"/>
    <mergeCell ref="C2445:D2445"/>
    <mergeCell ref="C2446:D2446"/>
    <mergeCell ref="C2463:D2463"/>
    <mergeCell ref="C2464:D2464"/>
    <mergeCell ref="C2465:D2465"/>
    <mergeCell ref="C2459:D2459"/>
    <mergeCell ref="A2461:A2466"/>
    <mergeCell ref="B2461:B2466"/>
    <mergeCell ref="C2461:D2461"/>
    <mergeCell ref="C2462:D2462"/>
    <mergeCell ref="C2456:D2456"/>
    <mergeCell ref="C2457:D2457"/>
    <mergeCell ref="C2458:D2458"/>
    <mergeCell ref="A2455:A2460"/>
    <mergeCell ref="B2455:B2460"/>
    <mergeCell ref="C2455:D2455"/>
    <mergeCell ref="C2453:D2453"/>
    <mergeCell ref="A2425:A2430"/>
    <mergeCell ref="B2425:B2430"/>
    <mergeCell ref="C2425:D2425"/>
    <mergeCell ref="C2426:D2426"/>
    <mergeCell ref="C2427:D2427"/>
    <mergeCell ref="C2428:D2428"/>
    <mergeCell ref="C2421:D2421"/>
    <mergeCell ref="C2422:D2422"/>
    <mergeCell ref="C2423:D2423"/>
    <mergeCell ref="C2441:D2441"/>
    <mergeCell ref="A2419:A2424"/>
    <mergeCell ref="B2419:B2424"/>
    <mergeCell ref="C2419:D2419"/>
    <mergeCell ref="C2420:D2420"/>
    <mergeCell ref="C2438:D2438"/>
    <mergeCell ref="C2439:D2439"/>
    <mergeCell ref="C2440:D2440"/>
    <mergeCell ref="C2435:D2435"/>
    <mergeCell ref="A2437:A2442"/>
    <mergeCell ref="B2437:B2442"/>
    <mergeCell ref="C2437:D2437"/>
    <mergeCell ref="A2431:A2436"/>
    <mergeCell ref="B2431:B2436"/>
    <mergeCell ref="C2431:D2431"/>
    <mergeCell ref="C2432:D2432"/>
    <mergeCell ref="C2433:D2433"/>
    <mergeCell ref="C2434:D2434"/>
    <mergeCell ref="C2429:D2429"/>
    <mergeCell ref="C2403:D2403"/>
    <mergeCell ref="C2404:D2404"/>
    <mergeCell ref="C2405:D2405"/>
    <mergeCell ref="C2399:D2399"/>
    <mergeCell ref="A2401:A2406"/>
    <mergeCell ref="B2401:B2406"/>
    <mergeCell ref="C2401:D2401"/>
    <mergeCell ref="C2402:D2402"/>
    <mergeCell ref="C2396:D2396"/>
    <mergeCell ref="C2397:D2397"/>
    <mergeCell ref="C2398:D2398"/>
    <mergeCell ref="C2417:D2417"/>
    <mergeCell ref="A2395:A2400"/>
    <mergeCell ref="B2395:B2400"/>
    <mergeCell ref="C2395:D2395"/>
    <mergeCell ref="A2413:A2418"/>
    <mergeCell ref="B2413:B2418"/>
    <mergeCell ref="C2413:D2413"/>
    <mergeCell ref="C2414:D2414"/>
    <mergeCell ref="C2415:D2415"/>
    <mergeCell ref="C2416:D2416"/>
    <mergeCell ref="C2409:D2409"/>
    <mergeCell ref="C2410:D2410"/>
    <mergeCell ref="C2411:D2411"/>
    <mergeCell ref="A2407:A2412"/>
    <mergeCell ref="B2407:B2412"/>
    <mergeCell ref="C2407:D2407"/>
    <mergeCell ref="C2408:D2408"/>
    <mergeCell ref="C2378:D2378"/>
    <mergeCell ref="C2379:D2379"/>
    <mergeCell ref="C2380:D2380"/>
    <mergeCell ref="C2375:D2375"/>
    <mergeCell ref="A2377:A2382"/>
    <mergeCell ref="B2377:B2382"/>
    <mergeCell ref="C2377:D2377"/>
    <mergeCell ref="A2371:A2376"/>
    <mergeCell ref="B2371:B2376"/>
    <mergeCell ref="C2371:D2371"/>
    <mergeCell ref="C2372:D2372"/>
    <mergeCell ref="C2373:D2373"/>
    <mergeCell ref="C2374:D2374"/>
    <mergeCell ref="C2391:D2391"/>
    <mergeCell ref="C2392:D2392"/>
    <mergeCell ref="C2393:D2393"/>
    <mergeCell ref="C2387:D2387"/>
    <mergeCell ref="A2389:A2394"/>
    <mergeCell ref="B2389:B2394"/>
    <mergeCell ref="C2389:D2389"/>
    <mergeCell ref="C2390:D2390"/>
    <mergeCell ref="C2384:D2384"/>
    <mergeCell ref="C2385:D2385"/>
    <mergeCell ref="C2386:D2386"/>
    <mergeCell ref="A2383:A2388"/>
    <mergeCell ref="B2383:B2388"/>
    <mergeCell ref="C2383:D2383"/>
    <mergeCell ref="C2381:D2381"/>
    <mergeCell ref="A2353:A2358"/>
    <mergeCell ref="B2353:B2358"/>
    <mergeCell ref="C2353:D2353"/>
    <mergeCell ref="C2354:D2354"/>
    <mergeCell ref="C2355:D2355"/>
    <mergeCell ref="C2356:D2356"/>
    <mergeCell ref="C2349:D2349"/>
    <mergeCell ref="C2350:D2350"/>
    <mergeCell ref="C2351:D2351"/>
    <mergeCell ref="C2369:D2369"/>
    <mergeCell ref="A2347:A2352"/>
    <mergeCell ref="B2347:B2352"/>
    <mergeCell ref="C2347:D2347"/>
    <mergeCell ref="C2348:D2348"/>
    <mergeCell ref="C2366:D2366"/>
    <mergeCell ref="C2367:D2367"/>
    <mergeCell ref="C2368:D2368"/>
    <mergeCell ref="C2363:D2363"/>
    <mergeCell ref="A2365:A2370"/>
    <mergeCell ref="B2365:B2370"/>
    <mergeCell ref="C2365:D2365"/>
    <mergeCell ref="A2359:A2364"/>
    <mergeCell ref="B2359:B2364"/>
    <mergeCell ref="C2359:D2359"/>
    <mergeCell ref="C2360:D2360"/>
    <mergeCell ref="C2361:D2361"/>
    <mergeCell ref="C2362:D2362"/>
    <mergeCell ref="C2357:D2357"/>
    <mergeCell ref="C2331:D2331"/>
    <mergeCell ref="C2332:D2332"/>
    <mergeCell ref="C2333:D2333"/>
    <mergeCell ref="C2327:D2327"/>
    <mergeCell ref="A2329:A2334"/>
    <mergeCell ref="B2329:B2334"/>
    <mergeCell ref="C2293:D2293"/>
    <mergeCell ref="C2294:D2294"/>
    <mergeCell ref="C2324:D2324"/>
    <mergeCell ref="C2325:D2325"/>
    <mergeCell ref="C2326:D2326"/>
    <mergeCell ref="C2345:D2345"/>
    <mergeCell ref="A2323:A2328"/>
    <mergeCell ref="B2323:B2328"/>
    <mergeCell ref="C2299:D2299"/>
    <mergeCell ref="A2341:A2346"/>
    <mergeCell ref="B2341:B2346"/>
    <mergeCell ref="C2341:D2341"/>
    <mergeCell ref="C2342:D2342"/>
    <mergeCell ref="C2343:D2343"/>
    <mergeCell ref="C2344:D2344"/>
    <mergeCell ref="C2337:D2337"/>
    <mergeCell ref="C2338:D2338"/>
    <mergeCell ref="C2339:D2339"/>
    <mergeCell ref="A2335:A2340"/>
    <mergeCell ref="B2335:B2340"/>
    <mergeCell ref="C2335:D2335"/>
    <mergeCell ref="C2336:D2336"/>
    <mergeCell ref="C2306:D2306"/>
    <mergeCell ref="C2307:D2307"/>
    <mergeCell ref="C2308:D2308"/>
    <mergeCell ref="C2303:D2303"/>
    <mergeCell ref="A2305:A2310"/>
    <mergeCell ref="B2305:B2310"/>
    <mergeCell ref="C2305:D2305"/>
    <mergeCell ref="A2299:A2304"/>
    <mergeCell ref="B2299:B2304"/>
    <mergeCell ref="C2300:D2300"/>
    <mergeCell ref="C2301:D2301"/>
    <mergeCell ref="C2302:D2302"/>
    <mergeCell ref="C2319:D2319"/>
    <mergeCell ref="C2320:D2320"/>
    <mergeCell ref="C2321:D2321"/>
    <mergeCell ref="C2315:D2315"/>
    <mergeCell ref="A2317:A2322"/>
    <mergeCell ref="B2317:B2322"/>
    <mergeCell ref="C2317:D2317"/>
    <mergeCell ref="C2318:D2318"/>
    <mergeCell ref="C2312:D2312"/>
    <mergeCell ref="C2313:D2313"/>
    <mergeCell ref="C2314:D2314"/>
    <mergeCell ref="A2311:A2316"/>
    <mergeCell ref="B2311:B2316"/>
    <mergeCell ref="C2311:D2311"/>
    <mergeCell ref="C2309:D2309"/>
    <mergeCell ref="A2281:A2286"/>
    <mergeCell ref="B2281:B2286"/>
    <mergeCell ref="C2281:D2281"/>
    <mergeCell ref="C2282:D2282"/>
    <mergeCell ref="C2283:D2283"/>
    <mergeCell ref="C2284:D2284"/>
    <mergeCell ref="C2277:D2277"/>
    <mergeCell ref="C2278:D2278"/>
    <mergeCell ref="C2279:D2279"/>
    <mergeCell ref="C2297:D2297"/>
    <mergeCell ref="A2275:A2280"/>
    <mergeCell ref="B2275:B2280"/>
    <mergeCell ref="C2275:D2275"/>
    <mergeCell ref="C2276:D2276"/>
    <mergeCell ref="C2295:D2295"/>
    <mergeCell ref="C2296:D2296"/>
    <mergeCell ref="C2291:D2291"/>
    <mergeCell ref="A2293:A2298"/>
    <mergeCell ref="B2293:B2298"/>
    <mergeCell ref="A2287:A2292"/>
    <mergeCell ref="B2287:B2292"/>
    <mergeCell ref="C2287:D2287"/>
    <mergeCell ref="C2288:D2288"/>
    <mergeCell ref="C2289:D2289"/>
    <mergeCell ref="C2290:D2290"/>
    <mergeCell ref="C2285:D2285"/>
    <mergeCell ref="C2259:D2259"/>
    <mergeCell ref="C2260:D2260"/>
    <mergeCell ref="C2261:D2261"/>
    <mergeCell ref="C2255:D2255"/>
    <mergeCell ref="A2257:A2262"/>
    <mergeCell ref="B2257:B2262"/>
    <mergeCell ref="C2257:D2257"/>
    <mergeCell ref="C2258:D2258"/>
    <mergeCell ref="C2252:D2252"/>
    <mergeCell ref="C2253:D2253"/>
    <mergeCell ref="C2254:D2254"/>
    <mergeCell ref="C2273:D2273"/>
    <mergeCell ref="A2251:A2256"/>
    <mergeCell ref="B2251:B2256"/>
    <mergeCell ref="C2251:D2251"/>
    <mergeCell ref="A2269:A2274"/>
    <mergeCell ref="B2269:B2274"/>
    <mergeCell ref="C2269:D2269"/>
    <mergeCell ref="C2270:D2270"/>
    <mergeCell ref="C2271:D2271"/>
    <mergeCell ref="C2272:D2272"/>
    <mergeCell ref="C2265:D2265"/>
    <mergeCell ref="C2266:D2266"/>
    <mergeCell ref="C2267:D2267"/>
    <mergeCell ref="A2263:A2268"/>
    <mergeCell ref="B2263:B2268"/>
    <mergeCell ref="C2263:D2263"/>
    <mergeCell ref="C2264:D2264"/>
    <mergeCell ref="C2234:D2234"/>
    <mergeCell ref="C2235:D2235"/>
    <mergeCell ref="C2236:D2236"/>
    <mergeCell ref="C2231:D2231"/>
    <mergeCell ref="A2233:A2238"/>
    <mergeCell ref="B2233:B2238"/>
    <mergeCell ref="C2233:D2233"/>
    <mergeCell ref="A2227:A2232"/>
    <mergeCell ref="B2227:B2232"/>
    <mergeCell ref="C2227:D2227"/>
    <mergeCell ref="C2228:D2228"/>
    <mergeCell ref="C2229:D2229"/>
    <mergeCell ref="C2230:D2230"/>
    <mergeCell ref="C2247:D2247"/>
    <mergeCell ref="C2248:D2248"/>
    <mergeCell ref="C2249:D2249"/>
    <mergeCell ref="C2243:D2243"/>
    <mergeCell ref="A2245:A2250"/>
    <mergeCell ref="B2245:B2250"/>
    <mergeCell ref="C2245:D2245"/>
    <mergeCell ref="C2246:D2246"/>
    <mergeCell ref="C2240:D2240"/>
    <mergeCell ref="C2241:D2241"/>
    <mergeCell ref="C2242:D2242"/>
    <mergeCell ref="A2239:A2244"/>
    <mergeCell ref="B2239:B2244"/>
    <mergeCell ref="C2239:D2239"/>
    <mergeCell ref="C2237:D2237"/>
    <mergeCell ref="A2209:A2214"/>
    <mergeCell ref="B2209:B2214"/>
    <mergeCell ref="C2209:D2209"/>
    <mergeCell ref="C2210:D2210"/>
    <mergeCell ref="C2211:D2211"/>
    <mergeCell ref="C2212:D2212"/>
    <mergeCell ref="C2205:D2205"/>
    <mergeCell ref="C2206:D2206"/>
    <mergeCell ref="C2207:D2207"/>
    <mergeCell ref="C2225:D2225"/>
    <mergeCell ref="A2203:A2208"/>
    <mergeCell ref="B2203:B2208"/>
    <mergeCell ref="C2203:D2203"/>
    <mergeCell ref="C2204:D2204"/>
    <mergeCell ref="C2222:D2222"/>
    <mergeCell ref="C2223:D2223"/>
    <mergeCell ref="C2224:D2224"/>
    <mergeCell ref="C2219:D2219"/>
    <mergeCell ref="A2221:A2226"/>
    <mergeCell ref="B2221:B2226"/>
    <mergeCell ref="C2221:D2221"/>
    <mergeCell ref="A2215:A2220"/>
    <mergeCell ref="B2215:B2220"/>
    <mergeCell ref="C2215:D2215"/>
    <mergeCell ref="C2216:D2216"/>
    <mergeCell ref="C2217:D2217"/>
    <mergeCell ref="C2218:D2218"/>
    <mergeCell ref="C2213:D2213"/>
    <mergeCell ref="C2187:D2187"/>
    <mergeCell ref="C2188:D2188"/>
    <mergeCell ref="C2189:D2189"/>
    <mergeCell ref="C2183:D2183"/>
    <mergeCell ref="A2185:A2190"/>
    <mergeCell ref="B2185:B2190"/>
    <mergeCell ref="C2185:D2185"/>
    <mergeCell ref="C2186:D2186"/>
    <mergeCell ref="C2180:D2180"/>
    <mergeCell ref="C2181:D2181"/>
    <mergeCell ref="C2182:D2182"/>
    <mergeCell ref="C2201:D2201"/>
    <mergeCell ref="A2179:A2184"/>
    <mergeCell ref="B2179:B2184"/>
    <mergeCell ref="C2179:D2179"/>
    <mergeCell ref="A2197:A2202"/>
    <mergeCell ref="B2197:B2202"/>
    <mergeCell ref="C2197:D2197"/>
    <mergeCell ref="C2198:D2198"/>
    <mergeCell ref="C2199:D2199"/>
    <mergeCell ref="C2200:D2200"/>
    <mergeCell ref="C2193:D2193"/>
    <mergeCell ref="C2194:D2194"/>
    <mergeCell ref="C2195:D2195"/>
    <mergeCell ref="A2191:A2196"/>
    <mergeCell ref="B2191:B2196"/>
    <mergeCell ref="C2191:D2191"/>
    <mergeCell ref="C2192:D2192"/>
    <mergeCell ref="C2162:D2162"/>
    <mergeCell ref="C2163:D2163"/>
    <mergeCell ref="C2164:D2164"/>
    <mergeCell ref="C2159:D2159"/>
    <mergeCell ref="A2161:A2166"/>
    <mergeCell ref="B2161:B2166"/>
    <mergeCell ref="C2161:D2161"/>
    <mergeCell ref="A2155:A2160"/>
    <mergeCell ref="B2155:B2160"/>
    <mergeCell ref="C2155:D2155"/>
    <mergeCell ref="C2156:D2156"/>
    <mergeCell ref="C2157:D2157"/>
    <mergeCell ref="C2158:D2158"/>
    <mergeCell ref="C2175:D2175"/>
    <mergeCell ref="C2176:D2176"/>
    <mergeCell ref="C2177:D2177"/>
    <mergeCell ref="C2171:D2171"/>
    <mergeCell ref="A2173:A2178"/>
    <mergeCell ref="B2173:B2178"/>
    <mergeCell ref="C2173:D2173"/>
    <mergeCell ref="C2174:D2174"/>
    <mergeCell ref="C2168:D2168"/>
    <mergeCell ref="C2169:D2169"/>
    <mergeCell ref="C2170:D2170"/>
    <mergeCell ref="A2167:A2172"/>
    <mergeCell ref="B2167:B2172"/>
    <mergeCell ref="C2167:D2167"/>
    <mergeCell ref="C2165:D2165"/>
    <mergeCell ref="A2137:A2142"/>
    <mergeCell ref="B2137:B2142"/>
    <mergeCell ref="C2137:D2137"/>
    <mergeCell ref="C2138:D2138"/>
    <mergeCell ref="C2139:D2139"/>
    <mergeCell ref="C2140:D2140"/>
    <mergeCell ref="C2133:D2133"/>
    <mergeCell ref="C2134:D2134"/>
    <mergeCell ref="C2135:D2135"/>
    <mergeCell ref="C2153:D2153"/>
    <mergeCell ref="A2131:A2136"/>
    <mergeCell ref="B2131:B2136"/>
    <mergeCell ref="C2131:D2131"/>
    <mergeCell ref="C2132:D2132"/>
    <mergeCell ref="C2150:D2150"/>
    <mergeCell ref="C2151:D2151"/>
    <mergeCell ref="C2152:D2152"/>
    <mergeCell ref="C2147:D2147"/>
    <mergeCell ref="A2149:A2154"/>
    <mergeCell ref="B2149:B2154"/>
    <mergeCell ref="C2149:D2149"/>
    <mergeCell ref="A2143:A2148"/>
    <mergeCell ref="B2143:B2148"/>
    <mergeCell ref="C2143:D2143"/>
    <mergeCell ref="C2144:D2144"/>
    <mergeCell ref="C2145:D2145"/>
    <mergeCell ref="C2146:D2146"/>
    <mergeCell ref="C2141:D2141"/>
    <mergeCell ref="C2115:D2115"/>
    <mergeCell ref="C2116:D2116"/>
    <mergeCell ref="C2117:D2117"/>
    <mergeCell ref="C2111:D2111"/>
    <mergeCell ref="A2113:A2118"/>
    <mergeCell ref="B2113:B2118"/>
    <mergeCell ref="C2113:D2113"/>
    <mergeCell ref="C2114:D2114"/>
    <mergeCell ref="C2108:D2108"/>
    <mergeCell ref="C2109:D2109"/>
    <mergeCell ref="C2110:D2110"/>
    <mergeCell ref="C2129:D2129"/>
    <mergeCell ref="A2107:A2112"/>
    <mergeCell ref="B2107:B2112"/>
    <mergeCell ref="C2107:D2107"/>
    <mergeCell ref="A2125:A2130"/>
    <mergeCell ref="B2125:B2130"/>
    <mergeCell ref="C2125:D2125"/>
    <mergeCell ref="C2126:D2126"/>
    <mergeCell ref="C2127:D2127"/>
    <mergeCell ref="C2128:D2128"/>
    <mergeCell ref="C2121:D2121"/>
    <mergeCell ref="C2122:D2122"/>
    <mergeCell ref="C2123:D2123"/>
    <mergeCell ref="A2119:A2124"/>
    <mergeCell ref="B2119:B2124"/>
    <mergeCell ref="C2119:D2119"/>
    <mergeCell ref="C2120:D2120"/>
    <mergeCell ref="C2090:D2090"/>
    <mergeCell ref="C2091:D2091"/>
    <mergeCell ref="C2092:D2092"/>
    <mergeCell ref="C2087:D2087"/>
    <mergeCell ref="A2089:A2094"/>
    <mergeCell ref="B2089:B2094"/>
    <mergeCell ref="C2089:D2089"/>
    <mergeCell ref="A2083:A2088"/>
    <mergeCell ref="B2083:B2088"/>
    <mergeCell ref="C2083:D2083"/>
    <mergeCell ref="C2084:D2084"/>
    <mergeCell ref="C2085:D2085"/>
    <mergeCell ref="C2086:D2086"/>
    <mergeCell ref="C2103:D2103"/>
    <mergeCell ref="C2104:D2104"/>
    <mergeCell ref="C2105:D2105"/>
    <mergeCell ref="C2099:D2099"/>
    <mergeCell ref="A2101:A2106"/>
    <mergeCell ref="B2101:B2106"/>
    <mergeCell ref="C2101:D2101"/>
    <mergeCell ref="C2102:D2102"/>
    <mergeCell ref="C2096:D2096"/>
    <mergeCell ref="C2097:D2097"/>
    <mergeCell ref="C2098:D2098"/>
    <mergeCell ref="A2095:A2100"/>
    <mergeCell ref="B2095:B2100"/>
    <mergeCell ref="C2095:D2095"/>
    <mergeCell ref="C2093:D2093"/>
    <mergeCell ref="A2065:A2070"/>
    <mergeCell ref="B2065:B2070"/>
    <mergeCell ref="C2065:D2065"/>
    <mergeCell ref="C2066:D2066"/>
    <mergeCell ref="C2067:D2067"/>
    <mergeCell ref="C2068:D2068"/>
    <mergeCell ref="C2061:D2061"/>
    <mergeCell ref="C2062:D2062"/>
    <mergeCell ref="C2063:D2063"/>
    <mergeCell ref="C2081:D2081"/>
    <mergeCell ref="A2059:A2064"/>
    <mergeCell ref="B2059:B2064"/>
    <mergeCell ref="C2059:D2059"/>
    <mergeCell ref="C2060:D2060"/>
    <mergeCell ref="C2078:D2078"/>
    <mergeCell ref="C2079:D2079"/>
    <mergeCell ref="C2080:D2080"/>
    <mergeCell ref="C2075:D2075"/>
    <mergeCell ref="A2077:A2082"/>
    <mergeCell ref="B2077:B2082"/>
    <mergeCell ref="C2077:D2077"/>
    <mergeCell ref="A2071:A2076"/>
    <mergeCell ref="B2071:B2076"/>
    <mergeCell ref="C2071:D2071"/>
    <mergeCell ref="C2072:D2072"/>
    <mergeCell ref="C2073:D2073"/>
    <mergeCell ref="C2074:D2074"/>
    <mergeCell ref="C2069:D2069"/>
    <mergeCell ref="C2043:D2043"/>
    <mergeCell ref="C2044:D2044"/>
    <mergeCell ref="C2045:D2045"/>
    <mergeCell ref="C2039:D2039"/>
    <mergeCell ref="A2041:A2046"/>
    <mergeCell ref="B2041:B2046"/>
    <mergeCell ref="C2041:D2041"/>
    <mergeCell ref="C2042:D2042"/>
    <mergeCell ref="C2036:D2036"/>
    <mergeCell ref="C2037:D2037"/>
    <mergeCell ref="C2038:D2038"/>
    <mergeCell ref="C2057:D2057"/>
    <mergeCell ref="A2035:A2040"/>
    <mergeCell ref="B2035:B2040"/>
    <mergeCell ref="C2035:D2035"/>
    <mergeCell ref="A2053:A2058"/>
    <mergeCell ref="B2053:B2058"/>
    <mergeCell ref="C2053:D2053"/>
    <mergeCell ref="C2054:D2054"/>
    <mergeCell ref="C2055:D2055"/>
    <mergeCell ref="C2056:D2056"/>
    <mergeCell ref="C2049:D2049"/>
    <mergeCell ref="C2050:D2050"/>
    <mergeCell ref="C2051:D2051"/>
    <mergeCell ref="A2047:A2052"/>
    <mergeCell ref="B2047:B2052"/>
    <mergeCell ref="C2047:D2047"/>
    <mergeCell ref="C2048:D2048"/>
    <mergeCell ref="C2018:D2018"/>
    <mergeCell ref="C2019:D2019"/>
    <mergeCell ref="C2020:D2020"/>
    <mergeCell ref="C2015:D2015"/>
    <mergeCell ref="A2017:A2022"/>
    <mergeCell ref="B2017:B2022"/>
    <mergeCell ref="C2017:D2017"/>
    <mergeCell ref="A2011:A2016"/>
    <mergeCell ref="B2011:B2016"/>
    <mergeCell ref="C2011:D2011"/>
    <mergeCell ref="C2012:D2012"/>
    <mergeCell ref="C2013:D2013"/>
    <mergeCell ref="C2014:D2014"/>
    <mergeCell ref="C2031:D2031"/>
    <mergeCell ref="C2032:D2032"/>
    <mergeCell ref="C2033:D2033"/>
    <mergeCell ref="C2027:D2027"/>
    <mergeCell ref="A2029:A2034"/>
    <mergeCell ref="B2029:B2034"/>
    <mergeCell ref="C2029:D2029"/>
    <mergeCell ref="C2030:D2030"/>
    <mergeCell ref="C2024:D2024"/>
    <mergeCell ref="C2025:D2025"/>
    <mergeCell ref="C2026:D2026"/>
    <mergeCell ref="A2023:A2028"/>
    <mergeCell ref="B2023:B2028"/>
    <mergeCell ref="C2023:D2023"/>
    <mergeCell ref="C2021:D2021"/>
    <mergeCell ref="A1993:A1998"/>
    <mergeCell ref="B1993:B1998"/>
    <mergeCell ref="C1993:D1993"/>
    <mergeCell ref="C1994:D1994"/>
    <mergeCell ref="C1995:D1995"/>
    <mergeCell ref="C1996:D1996"/>
    <mergeCell ref="C1989:D1989"/>
    <mergeCell ref="C1990:D1990"/>
    <mergeCell ref="C1991:D1991"/>
    <mergeCell ref="C2009:D2009"/>
    <mergeCell ref="A1987:A1992"/>
    <mergeCell ref="B1987:B1992"/>
    <mergeCell ref="C1987:D1987"/>
    <mergeCell ref="C1988:D1988"/>
    <mergeCell ref="C2006:D2006"/>
    <mergeCell ref="C2007:D2007"/>
    <mergeCell ref="C2008:D2008"/>
    <mergeCell ref="C2003:D2003"/>
    <mergeCell ref="A2005:A2010"/>
    <mergeCell ref="B2005:B2010"/>
    <mergeCell ref="C2005:D2005"/>
    <mergeCell ref="A1999:A2004"/>
    <mergeCell ref="B1999:B2004"/>
    <mergeCell ref="C1999:D1999"/>
    <mergeCell ref="C2000:D2000"/>
    <mergeCell ref="C2001:D2001"/>
    <mergeCell ref="C2002:D2002"/>
    <mergeCell ref="C1997:D1997"/>
    <mergeCell ref="C1971:D1971"/>
    <mergeCell ref="C1972:D1972"/>
    <mergeCell ref="C1973:D1973"/>
    <mergeCell ref="C1967:D1967"/>
    <mergeCell ref="A1969:A1974"/>
    <mergeCell ref="B1969:B1974"/>
    <mergeCell ref="C1969:D1969"/>
    <mergeCell ref="C1970:D1970"/>
    <mergeCell ref="C1964:D1964"/>
    <mergeCell ref="C1965:D1965"/>
    <mergeCell ref="C1966:D1966"/>
    <mergeCell ref="C1985:D1985"/>
    <mergeCell ref="A1963:A1968"/>
    <mergeCell ref="B1963:B1968"/>
    <mergeCell ref="C1963:D1963"/>
    <mergeCell ref="A1981:A1986"/>
    <mergeCell ref="B1981:B1986"/>
    <mergeCell ref="C1981:D1981"/>
    <mergeCell ref="C1982:D1982"/>
    <mergeCell ref="C1983:D1983"/>
    <mergeCell ref="C1984:D1984"/>
    <mergeCell ref="C1977:D1977"/>
    <mergeCell ref="C1978:D1978"/>
    <mergeCell ref="C1979:D1979"/>
    <mergeCell ref="A1975:A1980"/>
    <mergeCell ref="B1975:B1980"/>
    <mergeCell ref="C1975:D1975"/>
    <mergeCell ref="C1976:D1976"/>
    <mergeCell ref="C1946:D1946"/>
    <mergeCell ref="C1947:D1947"/>
    <mergeCell ref="C1948:D1948"/>
    <mergeCell ref="C1943:D1943"/>
    <mergeCell ref="A1945:A1950"/>
    <mergeCell ref="B1945:B1950"/>
    <mergeCell ref="C1945:D1945"/>
    <mergeCell ref="A1939:A1944"/>
    <mergeCell ref="B1939:B1944"/>
    <mergeCell ref="C1939:D1939"/>
    <mergeCell ref="C1940:D1940"/>
    <mergeCell ref="C1941:D1941"/>
    <mergeCell ref="C1942:D1942"/>
    <mergeCell ref="C1959:D1959"/>
    <mergeCell ref="C1960:D1960"/>
    <mergeCell ref="C1961:D1961"/>
    <mergeCell ref="C1955:D1955"/>
    <mergeCell ref="A1957:A1962"/>
    <mergeCell ref="B1957:B1962"/>
    <mergeCell ref="C1957:D1957"/>
    <mergeCell ref="C1958:D1958"/>
    <mergeCell ref="C1952:D1952"/>
    <mergeCell ref="C1953:D1953"/>
    <mergeCell ref="C1954:D1954"/>
    <mergeCell ref="A1951:A1956"/>
    <mergeCell ref="B1951:B1956"/>
    <mergeCell ref="C1951:D1951"/>
    <mergeCell ref="C1949:D1949"/>
    <mergeCell ref="A1921:A1926"/>
    <mergeCell ref="B1921:B1926"/>
    <mergeCell ref="C1921:D1921"/>
    <mergeCell ref="C1922:D1922"/>
    <mergeCell ref="C1923:D1923"/>
    <mergeCell ref="C1924:D1924"/>
    <mergeCell ref="C1917:D1917"/>
    <mergeCell ref="C1918:D1918"/>
    <mergeCell ref="C1919:D1919"/>
    <mergeCell ref="C1937:D1937"/>
    <mergeCell ref="A1915:A1920"/>
    <mergeCell ref="B1915:B1920"/>
    <mergeCell ref="C1915:D1915"/>
    <mergeCell ref="C1916:D1916"/>
    <mergeCell ref="C1934:D1934"/>
    <mergeCell ref="C1935:D1935"/>
    <mergeCell ref="C1936:D1936"/>
    <mergeCell ref="C1931:D1931"/>
    <mergeCell ref="A1933:A1938"/>
    <mergeCell ref="B1933:B1938"/>
    <mergeCell ref="C1933:D1933"/>
    <mergeCell ref="A1927:A1932"/>
    <mergeCell ref="B1927:B1932"/>
    <mergeCell ref="C1927:D1927"/>
    <mergeCell ref="C1928:D1928"/>
    <mergeCell ref="C1929:D1929"/>
    <mergeCell ref="C1930:D1930"/>
    <mergeCell ref="C1925:D1925"/>
    <mergeCell ref="C1899:D1899"/>
    <mergeCell ref="C1900:D1900"/>
    <mergeCell ref="C1901:D1901"/>
    <mergeCell ref="C1895:D1895"/>
    <mergeCell ref="A1897:A1902"/>
    <mergeCell ref="B1897:B1902"/>
    <mergeCell ref="C1897:D1897"/>
    <mergeCell ref="C1898:D1898"/>
    <mergeCell ref="C1892:D1892"/>
    <mergeCell ref="C1893:D1893"/>
    <mergeCell ref="C1894:D1894"/>
    <mergeCell ref="C1913:D1913"/>
    <mergeCell ref="A1891:A1896"/>
    <mergeCell ref="B1891:B1896"/>
    <mergeCell ref="C1891:D1891"/>
    <mergeCell ref="A1909:A1914"/>
    <mergeCell ref="B1909:B1914"/>
    <mergeCell ref="C1909:D1909"/>
    <mergeCell ref="C1910:D1910"/>
    <mergeCell ref="C1911:D1911"/>
    <mergeCell ref="C1912:D1912"/>
    <mergeCell ref="C1905:D1905"/>
    <mergeCell ref="C1906:D1906"/>
    <mergeCell ref="C1907:D1907"/>
    <mergeCell ref="A1903:A1908"/>
    <mergeCell ref="B1903:B1908"/>
    <mergeCell ref="C1903:D1903"/>
    <mergeCell ref="C1904:D1904"/>
    <mergeCell ref="C1874:D1874"/>
    <mergeCell ref="C1875:D1875"/>
    <mergeCell ref="C1876:D1876"/>
    <mergeCell ref="C1871:D1871"/>
    <mergeCell ref="A1873:A1878"/>
    <mergeCell ref="B1873:B1878"/>
    <mergeCell ref="C1873:D1873"/>
    <mergeCell ref="A1867:A1872"/>
    <mergeCell ref="B1867:B1872"/>
    <mergeCell ref="C1867:D1867"/>
    <mergeCell ref="C1868:D1868"/>
    <mergeCell ref="C1869:D1869"/>
    <mergeCell ref="C1870:D1870"/>
    <mergeCell ref="C1887:D1887"/>
    <mergeCell ref="C1888:D1888"/>
    <mergeCell ref="C1889:D1889"/>
    <mergeCell ref="C1883:D1883"/>
    <mergeCell ref="A1885:A1890"/>
    <mergeCell ref="B1885:B1890"/>
    <mergeCell ref="C1885:D1885"/>
    <mergeCell ref="C1886:D1886"/>
    <mergeCell ref="C1880:D1880"/>
    <mergeCell ref="C1881:D1881"/>
    <mergeCell ref="C1882:D1882"/>
    <mergeCell ref="A1879:A1884"/>
    <mergeCell ref="B1879:B1884"/>
    <mergeCell ref="C1879:D1879"/>
    <mergeCell ref="C1877:D1877"/>
    <mergeCell ref="A1849:A1854"/>
    <mergeCell ref="B1849:B1854"/>
    <mergeCell ref="C1849:D1849"/>
    <mergeCell ref="C1850:D1850"/>
    <mergeCell ref="C1851:D1851"/>
    <mergeCell ref="C1852:D1852"/>
    <mergeCell ref="C1845:D1845"/>
    <mergeCell ref="C1846:D1846"/>
    <mergeCell ref="C1847:D1847"/>
    <mergeCell ref="C1865:D1865"/>
    <mergeCell ref="A1843:A1848"/>
    <mergeCell ref="B1843:B1848"/>
    <mergeCell ref="C1843:D1843"/>
    <mergeCell ref="C1844:D1844"/>
    <mergeCell ref="C1862:D1862"/>
    <mergeCell ref="C1863:D1863"/>
    <mergeCell ref="C1864:D1864"/>
    <mergeCell ref="C1859:D1859"/>
    <mergeCell ref="A1861:A1866"/>
    <mergeCell ref="B1861:B1866"/>
    <mergeCell ref="C1861:D1861"/>
    <mergeCell ref="A1855:A1860"/>
    <mergeCell ref="B1855:B1860"/>
    <mergeCell ref="C1855:D1855"/>
    <mergeCell ref="C1856:D1856"/>
    <mergeCell ref="C1857:D1857"/>
    <mergeCell ref="C1858:D1858"/>
    <mergeCell ref="C1853:D1853"/>
    <mergeCell ref="C1827:D1827"/>
    <mergeCell ref="C1828:D1828"/>
    <mergeCell ref="C1829:D1829"/>
    <mergeCell ref="C1823:D1823"/>
    <mergeCell ref="A1825:A1830"/>
    <mergeCell ref="B1825:B1830"/>
    <mergeCell ref="C1825:D1825"/>
    <mergeCell ref="C1826:D1826"/>
    <mergeCell ref="C1820:D1820"/>
    <mergeCell ref="C1821:D1821"/>
    <mergeCell ref="C1822:D1822"/>
    <mergeCell ref="C1841:D1841"/>
    <mergeCell ref="A1819:A1824"/>
    <mergeCell ref="B1819:B1824"/>
    <mergeCell ref="C1819:D1819"/>
    <mergeCell ref="A1837:A1842"/>
    <mergeCell ref="B1837:B1842"/>
    <mergeCell ref="C1837:D1837"/>
    <mergeCell ref="C1838:D1838"/>
    <mergeCell ref="C1839:D1839"/>
    <mergeCell ref="C1840:D1840"/>
    <mergeCell ref="C1833:D1833"/>
    <mergeCell ref="C1834:D1834"/>
    <mergeCell ref="C1835:D1835"/>
    <mergeCell ref="A1831:A1836"/>
    <mergeCell ref="B1831:B1836"/>
    <mergeCell ref="C1831:D1831"/>
    <mergeCell ref="C1832:D1832"/>
    <mergeCell ref="C1802:D1802"/>
    <mergeCell ref="C1803:D1803"/>
    <mergeCell ref="C1804:D1804"/>
    <mergeCell ref="C1799:D1799"/>
    <mergeCell ref="A1801:A1806"/>
    <mergeCell ref="B1801:B1806"/>
    <mergeCell ref="C1801:D1801"/>
    <mergeCell ref="A1795:A1800"/>
    <mergeCell ref="B1795:B1800"/>
    <mergeCell ref="C1795:D1795"/>
    <mergeCell ref="C1796:D1796"/>
    <mergeCell ref="C1797:D1797"/>
    <mergeCell ref="C1798:D1798"/>
    <mergeCell ref="C1815:D1815"/>
    <mergeCell ref="C1816:D1816"/>
    <mergeCell ref="C1817:D1817"/>
    <mergeCell ref="C1811:D1811"/>
    <mergeCell ref="A1813:A1818"/>
    <mergeCell ref="B1813:B1818"/>
    <mergeCell ref="C1813:D1813"/>
    <mergeCell ref="C1814:D1814"/>
    <mergeCell ref="C1808:D1808"/>
    <mergeCell ref="C1809:D1809"/>
    <mergeCell ref="C1810:D1810"/>
    <mergeCell ref="A1807:A1812"/>
    <mergeCell ref="B1807:B1812"/>
    <mergeCell ref="C1807:D1807"/>
    <mergeCell ref="C1805:D1805"/>
    <mergeCell ref="A1777:A1782"/>
    <mergeCell ref="B1777:B1782"/>
    <mergeCell ref="C1777:D1777"/>
    <mergeCell ref="C1778:D1778"/>
    <mergeCell ref="C1779:D1779"/>
    <mergeCell ref="C1780:D1780"/>
    <mergeCell ref="C1773:D1773"/>
    <mergeCell ref="C1774:D1774"/>
    <mergeCell ref="C1775:D1775"/>
    <mergeCell ref="C1793:D1793"/>
    <mergeCell ref="A1771:A1776"/>
    <mergeCell ref="B1771:B1776"/>
    <mergeCell ref="C1771:D1771"/>
    <mergeCell ref="C1772:D1772"/>
    <mergeCell ref="C1790:D1790"/>
    <mergeCell ref="C1791:D1791"/>
    <mergeCell ref="C1792:D1792"/>
    <mergeCell ref="C1787:D1787"/>
    <mergeCell ref="A1789:A1794"/>
    <mergeCell ref="B1789:B1794"/>
    <mergeCell ref="C1789:D1789"/>
    <mergeCell ref="A1783:A1788"/>
    <mergeCell ref="B1783:B1788"/>
    <mergeCell ref="C1783:D1783"/>
    <mergeCell ref="C1784:D1784"/>
    <mergeCell ref="C1785:D1785"/>
    <mergeCell ref="C1786:D1786"/>
    <mergeCell ref="C1781:D1781"/>
    <mergeCell ref="C1755:D1755"/>
    <mergeCell ref="C1756:D1756"/>
    <mergeCell ref="C1757:D1757"/>
    <mergeCell ref="C1751:D1751"/>
    <mergeCell ref="A1753:A1758"/>
    <mergeCell ref="B1753:B1758"/>
    <mergeCell ref="C1753:D1753"/>
    <mergeCell ref="C1754:D1754"/>
    <mergeCell ref="C1748:D1748"/>
    <mergeCell ref="C1749:D1749"/>
    <mergeCell ref="C1750:D1750"/>
    <mergeCell ref="C1769:D1769"/>
    <mergeCell ref="A1747:A1752"/>
    <mergeCell ref="B1747:B1752"/>
    <mergeCell ref="C1747:D1747"/>
    <mergeCell ref="A1765:A1770"/>
    <mergeCell ref="B1765:B1770"/>
    <mergeCell ref="C1765:D1765"/>
    <mergeCell ref="C1766:D1766"/>
    <mergeCell ref="C1767:D1767"/>
    <mergeCell ref="C1768:D1768"/>
    <mergeCell ref="C1761:D1761"/>
    <mergeCell ref="C1762:D1762"/>
    <mergeCell ref="C1763:D1763"/>
    <mergeCell ref="A1759:A1764"/>
    <mergeCell ref="B1759:B1764"/>
    <mergeCell ref="C1759:D1759"/>
    <mergeCell ref="C1760:D1760"/>
    <mergeCell ref="C1730:D1730"/>
    <mergeCell ref="C1731:D1731"/>
    <mergeCell ref="C1732:D1732"/>
    <mergeCell ref="C1727:D1727"/>
    <mergeCell ref="A1729:A1734"/>
    <mergeCell ref="B1729:B1734"/>
    <mergeCell ref="C1729:D1729"/>
    <mergeCell ref="A1723:A1728"/>
    <mergeCell ref="B1723:B1728"/>
    <mergeCell ref="C1723:D1723"/>
    <mergeCell ref="C1724:D1724"/>
    <mergeCell ref="C1725:D1725"/>
    <mergeCell ref="C1726:D1726"/>
    <mergeCell ref="C1743:D1743"/>
    <mergeCell ref="C1744:D1744"/>
    <mergeCell ref="C1745:D1745"/>
    <mergeCell ref="C1739:D1739"/>
    <mergeCell ref="A1741:A1746"/>
    <mergeCell ref="B1741:B1746"/>
    <mergeCell ref="C1741:D1741"/>
    <mergeCell ref="C1742:D1742"/>
    <mergeCell ref="C1736:D1736"/>
    <mergeCell ref="C1737:D1737"/>
    <mergeCell ref="C1738:D1738"/>
    <mergeCell ref="A1735:A1740"/>
    <mergeCell ref="B1735:B1740"/>
    <mergeCell ref="C1735:D1735"/>
    <mergeCell ref="C1733:D1733"/>
    <mergeCell ref="A1705:A1710"/>
    <mergeCell ref="B1705:B1710"/>
    <mergeCell ref="C1705:D1705"/>
    <mergeCell ref="C1706:D1706"/>
    <mergeCell ref="C1707:D1707"/>
    <mergeCell ref="C1708:D1708"/>
    <mergeCell ref="C1701:D1701"/>
    <mergeCell ref="C1702:D1702"/>
    <mergeCell ref="C1703:D1703"/>
    <mergeCell ref="C1721:D1721"/>
    <mergeCell ref="A1699:A1704"/>
    <mergeCell ref="B1699:B1704"/>
    <mergeCell ref="C1699:D1699"/>
    <mergeCell ref="C1700:D1700"/>
    <mergeCell ref="C1718:D1718"/>
    <mergeCell ref="C1719:D1719"/>
    <mergeCell ref="C1720:D1720"/>
    <mergeCell ref="C1715:D1715"/>
    <mergeCell ref="A1717:A1722"/>
    <mergeCell ref="B1717:B1722"/>
    <mergeCell ref="C1717:D1717"/>
    <mergeCell ref="A1711:A1716"/>
    <mergeCell ref="B1711:B1716"/>
    <mergeCell ref="C1711:D1711"/>
    <mergeCell ref="C1712:D1712"/>
    <mergeCell ref="C1713:D1713"/>
    <mergeCell ref="C1714:D1714"/>
    <mergeCell ref="C1709:D1709"/>
    <mergeCell ref="C1683:D1683"/>
    <mergeCell ref="C1684:D1684"/>
    <mergeCell ref="C1685:D1685"/>
    <mergeCell ref="C1679:D1679"/>
    <mergeCell ref="A1681:A1686"/>
    <mergeCell ref="B1681:B1686"/>
    <mergeCell ref="C1681:D1681"/>
    <mergeCell ref="C1682:D1682"/>
    <mergeCell ref="C1676:D1676"/>
    <mergeCell ref="C1677:D1677"/>
    <mergeCell ref="C1678:D1678"/>
    <mergeCell ref="C1697:D1697"/>
    <mergeCell ref="A1675:A1680"/>
    <mergeCell ref="B1675:B1680"/>
    <mergeCell ref="C1675:D1675"/>
    <mergeCell ref="A1693:A1698"/>
    <mergeCell ref="B1693:B1698"/>
    <mergeCell ref="C1693:D1693"/>
    <mergeCell ref="C1694:D1694"/>
    <mergeCell ref="C1695:D1695"/>
    <mergeCell ref="C1696:D1696"/>
    <mergeCell ref="C1689:D1689"/>
    <mergeCell ref="C1690:D1690"/>
    <mergeCell ref="C1691:D1691"/>
    <mergeCell ref="A1687:A1692"/>
    <mergeCell ref="B1687:B1692"/>
    <mergeCell ref="C1687:D1687"/>
    <mergeCell ref="C1688:D1688"/>
    <mergeCell ref="C1658:D1658"/>
    <mergeCell ref="C1659:D1659"/>
    <mergeCell ref="C1660:D1660"/>
    <mergeCell ref="C1655:D1655"/>
    <mergeCell ref="A1657:A1662"/>
    <mergeCell ref="B1657:B1662"/>
    <mergeCell ref="C1657:D1657"/>
    <mergeCell ref="A1651:A1656"/>
    <mergeCell ref="B1651:B1656"/>
    <mergeCell ref="C1651:D1651"/>
    <mergeCell ref="C1652:D1652"/>
    <mergeCell ref="C1653:D1653"/>
    <mergeCell ref="C1654:D1654"/>
    <mergeCell ref="C1671:D1671"/>
    <mergeCell ref="C1672:D1672"/>
    <mergeCell ref="C1673:D1673"/>
    <mergeCell ref="C1667:D1667"/>
    <mergeCell ref="A1669:A1674"/>
    <mergeCell ref="B1669:B1674"/>
    <mergeCell ref="C1669:D1669"/>
    <mergeCell ref="C1670:D1670"/>
    <mergeCell ref="C1664:D1664"/>
    <mergeCell ref="C1665:D1665"/>
    <mergeCell ref="C1666:D1666"/>
    <mergeCell ref="A1663:A1668"/>
    <mergeCell ref="B1663:B1668"/>
    <mergeCell ref="C1663:D1663"/>
    <mergeCell ref="C1661:D1661"/>
    <mergeCell ref="A1633:A1638"/>
    <mergeCell ref="B1633:B1638"/>
    <mergeCell ref="C1633:D1633"/>
    <mergeCell ref="C1634:D1634"/>
    <mergeCell ref="C1635:D1635"/>
    <mergeCell ref="C1636:D1636"/>
    <mergeCell ref="C1629:D1629"/>
    <mergeCell ref="C1630:D1630"/>
    <mergeCell ref="C1631:D1631"/>
    <mergeCell ref="C1649:D1649"/>
    <mergeCell ref="A1627:A1632"/>
    <mergeCell ref="B1627:B1632"/>
    <mergeCell ref="C1627:D1627"/>
    <mergeCell ref="C1628:D1628"/>
    <mergeCell ref="C1646:D1646"/>
    <mergeCell ref="C1647:D1647"/>
    <mergeCell ref="C1648:D1648"/>
    <mergeCell ref="C1643:D1643"/>
    <mergeCell ref="A1645:A1650"/>
    <mergeCell ref="B1645:B1650"/>
    <mergeCell ref="C1645:D1645"/>
    <mergeCell ref="A1639:A1644"/>
    <mergeCell ref="B1639:B1644"/>
    <mergeCell ref="C1639:D1639"/>
    <mergeCell ref="C1640:D1640"/>
    <mergeCell ref="C1641:D1641"/>
    <mergeCell ref="C1642:D1642"/>
    <mergeCell ref="C1637:D1637"/>
    <mergeCell ref="C1611:D1611"/>
    <mergeCell ref="C1612:D1612"/>
    <mergeCell ref="C1613:D1613"/>
    <mergeCell ref="C1607:D1607"/>
    <mergeCell ref="A1609:A1614"/>
    <mergeCell ref="B1609:B1614"/>
    <mergeCell ref="C1609:D1609"/>
    <mergeCell ref="C1610:D1610"/>
    <mergeCell ref="C1604:D1604"/>
    <mergeCell ref="C1605:D1605"/>
    <mergeCell ref="C1606:D1606"/>
    <mergeCell ref="C1625:D1625"/>
    <mergeCell ref="A1603:A1608"/>
    <mergeCell ref="B1603:B1608"/>
    <mergeCell ref="C1603:D1603"/>
    <mergeCell ref="A1621:A1626"/>
    <mergeCell ref="B1621:B1626"/>
    <mergeCell ref="C1621:D1621"/>
    <mergeCell ref="C1622:D1622"/>
    <mergeCell ref="C1623:D1623"/>
    <mergeCell ref="C1624:D1624"/>
    <mergeCell ref="C1617:D1617"/>
    <mergeCell ref="C1618:D1618"/>
    <mergeCell ref="C1619:D1619"/>
    <mergeCell ref="A1615:A1620"/>
    <mergeCell ref="B1615:B1620"/>
    <mergeCell ref="C1615:D1615"/>
    <mergeCell ref="C1616:D1616"/>
    <mergeCell ref="C1586:D1586"/>
    <mergeCell ref="C1587:D1587"/>
    <mergeCell ref="C1588:D1588"/>
    <mergeCell ref="C1583:D1583"/>
    <mergeCell ref="A1585:A1590"/>
    <mergeCell ref="B1585:B1590"/>
    <mergeCell ref="C1585:D1585"/>
    <mergeCell ref="A1579:A1584"/>
    <mergeCell ref="B1579:B1584"/>
    <mergeCell ref="C1579:D1579"/>
    <mergeCell ref="C1580:D1580"/>
    <mergeCell ref="C1581:D1581"/>
    <mergeCell ref="C1582:D1582"/>
    <mergeCell ref="C1599:D1599"/>
    <mergeCell ref="C1600:D1600"/>
    <mergeCell ref="C1601:D1601"/>
    <mergeCell ref="C1595:D1595"/>
    <mergeCell ref="A1597:A1602"/>
    <mergeCell ref="B1597:B1602"/>
    <mergeCell ref="C1597:D1597"/>
    <mergeCell ref="C1598:D1598"/>
    <mergeCell ref="C1592:D1592"/>
    <mergeCell ref="C1593:D1593"/>
    <mergeCell ref="C1594:D1594"/>
    <mergeCell ref="A1591:A1596"/>
    <mergeCell ref="B1591:B1596"/>
    <mergeCell ref="C1591:D1591"/>
    <mergeCell ref="C1589:D1589"/>
    <mergeCell ref="A1561:A1566"/>
    <mergeCell ref="B1561:B1566"/>
    <mergeCell ref="C1561:D1561"/>
    <mergeCell ref="C1562:D1562"/>
    <mergeCell ref="C1563:D1563"/>
    <mergeCell ref="C1564:D1564"/>
    <mergeCell ref="C1557:D1557"/>
    <mergeCell ref="C1558:D1558"/>
    <mergeCell ref="C1559:D1559"/>
    <mergeCell ref="C1577:D1577"/>
    <mergeCell ref="A1555:A1560"/>
    <mergeCell ref="B1555:B1560"/>
    <mergeCell ref="C1555:D1555"/>
    <mergeCell ref="C1556:D1556"/>
    <mergeCell ref="C1574:D1574"/>
    <mergeCell ref="C1575:D1575"/>
    <mergeCell ref="C1576:D1576"/>
    <mergeCell ref="C1571:D1571"/>
    <mergeCell ref="A1573:A1578"/>
    <mergeCell ref="B1573:B1578"/>
    <mergeCell ref="C1573:D1573"/>
    <mergeCell ref="A1567:A1572"/>
    <mergeCell ref="B1567:B1572"/>
    <mergeCell ref="C1567:D1567"/>
    <mergeCell ref="C1568:D1568"/>
    <mergeCell ref="C1569:D1569"/>
    <mergeCell ref="C1570:D1570"/>
    <mergeCell ref="C1565:D1565"/>
    <mergeCell ref="C1539:D1539"/>
    <mergeCell ref="C1540:D1540"/>
    <mergeCell ref="C1541:D1541"/>
    <mergeCell ref="C1535:D1535"/>
    <mergeCell ref="A1537:A1542"/>
    <mergeCell ref="B1537:B1542"/>
    <mergeCell ref="C1537:D1537"/>
    <mergeCell ref="C1538:D1538"/>
    <mergeCell ref="C1532:D1532"/>
    <mergeCell ref="C1533:D1533"/>
    <mergeCell ref="C1534:D1534"/>
    <mergeCell ref="C1553:D1553"/>
    <mergeCell ref="A1531:A1536"/>
    <mergeCell ref="B1531:B1536"/>
    <mergeCell ref="C1531:D1531"/>
    <mergeCell ref="A1549:A1554"/>
    <mergeCell ref="B1549:B1554"/>
    <mergeCell ref="C1549:D1549"/>
    <mergeCell ref="C1550:D1550"/>
    <mergeCell ref="C1551:D1551"/>
    <mergeCell ref="C1552:D1552"/>
    <mergeCell ref="C1545:D1545"/>
    <mergeCell ref="C1546:D1546"/>
    <mergeCell ref="C1547:D1547"/>
    <mergeCell ref="A1543:A1548"/>
    <mergeCell ref="B1543:B1548"/>
    <mergeCell ref="C1543:D1543"/>
    <mergeCell ref="C1544:D1544"/>
    <mergeCell ref="C1514:D1514"/>
    <mergeCell ref="C1515:D1515"/>
    <mergeCell ref="C1516:D1516"/>
    <mergeCell ref="C1511:D1511"/>
    <mergeCell ref="A1513:A1518"/>
    <mergeCell ref="B1513:B1518"/>
    <mergeCell ref="C1513:D1513"/>
    <mergeCell ref="A1507:A1512"/>
    <mergeCell ref="B1507:B1512"/>
    <mergeCell ref="C1507:D1507"/>
    <mergeCell ref="C1508:D1508"/>
    <mergeCell ref="C1509:D1509"/>
    <mergeCell ref="C1510:D1510"/>
    <mergeCell ref="C1527:D1527"/>
    <mergeCell ref="C1528:D1528"/>
    <mergeCell ref="C1529:D1529"/>
    <mergeCell ref="C1523:D1523"/>
    <mergeCell ref="A1525:A1530"/>
    <mergeCell ref="B1525:B1530"/>
    <mergeCell ref="C1525:D1525"/>
    <mergeCell ref="C1526:D1526"/>
    <mergeCell ref="C1520:D1520"/>
    <mergeCell ref="C1521:D1521"/>
    <mergeCell ref="C1522:D1522"/>
    <mergeCell ref="A1519:A1524"/>
    <mergeCell ref="B1519:B1524"/>
    <mergeCell ref="C1519:D1519"/>
    <mergeCell ref="C1517:D1517"/>
    <mergeCell ref="A1489:A1494"/>
    <mergeCell ref="B1489:B1494"/>
    <mergeCell ref="C1491:D1491"/>
    <mergeCell ref="C1492:D1492"/>
    <mergeCell ref="C1485:D1485"/>
    <mergeCell ref="C1486:D1486"/>
    <mergeCell ref="C1487:D1487"/>
    <mergeCell ref="C1505:D1505"/>
    <mergeCell ref="A1483:A1488"/>
    <mergeCell ref="B1483:B1488"/>
    <mergeCell ref="C1483:D1483"/>
    <mergeCell ref="C1484:D1484"/>
    <mergeCell ref="C1502:D1502"/>
    <mergeCell ref="C1503:D1503"/>
    <mergeCell ref="C1504:D1504"/>
    <mergeCell ref="C1499:D1499"/>
    <mergeCell ref="A1501:A1506"/>
    <mergeCell ref="B1501:B1506"/>
    <mergeCell ref="C1501:D1501"/>
    <mergeCell ref="A1495:A1500"/>
    <mergeCell ref="B1495:B1500"/>
    <mergeCell ref="C1495:D1495"/>
    <mergeCell ref="C1496:D1496"/>
    <mergeCell ref="C1497:D1497"/>
    <mergeCell ref="C1498:D1498"/>
    <mergeCell ref="C1493:D1493"/>
    <mergeCell ref="C1467:D1467"/>
    <mergeCell ref="C1468:D1468"/>
    <mergeCell ref="C1469:D1469"/>
    <mergeCell ref="C1463:D1463"/>
    <mergeCell ref="A1465:A1470"/>
    <mergeCell ref="B1465:B1470"/>
    <mergeCell ref="C1465:D1465"/>
    <mergeCell ref="C1466:D1466"/>
    <mergeCell ref="C1460:D1460"/>
    <mergeCell ref="C1461:D1461"/>
    <mergeCell ref="C1462:D1462"/>
    <mergeCell ref="C1481:D1481"/>
    <mergeCell ref="A1459:A1464"/>
    <mergeCell ref="B1459:B1464"/>
    <mergeCell ref="C1459:D1459"/>
    <mergeCell ref="A1477:A1482"/>
    <mergeCell ref="B1477:B1482"/>
    <mergeCell ref="C1477:D1477"/>
    <mergeCell ref="C1478:D1478"/>
    <mergeCell ref="C1479:D1479"/>
    <mergeCell ref="C1480:D1480"/>
    <mergeCell ref="C1473:D1473"/>
    <mergeCell ref="C1474:D1474"/>
    <mergeCell ref="C1475:D1475"/>
    <mergeCell ref="A1471:A1476"/>
    <mergeCell ref="B1471:B1476"/>
    <mergeCell ref="C1471:D1471"/>
    <mergeCell ref="C1472:D1472"/>
    <mergeCell ref="C1442:D1442"/>
    <mergeCell ref="C1443:D1443"/>
    <mergeCell ref="C1444:D1444"/>
    <mergeCell ref="C1439:D1439"/>
    <mergeCell ref="A1441:A1446"/>
    <mergeCell ref="B1441:B1446"/>
    <mergeCell ref="C1441:D1441"/>
    <mergeCell ref="A1435:A1440"/>
    <mergeCell ref="B1435:B1440"/>
    <mergeCell ref="C1435:D1435"/>
    <mergeCell ref="C1436:D1436"/>
    <mergeCell ref="C1437:D1437"/>
    <mergeCell ref="C1438:D1438"/>
    <mergeCell ref="C1455:D1455"/>
    <mergeCell ref="C1456:D1456"/>
    <mergeCell ref="C1457:D1457"/>
    <mergeCell ref="C1451:D1451"/>
    <mergeCell ref="A1453:A1458"/>
    <mergeCell ref="B1453:B1458"/>
    <mergeCell ref="C1453:D1453"/>
    <mergeCell ref="C1454:D1454"/>
    <mergeCell ref="C1448:D1448"/>
    <mergeCell ref="C1449:D1449"/>
    <mergeCell ref="C1450:D1450"/>
    <mergeCell ref="A1447:A1452"/>
    <mergeCell ref="B1447:B1452"/>
    <mergeCell ref="C1447:D1447"/>
    <mergeCell ref="C1445:D1445"/>
    <mergeCell ref="A1417:A1422"/>
    <mergeCell ref="B1417:B1422"/>
    <mergeCell ref="C1417:D1417"/>
    <mergeCell ref="C1418:D1418"/>
    <mergeCell ref="C1419:D1419"/>
    <mergeCell ref="C1420:D1420"/>
    <mergeCell ref="C1413:D1413"/>
    <mergeCell ref="C1414:D1414"/>
    <mergeCell ref="C1415:D1415"/>
    <mergeCell ref="C1433:D1433"/>
    <mergeCell ref="A1411:A1416"/>
    <mergeCell ref="B1411:B1416"/>
    <mergeCell ref="C1411:D1411"/>
    <mergeCell ref="C1412:D1412"/>
    <mergeCell ref="C1430:D1430"/>
    <mergeCell ref="C1431:D1431"/>
    <mergeCell ref="C1432:D1432"/>
    <mergeCell ref="C1427:D1427"/>
    <mergeCell ref="A1429:A1434"/>
    <mergeCell ref="B1429:B1434"/>
    <mergeCell ref="C1429:D1429"/>
    <mergeCell ref="A1423:A1428"/>
    <mergeCell ref="B1423:B1428"/>
    <mergeCell ref="C1423:D1423"/>
    <mergeCell ref="C1424:D1424"/>
    <mergeCell ref="C1425:D1425"/>
    <mergeCell ref="C1426:D1426"/>
    <mergeCell ref="C1421:D1421"/>
    <mergeCell ref="C1395:D1395"/>
    <mergeCell ref="C1396:D1396"/>
    <mergeCell ref="C1397:D1397"/>
    <mergeCell ref="C1391:D1391"/>
    <mergeCell ref="A1393:A1398"/>
    <mergeCell ref="B1393:B1398"/>
    <mergeCell ref="C1393:D1393"/>
    <mergeCell ref="C1394:D1394"/>
    <mergeCell ref="C1388:D1388"/>
    <mergeCell ref="C1389:D1389"/>
    <mergeCell ref="C1390:D1390"/>
    <mergeCell ref="C1409:D1409"/>
    <mergeCell ref="A1387:A1392"/>
    <mergeCell ref="B1387:B1392"/>
    <mergeCell ref="C1387:D1387"/>
    <mergeCell ref="A1405:A1410"/>
    <mergeCell ref="B1405:B1410"/>
    <mergeCell ref="C1405:D1405"/>
    <mergeCell ref="C1406:D1406"/>
    <mergeCell ref="C1407:D1407"/>
    <mergeCell ref="C1408:D1408"/>
    <mergeCell ref="C1401:D1401"/>
    <mergeCell ref="C1402:D1402"/>
    <mergeCell ref="C1403:D1403"/>
    <mergeCell ref="A1399:A1404"/>
    <mergeCell ref="B1399:B1404"/>
    <mergeCell ref="C1399:D1399"/>
    <mergeCell ref="C1400:D1400"/>
    <mergeCell ref="C1370:D1370"/>
    <mergeCell ref="C1371:D1371"/>
    <mergeCell ref="C1372:D1372"/>
    <mergeCell ref="C1367:D1367"/>
    <mergeCell ref="A1369:A1374"/>
    <mergeCell ref="B1369:B1374"/>
    <mergeCell ref="C1369:D1369"/>
    <mergeCell ref="A1363:A1368"/>
    <mergeCell ref="B1363:B1368"/>
    <mergeCell ref="C1363:D1363"/>
    <mergeCell ref="C1364:D1364"/>
    <mergeCell ref="C1365:D1365"/>
    <mergeCell ref="C1366:D1366"/>
    <mergeCell ref="C1383:D1383"/>
    <mergeCell ref="C1384:D1384"/>
    <mergeCell ref="C1385:D1385"/>
    <mergeCell ref="C1379:D1379"/>
    <mergeCell ref="A1381:A1386"/>
    <mergeCell ref="B1381:B1386"/>
    <mergeCell ref="C1381:D1381"/>
    <mergeCell ref="C1382:D1382"/>
    <mergeCell ref="C1376:D1376"/>
    <mergeCell ref="C1377:D1377"/>
    <mergeCell ref="C1378:D1378"/>
    <mergeCell ref="A1375:A1380"/>
    <mergeCell ref="B1375:B1380"/>
    <mergeCell ref="C1375:D1375"/>
    <mergeCell ref="C1373:D1373"/>
    <mergeCell ref="A1345:A1350"/>
    <mergeCell ref="B1345:B1350"/>
    <mergeCell ref="C1345:D1345"/>
    <mergeCell ref="C1346:D1346"/>
    <mergeCell ref="C1347:D1347"/>
    <mergeCell ref="C1348:D1348"/>
    <mergeCell ref="C1341:D1341"/>
    <mergeCell ref="C1342:D1342"/>
    <mergeCell ref="C1343:D1343"/>
    <mergeCell ref="C1361:D1361"/>
    <mergeCell ref="A1339:A1344"/>
    <mergeCell ref="B1339:B1344"/>
    <mergeCell ref="C1339:D1339"/>
    <mergeCell ref="C1340:D1340"/>
    <mergeCell ref="C1358:D1358"/>
    <mergeCell ref="C1359:D1359"/>
    <mergeCell ref="C1360:D1360"/>
    <mergeCell ref="C1355:D1355"/>
    <mergeCell ref="A1357:A1362"/>
    <mergeCell ref="B1357:B1362"/>
    <mergeCell ref="C1357:D1357"/>
    <mergeCell ref="A1351:A1356"/>
    <mergeCell ref="B1351:B1356"/>
    <mergeCell ref="C1351:D1351"/>
    <mergeCell ref="C1352:D1352"/>
    <mergeCell ref="C1353:D1353"/>
    <mergeCell ref="C1354:D1354"/>
    <mergeCell ref="C1349:D1349"/>
    <mergeCell ref="C1323:D1323"/>
    <mergeCell ref="C1324:D1324"/>
    <mergeCell ref="C1325:D1325"/>
    <mergeCell ref="C1319:D1319"/>
    <mergeCell ref="A1321:A1326"/>
    <mergeCell ref="B1321:B1326"/>
    <mergeCell ref="C1321:D1321"/>
    <mergeCell ref="C1322:D1322"/>
    <mergeCell ref="C1316:D1316"/>
    <mergeCell ref="C1317:D1317"/>
    <mergeCell ref="C1318:D1318"/>
    <mergeCell ref="C1337:D1337"/>
    <mergeCell ref="A1315:A1320"/>
    <mergeCell ref="B1315:B1320"/>
    <mergeCell ref="C1315:D1315"/>
    <mergeCell ref="A1333:A1338"/>
    <mergeCell ref="B1333:B1338"/>
    <mergeCell ref="C1333:D1333"/>
    <mergeCell ref="C1334:D1334"/>
    <mergeCell ref="C1335:D1335"/>
    <mergeCell ref="C1336:D1336"/>
    <mergeCell ref="C1329:D1329"/>
    <mergeCell ref="C1330:D1330"/>
    <mergeCell ref="C1331:D1331"/>
    <mergeCell ref="A1327:A1332"/>
    <mergeCell ref="B1327:B1332"/>
    <mergeCell ref="C1327:D1327"/>
    <mergeCell ref="C1328:D1328"/>
    <mergeCell ref="C1298:D1298"/>
    <mergeCell ref="C1299:D1299"/>
    <mergeCell ref="C1300:D1300"/>
    <mergeCell ref="C1295:D1295"/>
    <mergeCell ref="A1297:A1302"/>
    <mergeCell ref="B1297:B1302"/>
    <mergeCell ref="C1297:D1297"/>
    <mergeCell ref="A1291:A1296"/>
    <mergeCell ref="B1291:B1296"/>
    <mergeCell ref="C1291:D1291"/>
    <mergeCell ref="C1292:D1292"/>
    <mergeCell ref="C1293:D1293"/>
    <mergeCell ref="C1294:D1294"/>
    <mergeCell ref="C1311:D1311"/>
    <mergeCell ref="C1312:D1312"/>
    <mergeCell ref="C1313:D1313"/>
    <mergeCell ref="C1307:D1307"/>
    <mergeCell ref="A1309:A1314"/>
    <mergeCell ref="B1309:B1314"/>
    <mergeCell ref="C1309:D1309"/>
    <mergeCell ref="C1310:D1310"/>
    <mergeCell ref="C1304:D1304"/>
    <mergeCell ref="C1305:D1305"/>
    <mergeCell ref="C1306:D1306"/>
    <mergeCell ref="A1303:A1308"/>
    <mergeCell ref="B1303:B1308"/>
    <mergeCell ref="C1303:D1303"/>
    <mergeCell ref="C1301:D1301"/>
    <mergeCell ref="A1273:A1278"/>
    <mergeCell ref="B1273:B1278"/>
    <mergeCell ref="C1273:D1273"/>
    <mergeCell ref="C1274:D1274"/>
    <mergeCell ref="C1275:D1275"/>
    <mergeCell ref="C1276:D1276"/>
    <mergeCell ref="C1269:D1269"/>
    <mergeCell ref="C1270:D1270"/>
    <mergeCell ref="C1271:D1271"/>
    <mergeCell ref="C1289:D1289"/>
    <mergeCell ref="A1267:A1272"/>
    <mergeCell ref="B1267:B1272"/>
    <mergeCell ref="C1267:D1267"/>
    <mergeCell ref="C1268:D1268"/>
    <mergeCell ref="C1286:D1286"/>
    <mergeCell ref="C1287:D1287"/>
    <mergeCell ref="C1288:D1288"/>
    <mergeCell ref="C1283:D1283"/>
    <mergeCell ref="A1285:A1290"/>
    <mergeCell ref="B1285:B1290"/>
    <mergeCell ref="C1285:D1285"/>
    <mergeCell ref="A1279:A1284"/>
    <mergeCell ref="B1279:B1284"/>
    <mergeCell ref="C1279:D1279"/>
    <mergeCell ref="C1280:D1280"/>
    <mergeCell ref="C1281:D1281"/>
    <mergeCell ref="C1282:D1282"/>
    <mergeCell ref="C1277:D1277"/>
    <mergeCell ref="C1251:D1251"/>
    <mergeCell ref="C1252:D1252"/>
    <mergeCell ref="C1253:D1253"/>
    <mergeCell ref="C1247:D1247"/>
    <mergeCell ref="A1249:A1254"/>
    <mergeCell ref="B1249:B1254"/>
    <mergeCell ref="C1249:D1249"/>
    <mergeCell ref="C1250:D1250"/>
    <mergeCell ref="C1244:D1244"/>
    <mergeCell ref="C1245:D1245"/>
    <mergeCell ref="C1246:D1246"/>
    <mergeCell ref="C1265:D1265"/>
    <mergeCell ref="A1243:A1248"/>
    <mergeCell ref="B1243:B1248"/>
    <mergeCell ref="C1243:D1243"/>
    <mergeCell ref="A1261:A1266"/>
    <mergeCell ref="B1261:B1266"/>
    <mergeCell ref="C1261:D1261"/>
    <mergeCell ref="C1262:D1262"/>
    <mergeCell ref="C1263:D1263"/>
    <mergeCell ref="C1264:D1264"/>
    <mergeCell ref="C1257:D1257"/>
    <mergeCell ref="C1258:D1258"/>
    <mergeCell ref="C1259:D1259"/>
    <mergeCell ref="A1255:A1260"/>
    <mergeCell ref="B1255:B1260"/>
    <mergeCell ref="C1255:D1255"/>
    <mergeCell ref="C1256:D1256"/>
    <mergeCell ref="C1226:D1226"/>
    <mergeCell ref="C1227:D1227"/>
    <mergeCell ref="C1228:D1228"/>
    <mergeCell ref="C1223:D1223"/>
    <mergeCell ref="A1225:A1230"/>
    <mergeCell ref="B1225:B1230"/>
    <mergeCell ref="C1225:D1225"/>
    <mergeCell ref="A1219:A1224"/>
    <mergeCell ref="B1219:B1224"/>
    <mergeCell ref="C1219:D1219"/>
    <mergeCell ref="C1220:D1220"/>
    <mergeCell ref="C1221:D1221"/>
    <mergeCell ref="C1222:D1222"/>
    <mergeCell ref="C1239:D1239"/>
    <mergeCell ref="C1240:D1240"/>
    <mergeCell ref="C1241:D1241"/>
    <mergeCell ref="C1235:D1235"/>
    <mergeCell ref="A1237:A1242"/>
    <mergeCell ref="B1237:B1242"/>
    <mergeCell ref="C1237:D1237"/>
    <mergeCell ref="C1238:D1238"/>
    <mergeCell ref="C1232:D1232"/>
    <mergeCell ref="C1233:D1233"/>
    <mergeCell ref="C1234:D1234"/>
    <mergeCell ref="A1231:A1236"/>
    <mergeCell ref="B1231:B1236"/>
    <mergeCell ref="C1231:D1231"/>
    <mergeCell ref="C1229:D1229"/>
    <mergeCell ref="A1201:A1206"/>
    <mergeCell ref="B1201:B1206"/>
    <mergeCell ref="C1201:D1201"/>
    <mergeCell ref="C1202:D1202"/>
    <mergeCell ref="C1203:D1203"/>
    <mergeCell ref="C1204:D1204"/>
    <mergeCell ref="C1197:D1197"/>
    <mergeCell ref="C1198:D1198"/>
    <mergeCell ref="C1199:D1199"/>
    <mergeCell ref="C1217:D1217"/>
    <mergeCell ref="A1195:A1200"/>
    <mergeCell ref="B1195:B1200"/>
    <mergeCell ref="C1195:D1195"/>
    <mergeCell ref="C1196:D1196"/>
    <mergeCell ref="C1214:D1214"/>
    <mergeCell ref="C1215:D1215"/>
    <mergeCell ref="C1216:D1216"/>
    <mergeCell ref="C1211:D1211"/>
    <mergeCell ref="A1213:A1218"/>
    <mergeCell ref="B1213:B1218"/>
    <mergeCell ref="C1213:D1213"/>
    <mergeCell ref="A1207:A1212"/>
    <mergeCell ref="B1207:B1212"/>
    <mergeCell ref="C1207:D1207"/>
    <mergeCell ref="C1208:D1208"/>
    <mergeCell ref="C1209:D1209"/>
    <mergeCell ref="C1210:D1210"/>
    <mergeCell ref="C1205:D1205"/>
    <mergeCell ref="C1179:D1179"/>
    <mergeCell ref="C1180:D1180"/>
    <mergeCell ref="C1181:D1181"/>
    <mergeCell ref="C1175:D1175"/>
    <mergeCell ref="A1177:A1182"/>
    <mergeCell ref="B1177:B1182"/>
    <mergeCell ref="C1177:D1177"/>
    <mergeCell ref="C1178:D1178"/>
    <mergeCell ref="C1172:D1172"/>
    <mergeCell ref="C1173:D1173"/>
    <mergeCell ref="C1174:D1174"/>
    <mergeCell ref="C1193:D1193"/>
    <mergeCell ref="A1171:A1176"/>
    <mergeCell ref="B1171:B1176"/>
    <mergeCell ref="C1171:D1171"/>
    <mergeCell ref="A1189:A1194"/>
    <mergeCell ref="B1189:B1194"/>
    <mergeCell ref="C1189:D1189"/>
    <mergeCell ref="C1190:D1190"/>
    <mergeCell ref="C1191:D1191"/>
    <mergeCell ref="C1192:D1192"/>
    <mergeCell ref="C1185:D1185"/>
    <mergeCell ref="C1186:D1186"/>
    <mergeCell ref="C1187:D1187"/>
    <mergeCell ref="A1183:A1188"/>
    <mergeCell ref="B1183:B1188"/>
    <mergeCell ref="C1183:D1183"/>
    <mergeCell ref="C1184:D1184"/>
    <mergeCell ref="C1154:D1154"/>
    <mergeCell ref="C1155:D1155"/>
    <mergeCell ref="C1156:D1156"/>
    <mergeCell ref="C1151:D1151"/>
    <mergeCell ref="A1153:A1158"/>
    <mergeCell ref="B1153:B1158"/>
    <mergeCell ref="C1153:D1153"/>
    <mergeCell ref="A1147:A1152"/>
    <mergeCell ref="B1147:B1152"/>
    <mergeCell ref="C1147:D1147"/>
    <mergeCell ref="C1148:D1148"/>
    <mergeCell ref="C1149:D1149"/>
    <mergeCell ref="C1150:D1150"/>
    <mergeCell ref="C1167:D1167"/>
    <mergeCell ref="C1168:D1168"/>
    <mergeCell ref="C1169:D1169"/>
    <mergeCell ref="C1163:D1163"/>
    <mergeCell ref="A1165:A1170"/>
    <mergeCell ref="B1165:B1170"/>
    <mergeCell ref="C1165:D1165"/>
    <mergeCell ref="C1166:D1166"/>
    <mergeCell ref="C1160:D1160"/>
    <mergeCell ref="C1161:D1161"/>
    <mergeCell ref="C1162:D1162"/>
    <mergeCell ref="A1159:A1164"/>
    <mergeCell ref="B1159:B1164"/>
    <mergeCell ref="C1159:D1159"/>
    <mergeCell ref="C1157:D1157"/>
    <mergeCell ref="A1129:A1134"/>
    <mergeCell ref="B1129:B1134"/>
    <mergeCell ref="C1129:D1129"/>
    <mergeCell ref="C1130:D1130"/>
    <mergeCell ref="C1131:D1131"/>
    <mergeCell ref="C1132:D1132"/>
    <mergeCell ref="C1125:D1125"/>
    <mergeCell ref="C1126:D1126"/>
    <mergeCell ref="C1127:D1127"/>
    <mergeCell ref="C1145:D1145"/>
    <mergeCell ref="A1123:A1128"/>
    <mergeCell ref="B1123:B1128"/>
    <mergeCell ref="C1123:D1123"/>
    <mergeCell ref="C1124:D1124"/>
    <mergeCell ref="C1142:D1142"/>
    <mergeCell ref="C1143:D1143"/>
    <mergeCell ref="C1144:D1144"/>
    <mergeCell ref="C1139:D1139"/>
    <mergeCell ref="A1141:A1146"/>
    <mergeCell ref="B1141:B1146"/>
    <mergeCell ref="C1141:D1141"/>
    <mergeCell ref="A1135:A1140"/>
    <mergeCell ref="B1135:B1140"/>
    <mergeCell ref="C1135:D1135"/>
    <mergeCell ref="C1136:D1136"/>
    <mergeCell ref="C1137:D1137"/>
    <mergeCell ref="C1138:D1138"/>
    <mergeCell ref="C1133:D1133"/>
    <mergeCell ref="C1107:D1107"/>
    <mergeCell ref="C1108:D1108"/>
    <mergeCell ref="C1109:D1109"/>
    <mergeCell ref="C1103:D1103"/>
    <mergeCell ref="A1105:A1110"/>
    <mergeCell ref="B1105:B1110"/>
    <mergeCell ref="C1105:D1105"/>
    <mergeCell ref="C1106:D1106"/>
    <mergeCell ref="C1100:D1100"/>
    <mergeCell ref="C1101:D1101"/>
    <mergeCell ref="C1102:D1102"/>
    <mergeCell ref="C1121:D1121"/>
    <mergeCell ref="A1099:A1104"/>
    <mergeCell ref="B1099:B1104"/>
    <mergeCell ref="C1099:D1099"/>
    <mergeCell ref="A1117:A1122"/>
    <mergeCell ref="B1117:B1122"/>
    <mergeCell ref="C1117:D1117"/>
    <mergeCell ref="C1118:D1118"/>
    <mergeCell ref="C1119:D1119"/>
    <mergeCell ref="C1120:D1120"/>
    <mergeCell ref="C1113:D1113"/>
    <mergeCell ref="C1114:D1114"/>
    <mergeCell ref="C1115:D1115"/>
    <mergeCell ref="A1111:A1116"/>
    <mergeCell ref="B1111:B1116"/>
    <mergeCell ref="C1111:D1111"/>
    <mergeCell ref="C1112:D1112"/>
    <mergeCell ref="C1082:D1082"/>
    <mergeCell ref="C1083:D1083"/>
    <mergeCell ref="C1084:D1084"/>
    <mergeCell ref="C1079:D1079"/>
    <mergeCell ref="A1081:A1086"/>
    <mergeCell ref="B1081:B1086"/>
    <mergeCell ref="C1081:D1081"/>
    <mergeCell ref="A1075:A1080"/>
    <mergeCell ref="B1075:B1080"/>
    <mergeCell ref="C1075:D1075"/>
    <mergeCell ref="C1076:D1076"/>
    <mergeCell ref="C1077:D1077"/>
    <mergeCell ref="C1078:D1078"/>
    <mergeCell ref="C1095:D1095"/>
    <mergeCell ref="C1096:D1096"/>
    <mergeCell ref="C1097:D1097"/>
    <mergeCell ref="C1091:D1091"/>
    <mergeCell ref="A1093:A1098"/>
    <mergeCell ref="B1093:B1098"/>
    <mergeCell ref="C1093:D1093"/>
    <mergeCell ref="C1094:D1094"/>
    <mergeCell ref="C1088:D1088"/>
    <mergeCell ref="C1089:D1089"/>
    <mergeCell ref="C1090:D1090"/>
    <mergeCell ref="A1087:A1092"/>
    <mergeCell ref="B1087:B1092"/>
    <mergeCell ref="C1087:D1087"/>
    <mergeCell ref="C1085:D1085"/>
    <mergeCell ref="A1057:A1062"/>
    <mergeCell ref="B1057:B1062"/>
    <mergeCell ref="C1057:D1057"/>
    <mergeCell ref="C1058:D1058"/>
    <mergeCell ref="C1059:D1059"/>
    <mergeCell ref="C1060:D1060"/>
    <mergeCell ref="C1053:D1053"/>
    <mergeCell ref="C1054:D1054"/>
    <mergeCell ref="C1055:D1055"/>
    <mergeCell ref="C1073:D1073"/>
    <mergeCell ref="A1051:A1056"/>
    <mergeCell ref="B1051:B1056"/>
    <mergeCell ref="C1051:D1051"/>
    <mergeCell ref="C1052:D1052"/>
    <mergeCell ref="C1070:D1070"/>
    <mergeCell ref="C1071:D1071"/>
    <mergeCell ref="C1072:D1072"/>
    <mergeCell ref="C1067:D1067"/>
    <mergeCell ref="A1069:A1074"/>
    <mergeCell ref="B1069:B1074"/>
    <mergeCell ref="C1069:D1069"/>
    <mergeCell ref="A1063:A1068"/>
    <mergeCell ref="B1063:B1068"/>
    <mergeCell ref="C1063:D1063"/>
    <mergeCell ref="C1064:D1064"/>
    <mergeCell ref="C1065:D1065"/>
    <mergeCell ref="C1066:D1066"/>
    <mergeCell ref="C1061:D1061"/>
    <mergeCell ref="C1035:D1035"/>
    <mergeCell ref="C1036:D1036"/>
    <mergeCell ref="C1037:D1037"/>
    <mergeCell ref="C1031:D1031"/>
    <mergeCell ref="A1033:A1038"/>
    <mergeCell ref="B1033:B1038"/>
    <mergeCell ref="C1033:D1033"/>
    <mergeCell ref="C1034:D1034"/>
    <mergeCell ref="C1028:D1028"/>
    <mergeCell ref="C1029:D1029"/>
    <mergeCell ref="C1030:D1030"/>
    <mergeCell ref="C1049:D1049"/>
    <mergeCell ref="A1027:A1032"/>
    <mergeCell ref="B1027:B1032"/>
    <mergeCell ref="C1027:D1027"/>
    <mergeCell ref="A1045:A1050"/>
    <mergeCell ref="B1045:B1050"/>
    <mergeCell ref="C1045:D1045"/>
    <mergeCell ref="C1046:D1046"/>
    <mergeCell ref="C1047:D1047"/>
    <mergeCell ref="C1048:D1048"/>
    <mergeCell ref="C1041:D1041"/>
    <mergeCell ref="C1042:D1042"/>
    <mergeCell ref="C1043:D1043"/>
    <mergeCell ref="A1039:A1044"/>
    <mergeCell ref="B1039:B1044"/>
    <mergeCell ref="C1039:D1039"/>
    <mergeCell ref="C1040:D1040"/>
    <mergeCell ref="C1010:D1010"/>
    <mergeCell ref="C1011:D1011"/>
    <mergeCell ref="C1012:D1012"/>
    <mergeCell ref="C1007:D1007"/>
    <mergeCell ref="A1009:A1014"/>
    <mergeCell ref="B1009:B1014"/>
    <mergeCell ref="C1009:D1009"/>
    <mergeCell ref="A1003:A1008"/>
    <mergeCell ref="B1003:B1008"/>
    <mergeCell ref="C1003:D1003"/>
    <mergeCell ref="C1004:D1004"/>
    <mergeCell ref="C1005:D1005"/>
    <mergeCell ref="C1006:D1006"/>
    <mergeCell ref="C1023:D1023"/>
    <mergeCell ref="C1024:D1024"/>
    <mergeCell ref="C1025:D1025"/>
    <mergeCell ref="C1019:D1019"/>
    <mergeCell ref="A1021:A1026"/>
    <mergeCell ref="B1021:B1026"/>
    <mergeCell ref="C1021:D1021"/>
    <mergeCell ref="C1022:D1022"/>
    <mergeCell ref="C1016:D1016"/>
    <mergeCell ref="C1017:D1017"/>
    <mergeCell ref="C1018:D1018"/>
    <mergeCell ref="A1015:A1020"/>
    <mergeCell ref="B1015:B1020"/>
    <mergeCell ref="C1015:D1015"/>
    <mergeCell ref="C1013:D1013"/>
    <mergeCell ref="A985:A990"/>
    <mergeCell ref="B985:B990"/>
    <mergeCell ref="C985:D985"/>
    <mergeCell ref="C986:D986"/>
    <mergeCell ref="C987:D987"/>
    <mergeCell ref="C988:D988"/>
    <mergeCell ref="C981:D981"/>
    <mergeCell ref="C982:D982"/>
    <mergeCell ref="C983:D983"/>
    <mergeCell ref="C1001:D1001"/>
    <mergeCell ref="A979:A984"/>
    <mergeCell ref="B979:B984"/>
    <mergeCell ref="C979:D979"/>
    <mergeCell ref="C980:D980"/>
    <mergeCell ref="C998:D998"/>
    <mergeCell ref="C999:D999"/>
    <mergeCell ref="C1000:D1000"/>
    <mergeCell ref="C995:D995"/>
    <mergeCell ref="A997:A1002"/>
    <mergeCell ref="B997:B1002"/>
    <mergeCell ref="C997:D997"/>
    <mergeCell ref="A991:A996"/>
    <mergeCell ref="B991:B996"/>
    <mergeCell ref="C991:D991"/>
    <mergeCell ref="C992:D992"/>
    <mergeCell ref="C993:D993"/>
    <mergeCell ref="C994:D994"/>
    <mergeCell ref="C989:D989"/>
    <mergeCell ref="C963:D963"/>
    <mergeCell ref="C964:D964"/>
    <mergeCell ref="C965:D965"/>
    <mergeCell ref="C959:D959"/>
    <mergeCell ref="A961:A966"/>
    <mergeCell ref="B961:B966"/>
    <mergeCell ref="C961:D961"/>
    <mergeCell ref="C962:D962"/>
    <mergeCell ref="C956:D956"/>
    <mergeCell ref="C957:D957"/>
    <mergeCell ref="C958:D958"/>
    <mergeCell ref="C977:D977"/>
    <mergeCell ref="A955:A960"/>
    <mergeCell ref="B955:B960"/>
    <mergeCell ref="C955:D955"/>
    <mergeCell ref="A973:A978"/>
    <mergeCell ref="B973:B978"/>
    <mergeCell ref="C973:D973"/>
    <mergeCell ref="C974:D974"/>
    <mergeCell ref="C975:D975"/>
    <mergeCell ref="C976:D976"/>
    <mergeCell ref="C969:D969"/>
    <mergeCell ref="C970:D970"/>
    <mergeCell ref="C971:D971"/>
    <mergeCell ref="A967:A972"/>
    <mergeCell ref="B967:B972"/>
    <mergeCell ref="C967:D967"/>
    <mergeCell ref="C968:D968"/>
    <mergeCell ref="C938:D938"/>
    <mergeCell ref="C939:D939"/>
    <mergeCell ref="C940:D940"/>
    <mergeCell ref="C935:D935"/>
    <mergeCell ref="A937:A942"/>
    <mergeCell ref="B937:B942"/>
    <mergeCell ref="C937:D937"/>
    <mergeCell ref="A931:A936"/>
    <mergeCell ref="B931:B936"/>
    <mergeCell ref="C931:D931"/>
    <mergeCell ref="C932:D932"/>
    <mergeCell ref="C933:D933"/>
    <mergeCell ref="C934:D934"/>
    <mergeCell ref="C951:D951"/>
    <mergeCell ref="C952:D952"/>
    <mergeCell ref="C953:D953"/>
    <mergeCell ref="C947:D947"/>
    <mergeCell ref="A949:A954"/>
    <mergeCell ref="B949:B954"/>
    <mergeCell ref="C949:D949"/>
    <mergeCell ref="C950:D950"/>
    <mergeCell ref="C944:D944"/>
    <mergeCell ref="C945:D945"/>
    <mergeCell ref="C946:D946"/>
    <mergeCell ref="A943:A948"/>
    <mergeCell ref="B943:B948"/>
    <mergeCell ref="C943:D943"/>
    <mergeCell ref="C941:D941"/>
    <mergeCell ref="A913:A918"/>
    <mergeCell ref="B913:B918"/>
    <mergeCell ref="C913:D913"/>
    <mergeCell ref="C914:D914"/>
    <mergeCell ref="C915:D915"/>
    <mergeCell ref="C916:D916"/>
    <mergeCell ref="C909:D909"/>
    <mergeCell ref="C910:D910"/>
    <mergeCell ref="C911:D911"/>
    <mergeCell ref="C929:D929"/>
    <mergeCell ref="A907:A912"/>
    <mergeCell ref="B907:B912"/>
    <mergeCell ref="C907:D907"/>
    <mergeCell ref="C908:D908"/>
    <mergeCell ref="C926:D926"/>
    <mergeCell ref="C927:D927"/>
    <mergeCell ref="C928:D928"/>
    <mergeCell ref="C923:D923"/>
    <mergeCell ref="A925:A930"/>
    <mergeCell ref="B925:B930"/>
    <mergeCell ref="C925:D925"/>
    <mergeCell ref="A919:A924"/>
    <mergeCell ref="B919:B924"/>
    <mergeCell ref="C919:D919"/>
    <mergeCell ref="C920:D920"/>
    <mergeCell ref="C921:D921"/>
    <mergeCell ref="C922:D922"/>
    <mergeCell ref="C917:D917"/>
    <mergeCell ref="C891:D891"/>
    <mergeCell ref="C892:D892"/>
    <mergeCell ref="C893:D893"/>
    <mergeCell ref="C887:D887"/>
    <mergeCell ref="A889:A894"/>
    <mergeCell ref="B889:B894"/>
    <mergeCell ref="C889:D889"/>
    <mergeCell ref="C890:D890"/>
    <mergeCell ref="C884:D884"/>
    <mergeCell ref="C885:D885"/>
    <mergeCell ref="C886:D886"/>
    <mergeCell ref="C905:D905"/>
    <mergeCell ref="A883:A888"/>
    <mergeCell ref="B883:B888"/>
    <mergeCell ref="C883:D883"/>
    <mergeCell ref="A901:A906"/>
    <mergeCell ref="B901:B906"/>
    <mergeCell ref="C901:D901"/>
    <mergeCell ref="C902:D902"/>
    <mergeCell ref="C903:D903"/>
    <mergeCell ref="C904:D904"/>
    <mergeCell ref="C897:D897"/>
    <mergeCell ref="C898:D898"/>
    <mergeCell ref="C899:D899"/>
    <mergeCell ref="A895:A900"/>
    <mergeCell ref="B895:B900"/>
    <mergeCell ref="C895:D895"/>
    <mergeCell ref="C896:D896"/>
    <mergeCell ref="C866:D866"/>
    <mergeCell ref="C867:D867"/>
    <mergeCell ref="C868:D868"/>
    <mergeCell ref="C863:D863"/>
    <mergeCell ref="A865:A870"/>
    <mergeCell ref="B865:B870"/>
    <mergeCell ref="C865:D865"/>
    <mergeCell ref="A859:A864"/>
    <mergeCell ref="B859:B864"/>
    <mergeCell ref="C859:D859"/>
    <mergeCell ref="C860:D860"/>
    <mergeCell ref="C861:D861"/>
    <mergeCell ref="C862:D862"/>
    <mergeCell ref="C879:D879"/>
    <mergeCell ref="C880:D880"/>
    <mergeCell ref="C881:D881"/>
    <mergeCell ref="C875:D875"/>
    <mergeCell ref="A877:A882"/>
    <mergeCell ref="B877:B882"/>
    <mergeCell ref="C877:D877"/>
    <mergeCell ref="C878:D878"/>
    <mergeCell ref="C872:D872"/>
    <mergeCell ref="C873:D873"/>
    <mergeCell ref="C874:D874"/>
    <mergeCell ref="A871:A876"/>
    <mergeCell ref="B871:B876"/>
    <mergeCell ref="C871:D871"/>
    <mergeCell ref="C869:D869"/>
    <mergeCell ref="A841:A846"/>
    <mergeCell ref="B841:B846"/>
    <mergeCell ref="C841:D841"/>
    <mergeCell ref="C842:D842"/>
    <mergeCell ref="C843:D843"/>
    <mergeCell ref="C844:D844"/>
    <mergeCell ref="C837:D837"/>
    <mergeCell ref="C838:D838"/>
    <mergeCell ref="C839:D839"/>
    <mergeCell ref="C857:D857"/>
    <mergeCell ref="A835:A840"/>
    <mergeCell ref="B835:B840"/>
    <mergeCell ref="C835:D835"/>
    <mergeCell ref="C836:D836"/>
    <mergeCell ref="C854:D854"/>
    <mergeCell ref="C855:D855"/>
    <mergeCell ref="C856:D856"/>
    <mergeCell ref="C851:D851"/>
    <mergeCell ref="A853:A858"/>
    <mergeCell ref="B853:B858"/>
    <mergeCell ref="C853:D853"/>
    <mergeCell ref="A847:A852"/>
    <mergeCell ref="B847:B852"/>
    <mergeCell ref="C847:D847"/>
    <mergeCell ref="C848:D848"/>
    <mergeCell ref="C849:D849"/>
    <mergeCell ref="C850:D850"/>
    <mergeCell ref="C845:D845"/>
    <mergeCell ref="C819:D819"/>
    <mergeCell ref="C820:D820"/>
    <mergeCell ref="C821:D821"/>
    <mergeCell ref="C815:D815"/>
    <mergeCell ref="A817:A822"/>
    <mergeCell ref="B817:B822"/>
    <mergeCell ref="C817:D817"/>
    <mergeCell ref="C818:D818"/>
    <mergeCell ref="C812:D812"/>
    <mergeCell ref="C813:D813"/>
    <mergeCell ref="C814:D814"/>
    <mergeCell ref="C833:D833"/>
    <mergeCell ref="A811:A816"/>
    <mergeCell ref="B811:B816"/>
    <mergeCell ref="C811:D811"/>
    <mergeCell ref="A829:A834"/>
    <mergeCell ref="B829:B834"/>
    <mergeCell ref="C829:D829"/>
    <mergeCell ref="C830:D830"/>
    <mergeCell ref="C831:D831"/>
    <mergeCell ref="C832:D832"/>
    <mergeCell ref="C825:D825"/>
    <mergeCell ref="C826:D826"/>
    <mergeCell ref="C827:D827"/>
    <mergeCell ref="A823:A828"/>
    <mergeCell ref="B823:B828"/>
    <mergeCell ref="C823:D823"/>
    <mergeCell ref="C824:D824"/>
    <mergeCell ref="C794:D794"/>
    <mergeCell ref="C795:D795"/>
    <mergeCell ref="C796:D796"/>
    <mergeCell ref="C791:D791"/>
    <mergeCell ref="A793:A798"/>
    <mergeCell ref="B793:B798"/>
    <mergeCell ref="C793:D793"/>
    <mergeCell ref="A787:A792"/>
    <mergeCell ref="B787:B792"/>
    <mergeCell ref="C787:D787"/>
    <mergeCell ref="C788:D788"/>
    <mergeCell ref="C789:D789"/>
    <mergeCell ref="C790:D790"/>
    <mergeCell ref="C807:D807"/>
    <mergeCell ref="C808:D808"/>
    <mergeCell ref="C809:D809"/>
    <mergeCell ref="C803:D803"/>
    <mergeCell ref="A805:A810"/>
    <mergeCell ref="B805:B810"/>
    <mergeCell ref="C805:D805"/>
    <mergeCell ref="C806:D806"/>
    <mergeCell ref="C800:D800"/>
    <mergeCell ref="C801:D801"/>
    <mergeCell ref="C802:D802"/>
    <mergeCell ref="A799:A804"/>
    <mergeCell ref="B799:B804"/>
    <mergeCell ref="C799:D799"/>
    <mergeCell ref="C797:D797"/>
    <mergeCell ref="A769:A774"/>
    <mergeCell ref="B769:B774"/>
    <mergeCell ref="C769:D769"/>
    <mergeCell ref="C770:D770"/>
    <mergeCell ref="C771:D771"/>
    <mergeCell ref="C772:D772"/>
    <mergeCell ref="C765:D765"/>
    <mergeCell ref="C766:D766"/>
    <mergeCell ref="C767:D767"/>
    <mergeCell ref="C785:D785"/>
    <mergeCell ref="A763:A768"/>
    <mergeCell ref="B763:B768"/>
    <mergeCell ref="C763:D763"/>
    <mergeCell ref="C764:D764"/>
    <mergeCell ref="C782:D782"/>
    <mergeCell ref="C783:D783"/>
    <mergeCell ref="C784:D784"/>
    <mergeCell ref="C779:D779"/>
    <mergeCell ref="A781:A786"/>
    <mergeCell ref="B781:B786"/>
    <mergeCell ref="C781:D781"/>
    <mergeCell ref="A775:A780"/>
    <mergeCell ref="B775:B780"/>
    <mergeCell ref="C775:D775"/>
    <mergeCell ref="C776:D776"/>
    <mergeCell ref="C777:D777"/>
    <mergeCell ref="C778:D778"/>
    <mergeCell ref="C773:D773"/>
    <mergeCell ref="C747:D747"/>
    <mergeCell ref="C748:D748"/>
    <mergeCell ref="C749:D749"/>
    <mergeCell ref="C743:D743"/>
    <mergeCell ref="A745:A750"/>
    <mergeCell ref="B745:B750"/>
    <mergeCell ref="C745:D745"/>
    <mergeCell ref="C746:D746"/>
    <mergeCell ref="C740:D740"/>
    <mergeCell ref="C741:D741"/>
    <mergeCell ref="C742:D742"/>
    <mergeCell ref="C761:D761"/>
    <mergeCell ref="A739:A744"/>
    <mergeCell ref="B739:B744"/>
    <mergeCell ref="C739:D739"/>
    <mergeCell ref="A757:A762"/>
    <mergeCell ref="B757:B762"/>
    <mergeCell ref="C757:D757"/>
    <mergeCell ref="C758:D758"/>
    <mergeCell ref="C759:D759"/>
    <mergeCell ref="C760:D760"/>
    <mergeCell ref="C753:D753"/>
    <mergeCell ref="C754:D754"/>
    <mergeCell ref="C755:D755"/>
    <mergeCell ref="A751:A756"/>
    <mergeCell ref="B751:B756"/>
    <mergeCell ref="C751:D751"/>
    <mergeCell ref="C752:D752"/>
    <mergeCell ref="C722:D722"/>
    <mergeCell ref="C723:D723"/>
    <mergeCell ref="C724:D724"/>
    <mergeCell ref="C719:D719"/>
    <mergeCell ref="A721:A726"/>
    <mergeCell ref="B721:B726"/>
    <mergeCell ref="C721:D721"/>
    <mergeCell ref="A715:A720"/>
    <mergeCell ref="B715:B720"/>
    <mergeCell ref="C715:D715"/>
    <mergeCell ref="C716:D716"/>
    <mergeCell ref="C717:D717"/>
    <mergeCell ref="C718:D718"/>
    <mergeCell ref="C735:D735"/>
    <mergeCell ref="C736:D736"/>
    <mergeCell ref="C737:D737"/>
    <mergeCell ref="C731:D731"/>
    <mergeCell ref="A733:A738"/>
    <mergeCell ref="B733:B738"/>
    <mergeCell ref="C733:D733"/>
    <mergeCell ref="C734:D734"/>
    <mergeCell ref="C728:D728"/>
    <mergeCell ref="C729:D729"/>
    <mergeCell ref="C730:D730"/>
    <mergeCell ref="A727:A732"/>
    <mergeCell ref="B727:B732"/>
    <mergeCell ref="C727:D727"/>
    <mergeCell ref="C725:D725"/>
    <mergeCell ref="A697:A702"/>
    <mergeCell ref="B697:B702"/>
    <mergeCell ref="C697:D697"/>
    <mergeCell ref="C698:D698"/>
    <mergeCell ref="C699:D699"/>
    <mergeCell ref="C700:D700"/>
    <mergeCell ref="C693:D693"/>
    <mergeCell ref="C694:D694"/>
    <mergeCell ref="C695:D695"/>
    <mergeCell ref="C713:D713"/>
    <mergeCell ref="A691:A696"/>
    <mergeCell ref="B691:B696"/>
    <mergeCell ref="C691:D691"/>
    <mergeCell ref="C692:D692"/>
    <mergeCell ref="C710:D710"/>
    <mergeCell ref="C711:D711"/>
    <mergeCell ref="C712:D712"/>
    <mergeCell ref="C707:D707"/>
    <mergeCell ref="A709:A714"/>
    <mergeCell ref="B709:B714"/>
    <mergeCell ref="C709:D709"/>
    <mergeCell ref="A703:A708"/>
    <mergeCell ref="B703:B708"/>
    <mergeCell ref="C703:D703"/>
    <mergeCell ref="C704:D704"/>
    <mergeCell ref="C705:D705"/>
    <mergeCell ref="C706:D706"/>
    <mergeCell ref="C701:D701"/>
    <mergeCell ref="C675:D675"/>
    <mergeCell ref="C676:D676"/>
    <mergeCell ref="C677:D677"/>
    <mergeCell ref="C671:D671"/>
    <mergeCell ref="A673:A678"/>
    <mergeCell ref="B673:B678"/>
    <mergeCell ref="C673:D673"/>
    <mergeCell ref="C674:D674"/>
    <mergeCell ref="C668:D668"/>
    <mergeCell ref="C669:D669"/>
    <mergeCell ref="C670:D670"/>
    <mergeCell ref="C689:D689"/>
    <mergeCell ref="A667:A672"/>
    <mergeCell ref="B667:B672"/>
    <mergeCell ref="C667:D667"/>
    <mergeCell ref="A685:A690"/>
    <mergeCell ref="B685:B690"/>
    <mergeCell ref="C685:D685"/>
    <mergeCell ref="C686:D686"/>
    <mergeCell ref="C687:D687"/>
    <mergeCell ref="C688:D688"/>
    <mergeCell ref="C681:D681"/>
    <mergeCell ref="C682:D682"/>
    <mergeCell ref="C683:D683"/>
    <mergeCell ref="A679:A684"/>
    <mergeCell ref="B679:B684"/>
    <mergeCell ref="C679:D679"/>
    <mergeCell ref="C680:D680"/>
    <mergeCell ref="C650:D650"/>
    <mergeCell ref="C651:D651"/>
    <mergeCell ref="C652:D652"/>
    <mergeCell ref="C647:D647"/>
    <mergeCell ref="A649:A654"/>
    <mergeCell ref="B649:B654"/>
    <mergeCell ref="C649:D649"/>
    <mergeCell ref="A643:A648"/>
    <mergeCell ref="B643:B648"/>
    <mergeCell ref="C643:D643"/>
    <mergeCell ref="C644:D644"/>
    <mergeCell ref="C645:D645"/>
    <mergeCell ref="C646:D646"/>
    <mergeCell ref="C663:D663"/>
    <mergeCell ref="C664:D664"/>
    <mergeCell ref="C665:D665"/>
    <mergeCell ref="C659:D659"/>
    <mergeCell ref="A661:A666"/>
    <mergeCell ref="B661:B666"/>
    <mergeCell ref="C661:D661"/>
    <mergeCell ref="C662:D662"/>
    <mergeCell ref="C656:D656"/>
    <mergeCell ref="C657:D657"/>
    <mergeCell ref="C658:D658"/>
    <mergeCell ref="A655:A660"/>
    <mergeCell ref="B655:B660"/>
    <mergeCell ref="C655:D655"/>
    <mergeCell ref="C653:D653"/>
    <mergeCell ref="A625:A630"/>
    <mergeCell ref="B625:B630"/>
    <mergeCell ref="C625:D625"/>
    <mergeCell ref="C626:D626"/>
    <mergeCell ref="C627:D627"/>
    <mergeCell ref="C628:D628"/>
    <mergeCell ref="C621:D621"/>
    <mergeCell ref="C622:D622"/>
    <mergeCell ref="C623:D623"/>
    <mergeCell ref="C641:D641"/>
    <mergeCell ref="A619:A624"/>
    <mergeCell ref="B619:B624"/>
    <mergeCell ref="C619:D619"/>
    <mergeCell ref="C620:D620"/>
    <mergeCell ref="C638:D638"/>
    <mergeCell ref="C639:D639"/>
    <mergeCell ref="C640:D640"/>
    <mergeCell ref="C635:D635"/>
    <mergeCell ref="A637:A642"/>
    <mergeCell ref="B637:B642"/>
    <mergeCell ref="C637:D637"/>
    <mergeCell ref="A631:A636"/>
    <mergeCell ref="B631:B636"/>
    <mergeCell ref="C631:D631"/>
    <mergeCell ref="C632:D632"/>
    <mergeCell ref="C633:D633"/>
    <mergeCell ref="C634:D634"/>
    <mergeCell ref="C629:D629"/>
    <mergeCell ref="C605:D605"/>
    <mergeCell ref="C602:D602"/>
    <mergeCell ref="C603:D603"/>
    <mergeCell ref="C604:D604"/>
    <mergeCell ref="C617:D617"/>
    <mergeCell ref="A601:A606"/>
    <mergeCell ref="B601:B606"/>
    <mergeCell ref="C601:D601"/>
    <mergeCell ref="A613:A618"/>
    <mergeCell ref="B613:B618"/>
    <mergeCell ref="C613:D613"/>
    <mergeCell ref="C614:D614"/>
    <mergeCell ref="C615:D615"/>
    <mergeCell ref="C616:D616"/>
    <mergeCell ref="C609:D609"/>
    <mergeCell ref="C610:D610"/>
    <mergeCell ref="C611:D611"/>
    <mergeCell ref="A607:A612"/>
    <mergeCell ref="B607:B612"/>
    <mergeCell ref="C607:D607"/>
    <mergeCell ref="C608:D608"/>
    <mergeCell ref="C584:D584"/>
    <mergeCell ref="C585:D585"/>
    <mergeCell ref="C586:D586"/>
    <mergeCell ref="C581:D581"/>
    <mergeCell ref="A583:A588"/>
    <mergeCell ref="B583:B588"/>
    <mergeCell ref="C583:D583"/>
    <mergeCell ref="A577:A582"/>
    <mergeCell ref="B577:B582"/>
    <mergeCell ref="C577:D577"/>
    <mergeCell ref="C578:D578"/>
    <mergeCell ref="C579:D579"/>
    <mergeCell ref="C580:D580"/>
    <mergeCell ref="C597:D597"/>
    <mergeCell ref="C598:D598"/>
    <mergeCell ref="C599:D599"/>
    <mergeCell ref="C593:D593"/>
    <mergeCell ref="A595:A600"/>
    <mergeCell ref="B595:B600"/>
    <mergeCell ref="C595:D595"/>
    <mergeCell ref="C596:D596"/>
    <mergeCell ref="C590:D590"/>
    <mergeCell ref="C591:D591"/>
    <mergeCell ref="C592:D592"/>
    <mergeCell ref="A589:A594"/>
    <mergeCell ref="B589:B594"/>
    <mergeCell ref="C589:D589"/>
    <mergeCell ref="C587:D587"/>
    <mergeCell ref="A559:A564"/>
    <mergeCell ref="B559:B564"/>
    <mergeCell ref="C559:D559"/>
    <mergeCell ref="C560:D560"/>
    <mergeCell ref="C561:D561"/>
    <mergeCell ref="C562:D562"/>
    <mergeCell ref="C555:D555"/>
    <mergeCell ref="C556:D556"/>
    <mergeCell ref="C557:D557"/>
    <mergeCell ref="C575:D575"/>
    <mergeCell ref="A553:A558"/>
    <mergeCell ref="B553:B558"/>
    <mergeCell ref="C553:D553"/>
    <mergeCell ref="C554:D554"/>
    <mergeCell ref="C572:D572"/>
    <mergeCell ref="C573:D573"/>
    <mergeCell ref="C574:D574"/>
    <mergeCell ref="C569:D569"/>
    <mergeCell ref="A571:A576"/>
    <mergeCell ref="B571:B576"/>
    <mergeCell ref="C571:D571"/>
    <mergeCell ref="A565:A570"/>
    <mergeCell ref="B565:B570"/>
    <mergeCell ref="C565:D565"/>
    <mergeCell ref="C566:D566"/>
    <mergeCell ref="C567:D567"/>
    <mergeCell ref="C568:D568"/>
    <mergeCell ref="C563:D563"/>
    <mergeCell ref="C537:D537"/>
    <mergeCell ref="C538:D538"/>
    <mergeCell ref="C539:D539"/>
    <mergeCell ref="C533:D533"/>
    <mergeCell ref="A535:A540"/>
    <mergeCell ref="B535:B540"/>
    <mergeCell ref="C535:D535"/>
    <mergeCell ref="C536:D536"/>
    <mergeCell ref="C530:D530"/>
    <mergeCell ref="C531:D531"/>
    <mergeCell ref="C532:D532"/>
    <mergeCell ref="C551:D551"/>
    <mergeCell ref="A529:A534"/>
    <mergeCell ref="B529:B534"/>
    <mergeCell ref="C529:D529"/>
    <mergeCell ref="A547:A552"/>
    <mergeCell ref="B547:B552"/>
    <mergeCell ref="C547:D547"/>
    <mergeCell ref="C548:D548"/>
    <mergeCell ref="C549:D549"/>
    <mergeCell ref="C550:D550"/>
    <mergeCell ref="C543:D543"/>
    <mergeCell ref="C544:D544"/>
    <mergeCell ref="C545:D545"/>
    <mergeCell ref="A541:A546"/>
    <mergeCell ref="B541:B546"/>
    <mergeCell ref="C541:D541"/>
    <mergeCell ref="C542:D542"/>
    <mergeCell ref="C512:D512"/>
    <mergeCell ref="C513:D513"/>
    <mergeCell ref="C514:D514"/>
    <mergeCell ref="C509:D509"/>
    <mergeCell ref="A511:A516"/>
    <mergeCell ref="B511:B516"/>
    <mergeCell ref="C511:D511"/>
    <mergeCell ref="A505:A510"/>
    <mergeCell ref="B505:B510"/>
    <mergeCell ref="C505:D505"/>
    <mergeCell ref="C506:D506"/>
    <mergeCell ref="C507:D507"/>
    <mergeCell ref="C508:D508"/>
    <mergeCell ref="C525:D525"/>
    <mergeCell ref="C526:D526"/>
    <mergeCell ref="C527:D527"/>
    <mergeCell ref="C521:D521"/>
    <mergeCell ref="A523:A528"/>
    <mergeCell ref="B523:B528"/>
    <mergeCell ref="C523:D523"/>
    <mergeCell ref="C524:D524"/>
    <mergeCell ref="C518:D518"/>
    <mergeCell ref="C519:D519"/>
    <mergeCell ref="C520:D520"/>
    <mergeCell ref="A517:A522"/>
    <mergeCell ref="B517:B522"/>
    <mergeCell ref="C517:D517"/>
    <mergeCell ref="C515:D515"/>
    <mergeCell ref="A487:A492"/>
    <mergeCell ref="B487:B492"/>
    <mergeCell ref="C487:D487"/>
    <mergeCell ref="C488:D488"/>
    <mergeCell ref="C489:D489"/>
    <mergeCell ref="C490:D490"/>
    <mergeCell ref="C483:D483"/>
    <mergeCell ref="C484:D484"/>
    <mergeCell ref="C485:D485"/>
    <mergeCell ref="C503:D503"/>
    <mergeCell ref="A481:A486"/>
    <mergeCell ref="B481:B486"/>
    <mergeCell ref="C481:D481"/>
    <mergeCell ref="C482:D482"/>
    <mergeCell ref="C500:D500"/>
    <mergeCell ref="C501:D501"/>
    <mergeCell ref="C502:D502"/>
    <mergeCell ref="C497:D497"/>
    <mergeCell ref="A499:A504"/>
    <mergeCell ref="B499:B504"/>
    <mergeCell ref="C499:D499"/>
    <mergeCell ref="A493:A498"/>
    <mergeCell ref="B493:B498"/>
    <mergeCell ref="C493:D493"/>
    <mergeCell ref="C494:D494"/>
    <mergeCell ref="C495:D495"/>
    <mergeCell ref="C496:D496"/>
    <mergeCell ref="C491:D491"/>
    <mergeCell ref="C465:D465"/>
    <mergeCell ref="C466:D466"/>
    <mergeCell ref="C467:D467"/>
    <mergeCell ref="C461:D461"/>
    <mergeCell ref="A463:A468"/>
    <mergeCell ref="B463:B468"/>
    <mergeCell ref="C463:D463"/>
    <mergeCell ref="C464:D464"/>
    <mergeCell ref="C458:D458"/>
    <mergeCell ref="C459:D459"/>
    <mergeCell ref="C460:D460"/>
    <mergeCell ref="C479:D479"/>
    <mergeCell ref="A457:A462"/>
    <mergeCell ref="B457:B462"/>
    <mergeCell ref="C457:D457"/>
    <mergeCell ref="A475:A480"/>
    <mergeCell ref="B475:B480"/>
    <mergeCell ref="C475:D475"/>
    <mergeCell ref="C476:D476"/>
    <mergeCell ref="C477:D477"/>
    <mergeCell ref="C478:D478"/>
    <mergeCell ref="C471:D471"/>
    <mergeCell ref="C472:D472"/>
    <mergeCell ref="C473:D473"/>
    <mergeCell ref="A469:A474"/>
    <mergeCell ref="B469:B474"/>
    <mergeCell ref="C469:D469"/>
    <mergeCell ref="C470:D470"/>
    <mergeCell ref="C440:D440"/>
    <mergeCell ref="C441:D441"/>
    <mergeCell ref="C442:D442"/>
    <mergeCell ref="C437:D437"/>
    <mergeCell ref="A439:A444"/>
    <mergeCell ref="B439:B444"/>
    <mergeCell ref="C439:D439"/>
    <mergeCell ref="A433:A438"/>
    <mergeCell ref="B433:B438"/>
    <mergeCell ref="C433:D433"/>
    <mergeCell ref="C434:D434"/>
    <mergeCell ref="C435:D435"/>
    <mergeCell ref="C436:D436"/>
    <mergeCell ref="C453:D453"/>
    <mergeCell ref="C454:D454"/>
    <mergeCell ref="C455:D455"/>
    <mergeCell ref="C449:D449"/>
    <mergeCell ref="A451:A456"/>
    <mergeCell ref="B451:B456"/>
    <mergeCell ref="C451:D451"/>
    <mergeCell ref="C452:D452"/>
    <mergeCell ref="C446:D446"/>
    <mergeCell ref="C447:D447"/>
    <mergeCell ref="C448:D448"/>
    <mergeCell ref="A445:A450"/>
    <mergeCell ref="B445:B450"/>
    <mergeCell ref="C445:D445"/>
    <mergeCell ref="C443:D443"/>
    <mergeCell ref="A415:A420"/>
    <mergeCell ref="B415:B420"/>
    <mergeCell ref="C415:D415"/>
    <mergeCell ref="C416:D416"/>
    <mergeCell ref="C417:D417"/>
    <mergeCell ref="C418:D418"/>
    <mergeCell ref="C411:D411"/>
    <mergeCell ref="C412:D412"/>
    <mergeCell ref="C413:D413"/>
    <mergeCell ref="C431:D431"/>
    <mergeCell ref="A409:A414"/>
    <mergeCell ref="B409:B414"/>
    <mergeCell ref="C409:D409"/>
    <mergeCell ref="C410:D410"/>
    <mergeCell ref="C428:D428"/>
    <mergeCell ref="C429:D429"/>
    <mergeCell ref="C430:D430"/>
    <mergeCell ref="C425:D425"/>
    <mergeCell ref="A427:A432"/>
    <mergeCell ref="B427:B432"/>
    <mergeCell ref="C427:D427"/>
    <mergeCell ref="A421:A426"/>
    <mergeCell ref="B421:B426"/>
    <mergeCell ref="C421:D421"/>
    <mergeCell ref="C422:D422"/>
    <mergeCell ref="C423:D423"/>
    <mergeCell ref="C424:D424"/>
    <mergeCell ref="C419:D419"/>
    <mergeCell ref="C393:D393"/>
    <mergeCell ref="C394:D394"/>
    <mergeCell ref="C395:D395"/>
    <mergeCell ref="C389:D389"/>
    <mergeCell ref="A391:A396"/>
    <mergeCell ref="B391:B396"/>
    <mergeCell ref="C391:D391"/>
    <mergeCell ref="C392:D392"/>
    <mergeCell ref="C386:D386"/>
    <mergeCell ref="C387:D387"/>
    <mergeCell ref="C388:D388"/>
    <mergeCell ref="C407:D407"/>
    <mergeCell ref="A385:A390"/>
    <mergeCell ref="B385:B390"/>
    <mergeCell ref="C385:D385"/>
    <mergeCell ref="A403:A408"/>
    <mergeCell ref="B403:B408"/>
    <mergeCell ref="C403:D403"/>
    <mergeCell ref="C404:D404"/>
    <mergeCell ref="C405:D405"/>
    <mergeCell ref="C406:D406"/>
    <mergeCell ref="C399:D399"/>
    <mergeCell ref="C400:D400"/>
    <mergeCell ref="C401:D401"/>
    <mergeCell ref="A397:A402"/>
    <mergeCell ref="B397:B402"/>
    <mergeCell ref="C397:D397"/>
    <mergeCell ref="C398:D398"/>
    <mergeCell ref="C368:D368"/>
    <mergeCell ref="C369:D369"/>
    <mergeCell ref="C370:D370"/>
    <mergeCell ref="C365:D365"/>
    <mergeCell ref="A367:A372"/>
    <mergeCell ref="B367:B372"/>
    <mergeCell ref="C367:D367"/>
    <mergeCell ref="A361:A366"/>
    <mergeCell ref="B361:B366"/>
    <mergeCell ref="C361:D361"/>
    <mergeCell ref="C362:D362"/>
    <mergeCell ref="C363:D363"/>
    <mergeCell ref="C364:D364"/>
    <mergeCell ref="C381:D381"/>
    <mergeCell ref="C382:D382"/>
    <mergeCell ref="C383:D383"/>
    <mergeCell ref="C377:D377"/>
    <mergeCell ref="A379:A384"/>
    <mergeCell ref="B379:B384"/>
    <mergeCell ref="C379:D379"/>
    <mergeCell ref="C380:D380"/>
    <mergeCell ref="C374:D374"/>
    <mergeCell ref="C375:D375"/>
    <mergeCell ref="C376:D376"/>
    <mergeCell ref="A373:A378"/>
    <mergeCell ref="B373:B378"/>
    <mergeCell ref="C373:D373"/>
    <mergeCell ref="C371:D371"/>
    <mergeCell ref="A343:A348"/>
    <mergeCell ref="B343:B348"/>
    <mergeCell ref="C343:D343"/>
    <mergeCell ref="C344:D344"/>
    <mergeCell ref="C345:D345"/>
    <mergeCell ref="C346:D346"/>
    <mergeCell ref="C339:D339"/>
    <mergeCell ref="C340:D340"/>
    <mergeCell ref="C341:D341"/>
    <mergeCell ref="C359:D359"/>
    <mergeCell ref="A337:A342"/>
    <mergeCell ref="B337:B342"/>
    <mergeCell ref="C337:D337"/>
    <mergeCell ref="C338:D338"/>
    <mergeCell ref="C356:D356"/>
    <mergeCell ref="C357:D357"/>
    <mergeCell ref="C358:D358"/>
    <mergeCell ref="C353:D353"/>
    <mergeCell ref="A355:A360"/>
    <mergeCell ref="B355:B360"/>
    <mergeCell ref="C355:D355"/>
    <mergeCell ref="A349:A354"/>
    <mergeCell ref="B349:B354"/>
    <mergeCell ref="C349:D349"/>
    <mergeCell ref="C350:D350"/>
    <mergeCell ref="C351:D351"/>
    <mergeCell ref="C352:D352"/>
    <mergeCell ref="C347:D347"/>
    <mergeCell ref="C321:D321"/>
    <mergeCell ref="C322:D322"/>
    <mergeCell ref="C323:D323"/>
    <mergeCell ref="C317:D317"/>
    <mergeCell ref="A319:A324"/>
    <mergeCell ref="B319:B324"/>
    <mergeCell ref="C319:D319"/>
    <mergeCell ref="C320:D320"/>
    <mergeCell ref="C314:D314"/>
    <mergeCell ref="C315:D315"/>
    <mergeCell ref="C316:D316"/>
    <mergeCell ref="C335:D335"/>
    <mergeCell ref="A313:A318"/>
    <mergeCell ref="B313:B318"/>
    <mergeCell ref="C313:D313"/>
    <mergeCell ref="A331:A336"/>
    <mergeCell ref="B331:B336"/>
    <mergeCell ref="C331:D331"/>
    <mergeCell ref="C332:D332"/>
    <mergeCell ref="C333:D333"/>
    <mergeCell ref="C334:D334"/>
    <mergeCell ref="C327:D327"/>
    <mergeCell ref="C328:D328"/>
    <mergeCell ref="C329:D329"/>
    <mergeCell ref="A325:A330"/>
    <mergeCell ref="B325:B330"/>
    <mergeCell ref="C325:D325"/>
    <mergeCell ref="C326:D326"/>
    <mergeCell ref="C296:D296"/>
    <mergeCell ref="C297:D297"/>
    <mergeCell ref="C298:D298"/>
    <mergeCell ref="C293:D293"/>
    <mergeCell ref="A295:A300"/>
    <mergeCell ref="B295:B300"/>
    <mergeCell ref="C295:D295"/>
    <mergeCell ref="A289:A294"/>
    <mergeCell ref="B289:B294"/>
    <mergeCell ref="C289:D289"/>
    <mergeCell ref="C290:D290"/>
    <mergeCell ref="C291:D291"/>
    <mergeCell ref="C292:D292"/>
    <mergeCell ref="C309:D309"/>
    <mergeCell ref="C310:D310"/>
    <mergeCell ref="C311:D311"/>
    <mergeCell ref="C305:D305"/>
    <mergeCell ref="A307:A312"/>
    <mergeCell ref="B307:B312"/>
    <mergeCell ref="C307:D307"/>
    <mergeCell ref="C308:D308"/>
    <mergeCell ref="C302:D302"/>
    <mergeCell ref="C303:D303"/>
    <mergeCell ref="C304:D304"/>
    <mergeCell ref="A301:A306"/>
    <mergeCell ref="B301:B306"/>
    <mergeCell ref="C301:D301"/>
    <mergeCell ref="C299:D299"/>
    <mergeCell ref="A271:A276"/>
    <mergeCell ref="B271:B276"/>
    <mergeCell ref="C271:D271"/>
    <mergeCell ref="C272:D272"/>
    <mergeCell ref="C273:D273"/>
    <mergeCell ref="C274:D274"/>
    <mergeCell ref="C267:D267"/>
    <mergeCell ref="C268:D268"/>
    <mergeCell ref="C269:D269"/>
    <mergeCell ref="C287:D287"/>
    <mergeCell ref="A265:A270"/>
    <mergeCell ref="B265:B270"/>
    <mergeCell ref="C265:D265"/>
    <mergeCell ref="C266:D266"/>
    <mergeCell ref="C284:D284"/>
    <mergeCell ref="C285:D285"/>
    <mergeCell ref="C286:D286"/>
    <mergeCell ref="C281:D281"/>
    <mergeCell ref="A283:A288"/>
    <mergeCell ref="B283:B288"/>
    <mergeCell ref="C283:D283"/>
    <mergeCell ref="A277:A282"/>
    <mergeCell ref="B277:B282"/>
    <mergeCell ref="C277:D277"/>
    <mergeCell ref="C278:D278"/>
    <mergeCell ref="C279:D279"/>
    <mergeCell ref="C280:D280"/>
    <mergeCell ref="C275:D275"/>
    <mergeCell ref="C245:D245"/>
    <mergeCell ref="A247:A252"/>
    <mergeCell ref="B247:B252"/>
    <mergeCell ref="C247:D247"/>
    <mergeCell ref="C248:D248"/>
    <mergeCell ref="C242:D242"/>
    <mergeCell ref="C243:D243"/>
    <mergeCell ref="C244:D244"/>
    <mergeCell ref="C263:D263"/>
    <mergeCell ref="A241:A246"/>
    <mergeCell ref="B241:B246"/>
    <mergeCell ref="C241:D241"/>
    <mergeCell ref="A259:A264"/>
    <mergeCell ref="B259:B264"/>
    <mergeCell ref="C259:D259"/>
    <mergeCell ref="C260:D260"/>
    <mergeCell ref="C261:D261"/>
    <mergeCell ref="C262:D262"/>
    <mergeCell ref="C255:D255"/>
    <mergeCell ref="C256:D256"/>
    <mergeCell ref="C257:D257"/>
    <mergeCell ref="A253:A258"/>
    <mergeCell ref="B253:B258"/>
    <mergeCell ref="C253:D253"/>
    <mergeCell ref="C254:D254"/>
    <mergeCell ref="C249:D249"/>
    <mergeCell ref="C250:D250"/>
    <mergeCell ref="C251:D251"/>
    <mergeCell ref="C224:D224"/>
    <mergeCell ref="C225:D225"/>
    <mergeCell ref="C226:D226"/>
    <mergeCell ref="C221:D221"/>
    <mergeCell ref="A223:A228"/>
    <mergeCell ref="B223:B228"/>
    <mergeCell ref="C223:D223"/>
    <mergeCell ref="A217:A222"/>
    <mergeCell ref="B217:B222"/>
    <mergeCell ref="C217:D217"/>
    <mergeCell ref="C218:D218"/>
    <mergeCell ref="C219:D219"/>
    <mergeCell ref="C220:D220"/>
    <mergeCell ref="C237:D237"/>
    <mergeCell ref="C238:D238"/>
    <mergeCell ref="C239:D239"/>
    <mergeCell ref="C233:D233"/>
    <mergeCell ref="A235:A240"/>
    <mergeCell ref="B235:B240"/>
    <mergeCell ref="C235:D235"/>
    <mergeCell ref="C236:D236"/>
    <mergeCell ref="C230:D230"/>
    <mergeCell ref="C231:D231"/>
    <mergeCell ref="C232:D232"/>
    <mergeCell ref="A229:A234"/>
    <mergeCell ref="B229:B234"/>
    <mergeCell ref="C229:D229"/>
    <mergeCell ref="C227:D227"/>
    <mergeCell ref="A199:A204"/>
    <mergeCell ref="B199:B204"/>
    <mergeCell ref="C199:D199"/>
    <mergeCell ref="C200:D200"/>
    <mergeCell ref="C201:D201"/>
    <mergeCell ref="C202:D202"/>
    <mergeCell ref="C195:D195"/>
    <mergeCell ref="C196:D196"/>
    <mergeCell ref="C197:D197"/>
    <mergeCell ref="C215:D215"/>
    <mergeCell ref="A193:A198"/>
    <mergeCell ref="B193:B198"/>
    <mergeCell ref="C193:D193"/>
    <mergeCell ref="C194:D194"/>
    <mergeCell ref="C212:D212"/>
    <mergeCell ref="C213:D213"/>
    <mergeCell ref="C214:D214"/>
    <mergeCell ref="C209:D209"/>
    <mergeCell ref="A211:A216"/>
    <mergeCell ref="B211:B216"/>
    <mergeCell ref="C211:D211"/>
    <mergeCell ref="A205:A210"/>
    <mergeCell ref="B205:B210"/>
    <mergeCell ref="C205:D205"/>
    <mergeCell ref="C206:D206"/>
    <mergeCell ref="C207:D207"/>
    <mergeCell ref="C208:D208"/>
    <mergeCell ref="C203:D203"/>
    <mergeCell ref="C177:D177"/>
    <mergeCell ref="C178:D178"/>
    <mergeCell ref="C179:D179"/>
    <mergeCell ref="C173:D173"/>
    <mergeCell ref="A175:A180"/>
    <mergeCell ref="B175:B180"/>
    <mergeCell ref="C175:D175"/>
    <mergeCell ref="C176:D176"/>
    <mergeCell ref="C170:D170"/>
    <mergeCell ref="C171:D171"/>
    <mergeCell ref="C172:D172"/>
    <mergeCell ref="C191:D191"/>
    <mergeCell ref="A169:A174"/>
    <mergeCell ref="B169:B174"/>
    <mergeCell ref="C169:D169"/>
    <mergeCell ref="A187:A192"/>
    <mergeCell ref="B187:B192"/>
    <mergeCell ref="C187:D187"/>
    <mergeCell ref="C188:D188"/>
    <mergeCell ref="C189:D189"/>
    <mergeCell ref="C190:D190"/>
    <mergeCell ref="C183:D183"/>
    <mergeCell ref="C184:D184"/>
    <mergeCell ref="C185:D185"/>
    <mergeCell ref="A181:A186"/>
    <mergeCell ref="B181:B186"/>
    <mergeCell ref="C181:D181"/>
    <mergeCell ref="C182:D182"/>
    <mergeCell ref="C152:D152"/>
    <mergeCell ref="C153:D153"/>
    <mergeCell ref="C154:D154"/>
    <mergeCell ref="C149:D149"/>
    <mergeCell ref="A151:A156"/>
    <mergeCell ref="B151:B156"/>
    <mergeCell ref="C151:D151"/>
    <mergeCell ref="A145:A150"/>
    <mergeCell ref="B145:B150"/>
    <mergeCell ref="C145:D145"/>
    <mergeCell ref="C146:D146"/>
    <mergeCell ref="C147:D147"/>
    <mergeCell ref="C148:D148"/>
    <mergeCell ref="C165:D165"/>
    <mergeCell ref="C166:D166"/>
    <mergeCell ref="C167:D167"/>
    <mergeCell ref="C161:D161"/>
    <mergeCell ref="A163:A168"/>
    <mergeCell ref="B163:B168"/>
    <mergeCell ref="C163:D163"/>
    <mergeCell ref="C164:D164"/>
    <mergeCell ref="C158:D158"/>
    <mergeCell ref="C159:D159"/>
    <mergeCell ref="C160:D160"/>
    <mergeCell ref="A157:A162"/>
    <mergeCell ref="B157:B162"/>
    <mergeCell ref="C157:D157"/>
    <mergeCell ref="C155:D155"/>
    <mergeCell ref="C143:D143"/>
    <mergeCell ref="A121:A126"/>
    <mergeCell ref="B121:B126"/>
    <mergeCell ref="C121:D121"/>
    <mergeCell ref="C122:D122"/>
    <mergeCell ref="C140:D140"/>
    <mergeCell ref="C141:D141"/>
    <mergeCell ref="C142:D142"/>
    <mergeCell ref="C137:D137"/>
    <mergeCell ref="A139:A144"/>
    <mergeCell ref="B139:B144"/>
    <mergeCell ref="C139:D139"/>
    <mergeCell ref="A133:A138"/>
    <mergeCell ref="B133:B138"/>
    <mergeCell ref="C133:D133"/>
    <mergeCell ref="C134:D134"/>
    <mergeCell ref="C135:D135"/>
    <mergeCell ref="C136:D136"/>
    <mergeCell ref="C131:D131"/>
    <mergeCell ref="C119:D119"/>
    <mergeCell ref="A97:A102"/>
    <mergeCell ref="B97:B102"/>
    <mergeCell ref="C97:D97"/>
    <mergeCell ref="A115:A120"/>
    <mergeCell ref="B115:B120"/>
    <mergeCell ref="C115:D115"/>
    <mergeCell ref="C116:D116"/>
    <mergeCell ref="C117:D117"/>
    <mergeCell ref="C118:D118"/>
    <mergeCell ref="C111:D111"/>
    <mergeCell ref="C112:D112"/>
    <mergeCell ref="C113:D113"/>
    <mergeCell ref="A127:A132"/>
    <mergeCell ref="B127:B132"/>
    <mergeCell ref="C127:D127"/>
    <mergeCell ref="C128:D128"/>
    <mergeCell ref="C129:D129"/>
    <mergeCell ref="C130:D130"/>
    <mergeCell ref="C123:D123"/>
    <mergeCell ref="C124:D124"/>
    <mergeCell ref="C125:D125"/>
    <mergeCell ref="C95:D95"/>
    <mergeCell ref="C89:D89"/>
    <mergeCell ref="A91:A96"/>
    <mergeCell ref="B91:B96"/>
    <mergeCell ref="C91:D91"/>
    <mergeCell ref="C92:D92"/>
    <mergeCell ref="C86:D86"/>
    <mergeCell ref="C87:D87"/>
    <mergeCell ref="C88:D88"/>
    <mergeCell ref="C105:D105"/>
    <mergeCell ref="C106:D106"/>
    <mergeCell ref="C107:D107"/>
    <mergeCell ref="C101:D101"/>
    <mergeCell ref="A103:A108"/>
    <mergeCell ref="B103:B108"/>
    <mergeCell ref="C103:D103"/>
    <mergeCell ref="C104:D104"/>
    <mergeCell ref="C98:D98"/>
    <mergeCell ref="C99:D99"/>
    <mergeCell ref="C100:D100"/>
    <mergeCell ref="C69:D69"/>
    <mergeCell ref="C70:D70"/>
    <mergeCell ref="C65:D65"/>
    <mergeCell ref="A67:A72"/>
    <mergeCell ref="B67:B72"/>
    <mergeCell ref="C67:D67"/>
    <mergeCell ref="A61:A66"/>
    <mergeCell ref="B61:B66"/>
    <mergeCell ref="C61:D61"/>
    <mergeCell ref="C62:D62"/>
    <mergeCell ref="C63:D63"/>
    <mergeCell ref="C83:D83"/>
    <mergeCell ref="A109:A114"/>
    <mergeCell ref="B109:B114"/>
    <mergeCell ref="C109:D109"/>
    <mergeCell ref="C110:D110"/>
    <mergeCell ref="C80:D80"/>
    <mergeCell ref="C81:D81"/>
    <mergeCell ref="C82:D82"/>
    <mergeCell ref="C77:D77"/>
    <mergeCell ref="A79:A84"/>
    <mergeCell ref="B79:B84"/>
    <mergeCell ref="C79:D79"/>
    <mergeCell ref="A73:A78"/>
    <mergeCell ref="B73:B78"/>
    <mergeCell ref="C73:D73"/>
    <mergeCell ref="C74:D74"/>
    <mergeCell ref="C75:D75"/>
    <mergeCell ref="C76:D76"/>
    <mergeCell ref="C93:D93"/>
    <mergeCell ref="C94:D94"/>
    <mergeCell ref="C43:D43"/>
    <mergeCell ref="C44:D44"/>
    <mergeCell ref="C45:D45"/>
    <mergeCell ref="C46:D46"/>
    <mergeCell ref="C39:D39"/>
    <mergeCell ref="C40:D40"/>
    <mergeCell ref="C41:D41"/>
    <mergeCell ref="C26:D26"/>
    <mergeCell ref="C27:D27"/>
    <mergeCell ref="C28:D28"/>
    <mergeCell ref="C47:D47"/>
    <mergeCell ref="C59:D59"/>
    <mergeCell ref="A85:A90"/>
    <mergeCell ref="B85:B90"/>
    <mergeCell ref="C85:D85"/>
    <mergeCell ref="A55:A60"/>
    <mergeCell ref="B55:B60"/>
    <mergeCell ref="C55:D55"/>
    <mergeCell ref="C56:D56"/>
    <mergeCell ref="C57:D57"/>
    <mergeCell ref="C58:D58"/>
    <mergeCell ref="C51:D51"/>
    <mergeCell ref="C52:D52"/>
    <mergeCell ref="C53:D53"/>
    <mergeCell ref="C71:D71"/>
    <mergeCell ref="A49:A54"/>
    <mergeCell ref="B49:B54"/>
    <mergeCell ref="C49:D49"/>
    <mergeCell ref="C50:D50"/>
    <mergeCell ref="C68:D68"/>
    <mergeCell ref="E1:F2"/>
    <mergeCell ref="E3:F3"/>
    <mergeCell ref="F5:F6"/>
    <mergeCell ref="A37:A42"/>
    <mergeCell ref="B37:B42"/>
    <mergeCell ref="C37:D37"/>
    <mergeCell ref="C38:D38"/>
    <mergeCell ref="C8:D8"/>
    <mergeCell ref="C9:D9"/>
    <mergeCell ref="C10:D10"/>
    <mergeCell ref="C11:D11"/>
    <mergeCell ref="B4:B6"/>
    <mergeCell ref="C4:D6"/>
    <mergeCell ref="A7:A12"/>
    <mergeCell ref="B7:B12"/>
    <mergeCell ref="C7:D7"/>
    <mergeCell ref="C23:D23"/>
    <mergeCell ref="A1:B2"/>
    <mergeCell ref="C1:C2"/>
    <mergeCell ref="D1:D2"/>
    <mergeCell ref="A3:B3"/>
    <mergeCell ref="A4:A6"/>
    <mergeCell ref="A19:A24"/>
    <mergeCell ref="B19:B24"/>
    <mergeCell ref="C19:D19"/>
    <mergeCell ref="C20:D20"/>
    <mergeCell ref="C21:D21"/>
    <mergeCell ref="C22:D22"/>
    <mergeCell ref="C15:D15"/>
    <mergeCell ref="C16:D16"/>
    <mergeCell ref="C17:D17"/>
    <mergeCell ref="C33:D33"/>
    <mergeCell ref="C34:D34"/>
    <mergeCell ref="C35:D35"/>
    <mergeCell ref="C5480:D5480"/>
    <mergeCell ref="C5495:D5495"/>
    <mergeCell ref="A13:A18"/>
    <mergeCell ref="B13:B18"/>
    <mergeCell ref="C13:D13"/>
    <mergeCell ref="C14:D14"/>
    <mergeCell ref="C5474:D5474"/>
    <mergeCell ref="C5475:D5475"/>
    <mergeCell ref="C5476:D5476"/>
    <mergeCell ref="C5471:D5471"/>
    <mergeCell ref="A5473:A5478"/>
    <mergeCell ref="B5473:B5478"/>
    <mergeCell ref="C5473:D5473"/>
    <mergeCell ref="A5467:A5472"/>
    <mergeCell ref="B5467:B5472"/>
    <mergeCell ref="C5467:D5467"/>
    <mergeCell ref="C5468:D5468"/>
    <mergeCell ref="C5469:D5469"/>
    <mergeCell ref="C5470:D5470"/>
    <mergeCell ref="C5463:D5463"/>
    <mergeCell ref="C5464:D5464"/>
    <mergeCell ref="C5465:D5465"/>
    <mergeCell ref="C64:D64"/>
    <mergeCell ref="C29:D29"/>
    <mergeCell ref="A31:A36"/>
    <mergeCell ref="B31:B36"/>
    <mergeCell ref="C31:D31"/>
    <mergeCell ref="C32:D32"/>
    <mergeCell ref="A25:A30"/>
    <mergeCell ref="B25:B30"/>
    <mergeCell ref="C25:D25"/>
    <mergeCell ref="A43:A48"/>
    <mergeCell ref="B43:B48"/>
    <mergeCell ref="C5499:D5499"/>
    <mergeCell ref="C5500:D5500"/>
    <mergeCell ref="C5501:D5501"/>
    <mergeCell ref="A5497:A5502"/>
    <mergeCell ref="B5497:B5502"/>
    <mergeCell ref="C5497:D5497"/>
    <mergeCell ref="C5498:D5498"/>
    <mergeCell ref="C5513:D5513"/>
    <mergeCell ref="A5461:A5466"/>
    <mergeCell ref="B5461:B5466"/>
    <mergeCell ref="C5461:D5461"/>
    <mergeCell ref="C5462:D5462"/>
    <mergeCell ref="C5492:D5492"/>
    <mergeCell ref="C5493:D5493"/>
    <mergeCell ref="C5494:D5494"/>
    <mergeCell ref="C5489:D5489"/>
    <mergeCell ref="A5491:A5496"/>
    <mergeCell ref="B5491:B5496"/>
    <mergeCell ref="C5491:D5491"/>
    <mergeCell ref="A5485:A5490"/>
    <mergeCell ref="B5485:B5490"/>
    <mergeCell ref="C5485:D5485"/>
    <mergeCell ref="C5486:D5486"/>
    <mergeCell ref="C5487:D5487"/>
    <mergeCell ref="C5488:D5488"/>
    <mergeCell ref="C5481:D5481"/>
    <mergeCell ref="C5482:D5482"/>
    <mergeCell ref="C5483:D5483"/>
    <mergeCell ref="C5477:D5477"/>
    <mergeCell ref="A5479:A5484"/>
    <mergeCell ref="B5479:B5484"/>
    <mergeCell ref="C5479:D5479"/>
    <mergeCell ref="C5517:D5517"/>
    <mergeCell ref="C5518:D5518"/>
    <mergeCell ref="C5519:D5519"/>
    <mergeCell ref="A5515:A5520"/>
    <mergeCell ref="B5515:B5520"/>
    <mergeCell ref="C5515:D5515"/>
    <mergeCell ref="C5516:D5516"/>
    <mergeCell ref="C5531:D5531"/>
    <mergeCell ref="C5510:D5510"/>
    <mergeCell ref="C5511:D5511"/>
    <mergeCell ref="C5512:D5512"/>
    <mergeCell ref="C5507:D5507"/>
    <mergeCell ref="A5509:A5514"/>
    <mergeCell ref="B5509:B5514"/>
    <mergeCell ref="C5509:D5509"/>
    <mergeCell ref="A5503:A5508"/>
    <mergeCell ref="B5503:B5508"/>
    <mergeCell ref="C5503:D5503"/>
    <mergeCell ref="C5504:D5504"/>
    <mergeCell ref="C5505:D5505"/>
    <mergeCell ref="C5506:D5506"/>
    <mergeCell ref="C5535:D5535"/>
    <mergeCell ref="C5536:D5536"/>
    <mergeCell ref="C5537:D5537"/>
    <mergeCell ref="A5533:A5538"/>
    <mergeCell ref="B5533:B5538"/>
    <mergeCell ref="C5533:D5533"/>
    <mergeCell ref="C5534:D5534"/>
    <mergeCell ref="C5549:D5549"/>
    <mergeCell ref="C5528:D5528"/>
    <mergeCell ref="C5529:D5529"/>
    <mergeCell ref="C5530:D5530"/>
    <mergeCell ref="C5525:D5525"/>
    <mergeCell ref="A5527:A5532"/>
    <mergeCell ref="B5527:B5532"/>
    <mergeCell ref="C5527:D5527"/>
    <mergeCell ref="A5521:A5526"/>
    <mergeCell ref="B5521:B5526"/>
    <mergeCell ref="C5521:D5521"/>
    <mergeCell ref="C5522:D5522"/>
    <mergeCell ref="C5523:D5523"/>
    <mergeCell ref="C5524:D5524"/>
    <mergeCell ref="C5553:D5553"/>
    <mergeCell ref="C5554:D5554"/>
    <mergeCell ref="C5555:D5555"/>
    <mergeCell ref="A5551:A5556"/>
    <mergeCell ref="B5551:B5556"/>
    <mergeCell ref="C5551:D5551"/>
    <mergeCell ref="C5552:D5552"/>
    <mergeCell ref="C5567:D5567"/>
    <mergeCell ref="C5546:D5546"/>
    <mergeCell ref="C5547:D5547"/>
    <mergeCell ref="C5548:D5548"/>
    <mergeCell ref="C5543:D5543"/>
    <mergeCell ref="A5545:A5550"/>
    <mergeCell ref="B5545:B5550"/>
    <mergeCell ref="C5545:D5545"/>
    <mergeCell ref="A5539:A5544"/>
    <mergeCell ref="B5539:B5544"/>
    <mergeCell ref="C5539:D5539"/>
    <mergeCell ref="C5540:D5540"/>
    <mergeCell ref="C5541:D5541"/>
    <mergeCell ref="C5542:D5542"/>
    <mergeCell ref="C5571:D5571"/>
    <mergeCell ref="C5572:D5572"/>
    <mergeCell ref="C5573:D5573"/>
    <mergeCell ref="A5569:A5574"/>
    <mergeCell ref="B5569:B5574"/>
    <mergeCell ref="C5569:D5569"/>
    <mergeCell ref="C5570:D5570"/>
    <mergeCell ref="C5585:D5585"/>
    <mergeCell ref="C5564:D5564"/>
    <mergeCell ref="C5565:D5565"/>
    <mergeCell ref="C5566:D5566"/>
    <mergeCell ref="C5561:D5561"/>
    <mergeCell ref="A5563:A5568"/>
    <mergeCell ref="B5563:B5568"/>
    <mergeCell ref="C5563:D5563"/>
    <mergeCell ref="A5557:A5562"/>
    <mergeCell ref="B5557:B5562"/>
    <mergeCell ref="C5557:D5557"/>
    <mergeCell ref="C5558:D5558"/>
    <mergeCell ref="C5559:D5559"/>
    <mergeCell ref="C5560:D5560"/>
    <mergeCell ref="C5589:D5589"/>
    <mergeCell ref="C5590:D5590"/>
    <mergeCell ref="C5591:D5591"/>
    <mergeCell ref="A5587:A5592"/>
    <mergeCell ref="B5587:B5592"/>
    <mergeCell ref="C5587:D5587"/>
    <mergeCell ref="C5588:D5588"/>
    <mergeCell ref="C5603:D5603"/>
    <mergeCell ref="C5582:D5582"/>
    <mergeCell ref="C5583:D5583"/>
    <mergeCell ref="C5584:D5584"/>
    <mergeCell ref="C5579:D5579"/>
    <mergeCell ref="A5581:A5586"/>
    <mergeCell ref="B5581:B5586"/>
    <mergeCell ref="C5581:D5581"/>
    <mergeCell ref="A5575:A5580"/>
    <mergeCell ref="B5575:B5580"/>
    <mergeCell ref="C5575:D5575"/>
    <mergeCell ref="C5576:D5576"/>
    <mergeCell ref="C5577:D5577"/>
    <mergeCell ref="C5578:D5578"/>
    <mergeCell ref="C5607:D5607"/>
    <mergeCell ref="C5608:D5608"/>
    <mergeCell ref="C5609:D5609"/>
    <mergeCell ref="A5605:A5610"/>
    <mergeCell ref="B5605:B5610"/>
    <mergeCell ref="C5605:D5605"/>
    <mergeCell ref="C5606:D5606"/>
    <mergeCell ref="C5621:D5621"/>
    <mergeCell ref="C5600:D5600"/>
    <mergeCell ref="C5601:D5601"/>
    <mergeCell ref="C5602:D5602"/>
    <mergeCell ref="C5597:D5597"/>
    <mergeCell ref="A5599:A5604"/>
    <mergeCell ref="B5599:B5604"/>
    <mergeCell ref="C5599:D5599"/>
    <mergeCell ref="A5593:A5598"/>
    <mergeCell ref="B5593:B5598"/>
    <mergeCell ref="C5593:D5593"/>
    <mergeCell ref="C5594:D5594"/>
    <mergeCell ref="C5595:D5595"/>
    <mergeCell ref="C5596:D5596"/>
    <mergeCell ref="C5625:D5625"/>
    <mergeCell ref="C5626:D5626"/>
    <mergeCell ref="C5627:D5627"/>
    <mergeCell ref="A5623:A5628"/>
    <mergeCell ref="B5623:B5628"/>
    <mergeCell ref="C5623:D5623"/>
    <mergeCell ref="C5624:D5624"/>
    <mergeCell ref="C5639:D5639"/>
    <mergeCell ref="C5618:D5618"/>
    <mergeCell ref="C5619:D5619"/>
    <mergeCell ref="C5620:D5620"/>
    <mergeCell ref="C5615:D5615"/>
    <mergeCell ref="A5617:A5622"/>
    <mergeCell ref="B5617:B5622"/>
    <mergeCell ref="C5617:D5617"/>
    <mergeCell ref="A5611:A5616"/>
    <mergeCell ref="B5611:B5616"/>
    <mergeCell ref="C5611:D5611"/>
    <mergeCell ref="C5612:D5612"/>
    <mergeCell ref="C5613:D5613"/>
    <mergeCell ref="C5614:D5614"/>
    <mergeCell ref="C5643:D5643"/>
    <mergeCell ref="C5644:D5644"/>
    <mergeCell ref="C5645:D5645"/>
    <mergeCell ref="A5641:A5646"/>
    <mergeCell ref="B5641:B5646"/>
    <mergeCell ref="C5641:D5641"/>
    <mergeCell ref="C5642:D5642"/>
    <mergeCell ref="C5657:D5657"/>
    <mergeCell ref="C5636:D5636"/>
    <mergeCell ref="C5637:D5637"/>
    <mergeCell ref="C5638:D5638"/>
    <mergeCell ref="C5633:D5633"/>
    <mergeCell ref="A5635:A5640"/>
    <mergeCell ref="B5635:B5640"/>
    <mergeCell ref="C5635:D5635"/>
    <mergeCell ref="A5629:A5634"/>
    <mergeCell ref="B5629:B5634"/>
    <mergeCell ref="C5629:D5629"/>
    <mergeCell ref="C5630:D5630"/>
    <mergeCell ref="C5631:D5631"/>
    <mergeCell ref="C5632:D5632"/>
    <mergeCell ref="C5661:D5661"/>
    <mergeCell ref="C5662:D5662"/>
    <mergeCell ref="C5663:D5663"/>
    <mergeCell ref="A5659:A5664"/>
    <mergeCell ref="B5659:B5664"/>
    <mergeCell ref="C5659:D5659"/>
    <mergeCell ref="C5660:D5660"/>
    <mergeCell ref="C5654:D5654"/>
    <mergeCell ref="C5655:D5655"/>
    <mergeCell ref="C5656:D5656"/>
    <mergeCell ref="C5651:D5651"/>
    <mergeCell ref="A5653:A5658"/>
    <mergeCell ref="B5653:B5658"/>
    <mergeCell ref="C5653:D5653"/>
    <mergeCell ref="A5647:A5652"/>
    <mergeCell ref="B5647:B5652"/>
    <mergeCell ref="C5647:D5647"/>
    <mergeCell ref="F5324:F5326"/>
    <mergeCell ref="F4528:F4529"/>
    <mergeCell ref="F4040:F4044"/>
    <mergeCell ref="F2242:F2243"/>
  </mergeCells>
  <printOptions horizontalCentered="1"/>
  <pageMargins left="0" right="0.17045454545454544" top="0.70866141732283472" bottom="0.19685039370078741" header="0.51181102362204722" footer="0.11811023622047245"/>
  <pageSetup paperSize="9" orientation="portrait" r:id="rId1"/>
  <headerFooter alignWithMargins="0">
    <oddHeader>&amp;L&amp;"Tahoma,Pogrubiony"&amp;11Ewidencja zgłoszeń w 2011 r. - Powiat Koszalin&amp;R&amp;"Arial Narrow,Normalny"Strona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Ewidencja zgłoszeń</vt:lpstr>
      <vt:lpstr>'Ewidencja zgłoszeń'!Tytuły_wydruku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AB-</dc:creator>
  <cp:lastModifiedBy>Wioleta Nędzi</cp:lastModifiedBy>
  <cp:lastPrinted>2019-08-06T10:06:23Z</cp:lastPrinted>
  <dcterms:created xsi:type="dcterms:W3CDTF">2011-01-13T13:57:44Z</dcterms:created>
  <dcterms:modified xsi:type="dcterms:W3CDTF">2019-08-06T10:06:47Z</dcterms:modified>
</cp:coreProperties>
</file>