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40" windowHeight="8085"/>
  </bookViews>
  <sheets>
    <sheet name="Arkusz1" sheetId="4" r:id="rId1"/>
  </sheets>
  <calcPr calcId="145621"/>
</workbook>
</file>

<file path=xl/calcChain.xml><?xml version="1.0" encoding="utf-8"?>
<calcChain xmlns="http://schemas.openxmlformats.org/spreadsheetml/2006/main">
  <c r="D25" i="4" l="1"/>
  <c r="E25" i="4"/>
  <c r="F25" i="4"/>
  <c r="C25" i="4"/>
  <c r="E24" i="4"/>
  <c r="C24" i="4" s="1"/>
  <c r="F24" i="4"/>
  <c r="D24" i="4"/>
  <c r="C23" i="4"/>
  <c r="E17" i="4"/>
  <c r="C17" i="4" s="1"/>
  <c r="F17" i="4"/>
  <c r="D17" i="4"/>
  <c r="C22" i="4"/>
  <c r="C21" i="4"/>
  <c r="C20" i="4"/>
  <c r="C19" i="4"/>
  <c r="C16" i="4" l="1"/>
  <c r="C15" i="4" l="1"/>
</calcChain>
</file>

<file path=xl/sharedStrings.xml><?xml version="1.0" encoding="utf-8"?>
<sst xmlns="http://schemas.openxmlformats.org/spreadsheetml/2006/main" count="24" uniqueCount="18">
  <si>
    <t>Lp.</t>
  </si>
  <si>
    <t>Kwota umorzonej należności w zł</t>
  </si>
  <si>
    <t xml:space="preserve">Kwota należności </t>
  </si>
  <si>
    <t>Odsetki</t>
  </si>
  <si>
    <t>Inne</t>
  </si>
  <si>
    <t>Ogółem
(4+5+6)</t>
  </si>
  <si>
    <t>(podpis Starosty / Wicestarosty)</t>
  </si>
  <si>
    <t>………………………...…..………………</t>
  </si>
  <si>
    <t>………………….……………………………</t>
  </si>
  <si>
    <t>(podpis Skarbnika / Głównego Księgowego)</t>
  </si>
  <si>
    <t>POWIATOWE CENTRUM POMOCY RODZINIE</t>
  </si>
  <si>
    <t>Rodzaj umorzonej należności</t>
  </si>
  <si>
    <t xml:space="preserve">Razem </t>
  </si>
  <si>
    <t>zajęcie pasa drogowego</t>
  </si>
  <si>
    <t>Wykaz umorzonych niepodatkowych należności budżetowych wg stanu na dzień 30.06.2021 r.</t>
  </si>
  <si>
    <t>opłata rodzica biliogicznego za pobyt dziecka w rodzinnej pieczy zastępczej</t>
  </si>
  <si>
    <t>Ogółem</t>
  </si>
  <si>
    <t>POWIATOWY ZARZĄD DRÓG W KOSZALINIE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</si>
</sst>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_-* #,##0.00,_z_ł_-;\-* #,##0.00,_z_ł_-;_-* \-??\ _z_ł_-;_-@_-"/>
    <numFmt numFmtId="165" formatCode="#,##0.00_ ;\-#,##0.00\ "/>
    <numFmt numFmtId="166" formatCode="#,##0_ ;\-#,##0\ "/>
  </numFmts>
  <fonts count="17">
    <font>
      <sz val="11"/>
      <color theme="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4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1"/>
      <color rgb="FFFF0000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name val="Arial"/>
      <family val="2"/>
      <charset val="1"/>
    </font>
    <font>
      <sz val="7"/>
      <name val="Arial"/>
      <family val="2"/>
      <charset val="1"/>
    </font>
    <font>
      <sz val="7"/>
      <color rgb="FF00000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64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2" fillId="0" borderId="0" xfId="1" applyFont="1" applyAlignment="1">
      <alignment vertical="top" wrapTex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center"/>
    </xf>
    <xf numFmtId="4" fontId="7" fillId="0" borderId="0" xfId="1" applyNumberFormat="1" applyFont="1" applyAlignment="1">
      <alignment horizontal="center"/>
    </xf>
    <xf numFmtId="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4" fontId="5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5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4" fontId="0" fillId="0" borderId="0" xfId="0" applyNumberFormat="1"/>
    <xf numFmtId="0" fontId="9" fillId="0" borderId="16" xfId="1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top"/>
    </xf>
    <xf numFmtId="166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3" fontId="12" fillId="0" borderId="1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4" fontId="16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9" fillId="0" borderId="17" xfId="1" applyFont="1" applyBorder="1" applyAlignment="1">
      <alignment horizontal="left" vertical="center" wrapText="1"/>
    </xf>
    <xf numFmtId="4" fontId="16" fillId="0" borderId="0" xfId="1" applyNumberFormat="1" applyFont="1" applyAlignment="1">
      <alignment horizontal="right"/>
    </xf>
    <xf numFmtId="43" fontId="9" fillId="0" borderId="2" xfId="1" applyNumberFormat="1" applyFont="1" applyBorder="1" applyAlignment="1">
      <alignment horizontal="center" vertical="center"/>
    </xf>
    <xf numFmtId="43" fontId="1" fillId="0" borderId="0" xfId="1" applyNumberFormat="1"/>
    <xf numFmtId="4" fontId="7" fillId="0" borderId="0" xfId="1" applyNumberFormat="1" applyFont="1" applyAlignment="1">
      <alignment horizontal="center"/>
    </xf>
    <xf numFmtId="43" fontId="9" fillId="0" borderId="1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4" fontId="5" fillId="0" borderId="6" xfId="1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4" fontId="5" fillId="0" borderId="9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7" fillId="0" borderId="0" xfId="1" applyFont="1" applyAlignment="1">
      <alignment horizontal="center"/>
    </xf>
    <xf numFmtId="0" fontId="13" fillId="0" borderId="0" xfId="1" applyFont="1" applyAlignment="1">
      <alignment horizontal="center" vertical="top"/>
    </xf>
    <xf numFmtId="4" fontId="7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41"/>
  <sheetViews>
    <sheetView tabSelected="1" zoomScaleNormal="100" workbookViewId="0">
      <selection activeCell="A14" sqref="A14:F14"/>
    </sheetView>
  </sheetViews>
  <sheetFormatPr defaultRowHeight="14.25"/>
  <cols>
    <col min="1" max="1" width="5.75" customWidth="1"/>
    <col min="2" max="2" width="27.875" customWidth="1"/>
    <col min="3" max="6" width="15.75" customWidth="1"/>
    <col min="8" max="8" width="12" bestFit="1" customWidth="1"/>
  </cols>
  <sheetData>
    <row r="1" spans="1:1017">
      <c r="F1" s="28"/>
    </row>
    <row r="2" spans="1:1017">
      <c r="F2" s="28"/>
    </row>
    <row r="3" spans="1:1017">
      <c r="A3" s="7"/>
      <c r="B3" s="7"/>
      <c r="C3" s="16"/>
      <c r="D3" s="13"/>
      <c r="E3" s="8"/>
      <c r="F3" s="3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1"/>
      <c r="ALZ3" s="1"/>
      <c r="AMA3" s="1"/>
      <c r="AMB3" s="1"/>
      <c r="AMC3" s="1"/>
    </row>
    <row r="4" spans="1:1017">
      <c r="A4" s="7"/>
      <c r="B4" s="7"/>
      <c r="C4" s="16"/>
      <c r="D4" s="13"/>
      <c r="E4" s="8"/>
      <c r="F4" s="2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1"/>
      <c r="ALZ4" s="1"/>
      <c r="AMA4" s="1"/>
      <c r="AMB4" s="1"/>
      <c r="AMC4" s="1"/>
    </row>
    <row r="5" spans="1:1017">
      <c r="A5" s="7"/>
      <c r="B5" s="7"/>
      <c r="C5" s="16"/>
      <c r="D5" s="13"/>
      <c r="E5" s="8"/>
      <c r="F5" s="2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1"/>
      <c r="ALZ5" s="1"/>
      <c r="AMA5" s="1"/>
      <c r="AMB5" s="1"/>
      <c r="AMC5" s="1"/>
    </row>
    <row r="6" spans="1:1017">
      <c r="A6" s="7"/>
      <c r="B6" s="7"/>
      <c r="C6" s="16"/>
      <c r="D6" s="13"/>
      <c r="E6" s="8"/>
      <c r="F6" s="2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1"/>
      <c r="ALZ6" s="1"/>
      <c r="AMA6" s="1"/>
      <c r="AMB6" s="1"/>
      <c r="AMC6" s="1"/>
    </row>
    <row r="7" spans="1:1017" ht="58.5" customHeight="1">
      <c r="A7" s="44" t="s">
        <v>14</v>
      </c>
      <c r="B7" s="44"/>
      <c r="C7" s="44"/>
      <c r="D7" s="44"/>
      <c r="E7" s="44"/>
      <c r="F7" s="4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</row>
    <row r="8" spans="1:1017" ht="21.75" customHeight="1">
      <c r="A8" s="27"/>
      <c r="B8" s="30"/>
      <c r="C8" s="27"/>
      <c r="D8" s="27"/>
      <c r="E8" s="27"/>
      <c r="F8" s="2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</row>
    <row r="9" spans="1:1017" ht="18.75" thickBot="1">
      <c r="A9" s="3"/>
      <c r="B9" s="3"/>
      <c r="C9" s="17"/>
      <c r="D9" s="14"/>
      <c r="E9" s="4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</row>
    <row r="10" spans="1:1017" ht="14.25" customHeight="1">
      <c r="A10" s="45" t="s">
        <v>0</v>
      </c>
      <c r="B10" s="54" t="s">
        <v>11</v>
      </c>
      <c r="C10" s="48" t="s">
        <v>1</v>
      </c>
      <c r="D10" s="49"/>
      <c r="E10" s="49"/>
      <c r="F10" s="5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</row>
    <row r="11" spans="1:1017" ht="15" thickBot="1">
      <c r="A11" s="46"/>
      <c r="B11" s="55"/>
      <c r="C11" s="51"/>
      <c r="D11" s="52"/>
      <c r="E11" s="52"/>
      <c r="F11" s="5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1"/>
      <c r="ALZ11" s="1"/>
      <c r="AMA11" s="1"/>
      <c r="AMB11" s="1"/>
      <c r="AMC11" s="1"/>
    </row>
    <row r="12" spans="1:1017" ht="27.75" customHeight="1" thickBot="1">
      <c r="A12" s="47"/>
      <c r="B12" s="56"/>
      <c r="C12" s="15" t="s">
        <v>5</v>
      </c>
      <c r="D12" s="15" t="s">
        <v>2</v>
      </c>
      <c r="E12" s="12" t="s">
        <v>3</v>
      </c>
      <c r="F12" s="12" t="s">
        <v>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1"/>
      <c r="ALZ12" s="1"/>
      <c r="AMA12" s="1"/>
      <c r="AMB12" s="1"/>
      <c r="AMC12" s="1"/>
    </row>
    <row r="13" spans="1:1017" ht="15" thickBot="1">
      <c r="A13" s="24">
        <v>1</v>
      </c>
      <c r="B13" s="24">
        <v>2</v>
      </c>
      <c r="C13" s="23">
        <v>3</v>
      </c>
      <c r="D13" s="23">
        <v>4</v>
      </c>
      <c r="E13" s="25">
        <v>5</v>
      </c>
      <c r="F13" s="25">
        <v>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1"/>
      <c r="ALZ13" s="1"/>
      <c r="AMA13" s="1"/>
      <c r="AMB13" s="1"/>
      <c r="AMC13" s="1"/>
    </row>
    <row r="14" spans="1:1017" ht="26.25" customHeight="1">
      <c r="A14" s="37" t="s">
        <v>10</v>
      </c>
      <c r="B14" s="38"/>
      <c r="C14" s="38"/>
      <c r="D14" s="38"/>
      <c r="E14" s="38"/>
      <c r="F14" s="3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1"/>
      <c r="ALZ14" s="1"/>
      <c r="AMA14" s="1"/>
      <c r="AMB14" s="1"/>
      <c r="AMC14" s="1"/>
    </row>
    <row r="15" spans="1:1017" ht="36.75" customHeight="1">
      <c r="A15" s="21">
        <v>1</v>
      </c>
      <c r="B15" s="31" t="s">
        <v>15</v>
      </c>
      <c r="C15" s="33">
        <f>D15+E15+F15</f>
        <v>24726.079999999998</v>
      </c>
      <c r="D15" s="33">
        <v>22702</v>
      </c>
      <c r="E15" s="33">
        <v>1989.28</v>
      </c>
      <c r="F15" s="33">
        <v>34.799999999999997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1"/>
      <c r="ALZ15" s="1"/>
      <c r="AMA15" s="1"/>
      <c r="AMB15" s="1"/>
      <c r="AMC15" s="1"/>
    </row>
    <row r="16" spans="1:1017" ht="39.75" customHeight="1">
      <c r="A16" s="21">
        <v>2</v>
      </c>
      <c r="B16" s="31" t="s">
        <v>15</v>
      </c>
      <c r="C16" s="33">
        <f t="shared" ref="C16" si="0">D16+E16+F16</f>
        <v>12531.960000000001</v>
      </c>
      <c r="D16" s="33">
        <v>11550</v>
      </c>
      <c r="E16" s="33">
        <v>970.36</v>
      </c>
      <c r="F16" s="33">
        <v>11.6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1"/>
      <c r="ALZ16" s="1"/>
      <c r="AMA16" s="1"/>
      <c r="AMB16" s="1"/>
      <c r="AMC16" s="1"/>
    </row>
    <row r="17" spans="1:1017" ht="26.25" customHeight="1">
      <c r="A17" s="40" t="s">
        <v>12</v>
      </c>
      <c r="B17" s="41"/>
      <c r="C17" s="33">
        <f>D17+E17+F17</f>
        <v>37258.04</v>
      </c>
      <c r="D17" s="33">
        <f>SUM(D15:D16)</f>
        <v>34252</v>
      </c>
      <c r="E17" s="33">
        <f t="shared" ref="E17:F17" si="1">SUM(E15:E16)</f>
        <v>2959.64</v>
      </c>
      <c r="F17" s="33">
        <f t="shared" si="1"/>
        <v>46.4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1"/>
      <c r="ALZ17" s="1"/>
      <c r="AMA17" s="1"/>
      <c r="AMB17" s="1"/>
      <c r="AMC17" s="1"/>
    </row>
    <row r="18" spans="1:1017" ht="26.25" customHeight="1">
      <c r="A18" s="37" t="s">
        <v>17</v>
      </c>
      <c r="B18" s="38"/>
      <c r="C18" s="38"/>
      <c r="D18" s="38"/>
      <c r="E18" s="38"/>
      <c r="F18" s="3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1"/>
      <c r="ALZ18" s="1"/>
      <c r="AMA18" s="1"/>
      <c r="AMB18" s="1"/>
      <c r="AMC18" s="1"/>
    </row>
    <row r="19" spans="1:1017" ht="26.25" customHeight="1">
      <c r="A19" s="21">
        <v>1</v>
      </c>
      <c r="B19" s="31" t="s">
        <v>13</v>
      </c>
      <c r="C19" s="33">
        <f>D19+E19+F19</f>
        <v>8712.1</v>
      </c>
      <c r="D19" s="33">
        <v>5911.2</v>
      </c>
      <c r="E19" s="33">
        <v>2789.3</v>
      </c>
      <c r="F19" s="33">
        <v>11.6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1"/>
      <c r="ALZ19" s="1"/>
      <c r="AMA19" s="1"/>
      <c r="AMB19" s="1"/>
      <c r="AMC19" s="1"/>
    </row>
    <row r="20" spans="1:1017" ht="26.25" customHeight="1">
      <c r="A20" s="21">
        <v>2</v>
      </c>
      <c r="B20" s="31" t="s">
        <v>13</v>
      </c>
      <c r="C20" s="33">
        <f t="shared" ref="C20:C24" si="2">D20+E20+F20</f>
        <v>2873.5</v>
      </c>
      <c r="D20" s="33">
        <v>1764</v>
      </c>
      <c r="E20" s="33">
        <v>1100.7</v>
      </c>
      <c r="F20" s="33">
        <v>8.8000000000000007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  <c r="ALX20" s="6"/>
      <c r="ALY20" s="1"/>
      <c r="ALZ20" s="1"/>
      <c r="AMA20" s="1"/>
      <c r="AMB20" s="1"/>
      <c r="AMC20" s="1"/>
    </row>
    <row r="21" spans="1:1017" ht="26.25" customHeight="1">
      <c r="A21" s="21">
        <v>3</v>
      </c>
      <c r="B21" s="31" t="s">
        <v>13</v>
      </c>
      <c r="C21" s="33">
        <f t="shared" si="2"/>
        <v>1305.3999999999999</v>
      </c>
      <c r="D21" s="33">
        <v>806.4</v>
      </c>
      <c r="E21" s="33">
        <v>490.2</v>
      </c>
      <c r="F21" s="33">
        <v>8.8000000000000007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  <c r="ALX21" s="6"/>
      <c r="ALY21" s="1"/>
      <c r="ALZ21" s="1"/>
      <c r="AMA21" s="1"/>
      <c r="AMB21" s="1"/>
      <c r="AMC21" s="1"/>
    </row>
    <row r="22" spans="1:1017" ht="26.25" customHeight="1">
      <c r="A22" s="21">
        <v>4</v>
      </c>
      <c r="B22" s="31" t="s">
        <v>13</v>
      </c>
      <c r="C22" s="33">
        <f t="shared" si="2"/>
        <v>1877.08</v>
      </c>
      <c r="D22" s="33">
        <v>1291.18</v>
      </c>
      <c r="E22" s="33">
        <v>574.29999999999995</v>
      </c>
      <c r="F22" s="33">
        <v>11.6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  <c r="ALX22" s="6"/>
      <c r="ALY22" s="1"/>
      <c r="ALZ22" s="1"/>
      <c r="AMA22" s="1"/>
      <c r="AMB22" s="1"/>
      <c r="AMC22" s="1"/>
    </row>
    <row r="23" spans="1:1017" ht="26.25" customHeight="1">
      <c r="A23" s="21">
        <v>5</v>
      </c>
      <c r="B23" s="31" t="s">
        <v>13</v>
      </c>
      <c r="C23" s="33">
        <f t="shared" ref="C23" si="3">D23+E23+F23</f>
        <v>2860.1000000000004</v>
      </c>
      <c r="D23" s="33">
        <v>1606.5</v>
      </c>
      <c r="E23" s="33">
        <v>1244.8</v>
      </c>
      <c r="F23" s="33">
        <v>8.8000000000000007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1"/>
      <c r="ALZ23" s="1"/>
      <c r="AMA23" s="1"/>
      <c r="AMB23" s="1"/>
      <c r="AMC23" s="1"/>
    </row>
    <row r="24" spans="1:1017" ht="26.25" customHeight="1" thickBot="1">
      <c r="A24" s="42" t="s">
        <v>12</v>
      </c>
      <c r="B24" s="43"/>
      <c r="C24" s="33">
        <f t="shared" si="2"/>
        <v>17628.18</v>
      </c>
      <c r="D24" s="33">
        <f>SUM(D19:D23)</f>
        <v>11379.28</v>
      </c>
      <c r="E24" s="33">
        <f t="shared" ref="E24:F24" si="4">SUM(E19:E23)</f>
        <v>6199.3</v>
      </c>
      <c r="F24" s="33">
        <f t="shared" si="4"/>
        <v>49.599999999999994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  <c r="ALX24" s="6"/>
      <c r="ALY24" s="1"/>
      <c r="ALZ24" s="1"/>
      <c r="AMA24" s="1"/>
      <c r="AMB24" s="1"/>
      <c r="AMC24" s="1"/>
    </row>
    <row r="25" spans="1:1017" ht="28.5" customHeight="1" thickBot="1">
      <c r="A25" s="57" t="s">
        <v>16</v>
      </c>
      <c r="B25" s="58"/>
      <c r="C25" s="36">
        <f>C17+C24</f>
        <v>54886.22</v>
      </c>
      <c r="D25" s="36">
        <f t="shared" ref="D25:F25" si="5">D17+D24</f>
        <v>45631.28</v>
      </c>
      <c r="E25" s="36">
        <f t="shared" si="5"/>
        <v>9158.94</v>
      </c>
      <c r="F25" s="36">
        <f t="shared" si="5"/>
        <v>96</v>
      </c>
      <c r="G25" s="1"/>
      <c r="H25" s="3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</row>
    <row r="26" spans="1:1017">
      <c r="A26" s="11"/>
      <c r="B26" s="11"/>
      <c r="C26" s="19"/>
      <c r="D26" s="9"/>
      <c r="E26" s="10"/>
      <c r="F26" s="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</row>
    <row r="27" spans="1:1017">
      <c r="A27" s="11"/>
      <c r="B27" s="11"/>
      <c r="C27" s="19"/>
      <c r="D27" s="9"/>
      <c r="E27" s="10"/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</row>
    <row r="28" spans="1:1017">
      <c r="A28" s="11"/>
      <c r="B28" s="11"/>
      <c r="C28" s="19"/>
      <c r="D28" s="35"/>
      <c r="E28" s="10"/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</row>
    <row r="29" spans="1:1017">
      <c r="A29" s="11"/>
      <c r="B29" s="11"/>
      <c r="C29" s="19"/>
      <c r="D29" s="35"/>
      <c r="E29" s="10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</row>
    <row r="30" spans="1:1017">
      <c r="A30" s="11"/>
      <c r="B30" s="11"/>
      <c r="C30" s="19"/>
      <c r="D30" s="9"/>
      <c r="E30" s="10"/>
      <c r="F30" s="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</row>
    <row r="31" spans="1:1017">
      <c r="A31" s="11"/>
      <c r="B31" s="11"/>
      <c r="C31" s="19"/>
      <c r="D31" s="19"/>
      <c r="E31" s="19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</row>
    <row r="32" spans="1:1017">
      <c r="A32" s="11"/>
      <c r="B32" s="11"/>
      <c r="D32" s="9"/>
      <c r="E32" s="10"/>
      <c r="F32" s="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</row>
    <row r="33" spans="1:1017">
      <c r="A33" s="60" t="s">
        <v>7</v>
      </c>
      <c r="B33" s="60"/>
      <c r="C33" s="60"/>
      <c r="D33" s="62" t="s">
        <v>8</v>
      </c>
      <c r="E33" s="62"/>
      <c r="F33" s="6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</row>
    <row r="34" spans="1:1017">
      <c r="A34" s="61" t="s">
        <v>9</v>
      </c>
      <c r="B34" s="61"/>
      <c r="C34" s="61"/>
      <c r="D34" s="63" t="s">
        <v>6</v>
      </c>
      <c r="E34" s="63"/>
      <c r="F34" s="6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</row>
    <row r="35" spans="1:1017">
      <c r="C35" s="20"/>
      <c r="D35" s="20"/>
      <c r="E35" s="20"/>
      <c r="F35" s="20"/>
    </row>
    <row r="36" spans="1:1017">
      <c r="C36" s="20"/>
      <c r="D36" s="59"/>
      <c r="E36" s="59"/>
      <c r="F36" s="59"/>
    </row>
    <row r="37" spans="1:1017">
      <c r="C37" s="20"/>
      <c r="D37" s="26"/>
      <c r="E37" s="22"/>
      <c r="F37" s="26"/>
    </row>
    <row r="41" spans="1:1017">
      <c r="C41" s="18"/>
    </row>
  </sheetData>
  <mergeCells count="14">
    <mergeCell ref="A25:B25"/>
    <mergeCell ref="D36:F36"/>
    <mergeCell ref="A33:C33"/>
    <mergeCell ref="A34:C34"/>
    <mergeCell ref="D33:F33"/>
    <mergeCell ref="D34:F34"/>
    <mergeCell ref="A18:F18"/>
    <mergeCell ref="A17:B17"/>
    <mergeCell ref="A24:B24"/>
    <mergeCell ref="A7:F7"/>
    <mergeCell ref="A10:A12"/>
    <mergeCell ref="C10:F11"/>
    <mergeCell ref="A14:F14"/>
    <mergeCell ref="B10:B12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gawrys</dc:creator>
  <cp:lastModifiedBy>Renata Nowak</cp:lastModifiedBy>
  <cp:lastPrinted>2021-07-20T10:00:31Z</cp:lastPrinted>
  <dcterms:created xsi:type="dcterms:W3CDTF">2017-07-24T06:59:31Z</dcterms:created>
  <dcterms:modified xsi:type="dcterms:W3CDTF">2021-07-20T10:28:58Z</dcterms:modified>
</cp:coreProperties>
</file>